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0" yWindow="60" windowWidth="19200" windowHeight="9360"/>
  </bookViews>
  <sheets>
    <sheet name="ISP, ICP, IDC, NĐK" sheetId="37"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s>
  <definedNames>
    <definedName name="abc">[1]Sheet1!$A$1:$A$10</definedName>
    <definedName name="Diem_Chuan">[2]Sheet1!$A$19</definedName>
    <definedName name="DiemRacy">[2]Sheet1!$A$13:$A$16</definedName>
    <definedName name="DiemSo">[2]Sheet1!$A$1:$A$10</definedName>
    <definedName name="dsfsfsd">[3]Sheet1!$A$1:$A$10</definedName>
    <definedName name="fff">[4]Sheet1!$A$1:$A$10</definedName>
    <definedName name="PhatSinh">[5]Sheet1!$A$23</definedName>
    <definedName name="Ra">[3]Sheet1!$A$13:$A$16</definedName>
    <definedName name="rac">[6]Sheet1!$A$13:$A$16</definedName>
    <definedName name="RACY">[7]Sheet1!$A$7:$A$10</definedName>
    <definedName name="racy1">[1]Sheet1!$A$13:$A$16</definedName>
    <definedName name="racy123">[4]Sheet1!$A$13:$A$16</definedName>
    <definedName name="Thang_diem">[8]Sheet1!$A$19</definedName>
    <definedName name="va">[6]Sheet1!$A$1:$A$10</definedName>
    <definedName name="valu">[1]Sheet1!$A$1:$A$10</definedName>
    <definedName name="Value">[7]Sheet1!$A$1:$A$5</definedName>
    <definedName name="value1">[9]Sheet1!$A$1:$A$10</definedName>
  </definedNames>
  <calcPr calcId="145621" calcMode="manual" calcCompleted="0"/>
</workbook>
</file>

<file path=xl/calcChain.xml><?xml version="1.0" encoding="utf-8"?>
<calcChain xmlns="http://schemas.openxmlformats.org/spreadsheetml/2006/main">
  <c r="G9" i="37" l="1"/>
  <c r="G11" i="37" l="1"/>
  <c r="G19" i="37" l="1"/>
  <c r="G16" i="37"/>
  <c r="G10" i="37"/>
  <c r="G36" i="37" l="1"/>
  <c r="G33" i="37" l="1"/>
  <c r="G32" i="37"/>
  <c r="G31" i="37"/>
  <c r="G30" i="37"/>
  <c r="G29" i="37"/>
  <c r="G28" i="37"/>
  <c r="G27" i="37"/>
  <c r="G22" i="37"/>
  <c r="G43" i="37" l="1"/>
  <c r="G15" i="37" l="1"/>
  <c r="G24" i="37" l="1"/>
  <c r="G23" i="37"/>
  <c r="G21" i="37"/>
  <c r="G20" i="37"/>
  <c r="G18" i="37"/>
  <c r="G17" i="37"/>
  <c r="G25" i="37" s="1"/>
  <c r="G12" i="37"/>
  <c r="G13" i="37" s="1"/>
  <c r="G35" i="37" l="1"/>
  <c r="G34" i="37"/>
  <c r="G37" i="37" s="1"/>
  <c r="G38" i="37" s="1"/>
  <c r="G44" i="37" l="1"/>
  <c r="G45" i="37" s="1"/>
</calcChain>
</file>

<file path=xl/sharedStrings.xml><?xml version="1.0" encoding="utf-8"?>
<sst xmlns="http://schemas.openxmlformats.org/spreadsheetml/2006/main" count="120" uniqueCount="118">
  <si>
    <t>Tổng điểm</t>
  </si>
  <si>
    <t>TT</t>
  </si>
  <si>
    <t>Khối lượng</t>
  </si>
  <si>
    <t>Tiến
 độ</t>
  </si>
  <si>
    <t>Tên đơn vị/doanh nghiệp:</t>
  </si>
  <si>
    <t>Yêu cầu đạt được</t>
  </si>
  <si>
    <t>Hệ thống giám sát, backup; Hệ thống an toàn an ninh</t>
  </si>
  <si>
    <t>Các dịch vụ cung cấp:</t>
  </si>
  <si>
    <t>Kỳ đánh giá:</t>
  </si>
  <si>
    <t>Tài nguyên</t>
  </si>
  <si>
    <t>Kết quả thực hiện công việc</t>
  </si>
  <si>
    <t>Hướng dẫn chấm điểm</t>
  </si>
  <si>
    <t>Triển khai WiFi công cộng</t>
  </si>
  <si>
    <t>Tiêu chí lớn</t>
  </si>
  <si>
    <t>Hạ tầng mạng lõi, biên cung cấp dịch vụ IPv6</t>
  </si>
  <si>
    <t xml:space="preserve">Có hệ thống giám sát hoạt động, theo dõi được hoạt động mạng với IPv6 </t>
  </si>
  <si>
    <t>ĐIỂM BÌNH QUÂN</t>
  </si>
  <si>
    <t>Tham gia khai trương Mạng IPv6 Quốc gia</t>
  </si>
  <si>
    <t>Kết nối IPv6 với VNIX để hình thành Mạng IPv6 Quốc gia vào năm 2013</t>
  </si>
  <si>
    <t>TỔNG ĐIỂM THƯỞNG</t>
  </si>
  <si>
    <t>I</t>
  </si>
  <si>
    <t>ĐIỂM THƯỞNG</t>
  </si>
  <si>
    <t>1.1</t>
  </si>
  <si>
    <t>1.2</t>
  </si>
  <si>
    <t>1.3</t>
  </si>
  <si>
    <t>II</t>
  </si>
  <si>
    <t>2.1</t>
  </si>
  <si>
    <t>2.2</t>
  </si>
  <si>
    <t>III</t>
  </si>
  <si>
    <t>IV</t>
  </si>
  <si>
    <t>4.1</t>
  </si>
  <si>
    <t>4.2</t>
  </si>
  <si>
    <t>4.3</t>
  </si>
  <si>
    <t>TỔNG ĐIỂM ĐÁNH GIÁ</t>
  </si>
  <si>
    <t>Nếu doanh nghiệp không tham gia hoặc không đạt theo yêu cầu thì sẽ để trống các mục này</t>
  </si>
  <si>
    <t>Kết nối với Upstream provider có IPv6</t>
  </si>
  <si>
    <t>Hệ thống WiFi công cộng tại các điểm truy cập đã hỗ trợ IPv6</t>
  </si>
  <si>
    <t>- Có tài nguyên IPv6.
- Đối với ISP - yêu cầu phải có số hiệu mạng (ASN).</t>
  </si>
  <si>
    <t>Có kết nối peering qua IPv6</t>
  </si>
  <si>
    <t>Triển khai thử nghiệm các dịch vụ của ISP</t>
  </si>
  <si>
    <t>Thử nghiệm dịch vụ di động</t>
  </si>
  <si>
    <t>Thử nghiệm dịch vụ của đơn vị nội dung</t>
  </si>
  <si>
    <t>- Thử nghiệm chuyển đổi IPv6 cho website nội dung, cổng thông tin, trang thông tin điện tử, mạng xã hội …;
- 01 tài liệu sau thử nghiệm.</t>
  </si>
  <si>
    <t>Thử nghiệm IPv6 cho các dịch vụ, ứng dụng khác</t>
  </si>
  <si>
    <t>Cung cấp dịch vụ IPv6 của ISP</t>
  </si>
  <si>
    <t>Cung cấp dịch vụ của nhà cung cấp dịch vụ di động</t>
  </si>
  <si>
    <t>Cung cấp dịch vụ nội dung tới người dùng</t>
  </si>
  <si>
    <t>Cung cấp IPv6 cho các dịch vụ khác</t>
  </si>
  <si>
    <t>- Mạng không dây hoạt động với IPv6, người sử dụng có thể sử dụng wifi IPv6 để truy cập Internet</t>
  </si>
  <si>
    <t>- Có chuyên trang nội dung lớn được chuyển đổi và hoạt động tốt với IPv6.
- Có số lượng người dùng IPv6 truy cập vào website/chuyên trang IPv6.</t>
  </si>
  <si>
    <t>Triển khai mạng máy tính IPv4/IPv6 trong doanh nghiệp</t>
  </si>
  <si>
    <t>- Thử nghiệm IPv6 cho dịch vụ tên miền;
- Thử nghiệm dịch vụ IDC, Cloud, Mạng VPN, Mạng văn phòng, WiFi….</t>
  </si>
  <si>
    <t>Tỉ lệ IPv6 tổng thể của doanh nghiệp được đó kiểm tử hệ thống đo kiểm quốc tế</t>
  </si>
  <si>
    <t>Đã có máy chủ DNS hỗ trợ IPv6; Hỗ trợ khai báo tên miền ngược trên hệ thống DNS</t>
  </si>
  <si>
    <t>Nhân lực và Kế hoạch</t>
  </si>
  <si>
    <t>- Đảm bảo nhân lực có đủ năng lực chuyển đổi IPv6 cho doanh nghiệp;
- Đã ban hành Kế hoạch bám sát lộ trình của Kế hoạch hành động quốc gia về IPv6.</t>
  </si>
  <si>
    <t>Chuẩn bị về mạng lưới, thiết bị, phương án chuyển đổi</t>
  </si>
  <si>
    <t>- Rà soát đánh giá tổng thể và chi tiết hệ thống dịch vụ, phần mềm, thiết bị; Lập phương án triển khai chuyển đổi IPv6. 
- Triển khai nâng cấp phần mềm, mua mới thiết bị cần thiết</t>
  </si>
  <si>
    <t>Chất lượng</t>
  </si>
  <si>
    <t>Kết nối Peering có IPv6</t>
  </si>
  <si>
    <t>- Có kết nối uptream có IPv6 (kết nối phía trên); 
- Địa chỉ IPv6/ASN của đơn vị được quảng bá ổn định trên bảng định tuyến toàn cầu.</t>
  </si>
  <si>
    <t>- Thử nghiệm IPv6 cho dịch vụ truy cập Internet (FTTH, FTTx, ADSL ..);</t>
  </si>
  <si>
    <t>- Thử nghiệm IPv6 cho dịch vụ kết nối Internet.</t>
  </si>
  <si>
    <t>-Triển khai thử nghiệp IPv6 cho thuê bao 4G LTE;</t>
  </si>
  <si>
    <t>- Khối lương:
+ Có mạng Wifi IPv6: 5 điểm;
+ Chưa có: 0 điểm;
+ 100% mạng không dây có IPv6: 10 điểm.
- Chất lượng:
+ Người dùng có thể truy cấp Internet qua Wifi liên tục: 5 điểm;
+ Wifi lúc vào được lúc không: 2 điểm
- Tiến độ:
+ Hoàn thành trước 2016: đạt 9 điểm.
+ Hoàn thành trong năm 2016: đạt 8 điểm.
+ Hoàn thành trong năm 2017: đạt 7 điểm.
+ Hoàn thành trong năm 2018: đạt 6 điểm.
+ Hoàn thành trong năm 2019: đạt 5 điểm.
+ Chưa hoàn thành: tính theo điểm Khối lượng.</t>
  </si>
  <si>
    <t>TỈ LỆ HOÀN THÀNH</t>
  </si>
  <si>
    <t>Thử nghiệm công nghệ IPv6</t>
  </si>
  <si>
    <t>- Khối lương:
+ Có hệ thống 5 điểm.
+ Chưa có: 0 điểm.
+ Tất cả dịch vụ đều có hệ thống backup, an toàn an ninh: 6 điểm.
- Chất lượng:
+ Hệ thống hoạt động 24/7: 5 điểm;
+ Hệ thống chưa đảm bảo: 3 điểm;
+ Chưa có hệ thống: 0 điểm
- Tiến độ:
+ Hoàn thành trước 2016: đạt 6 điểm.
+ Hoàn thành từ 2016-2019: đạt 5 điểm.
+ Chưa hoàn thành: đạt 0 điểm.</t>
  </si>
  <si>
    <t>Kích hoạt hạ tầng, mạng lưới</t>
  </si>
  <si>
    <t>2.3</t>
  </si>
  <si>
    <t>2.4</t>
  </si>
  <si>
    <t>2.5</t>
  </si>
  <si>
    <t>2.6</t>
  </si>
  <si>
    <t>2.7</t>
  </si>
  <si>
    <r>
      <t xml:space="preserve">ĐÁNH GIÁ CÔNG VIỆC THEO NHIỆM VỤ THEO KẾ HOẠCH HÀNH ĐỘNG QUỐC GIA VỀ IPV6
</t>
    </r>
    <r>
      <rPr>
        <b/>
        <i/>
        <sz val="13"/>
        <rFont val="Times New Roman"/>
        <family val="1"/>
      </rPr>
      <t>(Mẫu 1 - Áp dụng cho ISP, Mobile, CP, IDC, NĐK)</t>
    </r>
  </si>
  <si>
    <t>GIAI ĐOẠN CHUẨN BỊ (G1)</t>
  </si>
  <si>
    <t>- Khối lượng: Mỗi yêu cầu đạt được 2.5 điểm.
- Chất lượng: 
+ Nhân lực có chứng chỉ đào tạo IPv6 nâng cao từ tổ chức uy tín (VNNIC hoặc tổ chức uy tín khác): 5 điểm;
+ Chưa có chứng chỉ: 3 điểm.
- Tiến độ:
+ Hoàn thành trước 2016: 6 điểm.
+ Hoàn thành từ 2016-2019: 5 điểm.
+ Chưa hoàn thành: 0 điểm</t>
  </si>
  <si>
    <t>- Khối lượng:
+ Đủ yêu cầu: 5 điểm;
+ ISP chưa có AS độc lập trừ 2.5 điểm.
+ Chưa có IPv6: 0 điểm.
- Chất lượng:
+ IPv6 độc lập được 6 điểm.
+ IPv6 đăng ký từ ISP khác: 5 điểm.
- Tiến độ:
+ Hoàn thành trước 2016: 6 điểm.
+ Hoàn thành từ 2016-2019: 5 điểm.
+ Chưa hoàn thành: 0 điểm</t>
  </si>
  <si>
    <t>- Khối lượng: Mỗi yêu cầu đạt được 2.5 điểm.
- Chất lượng:
+ Hoàn thành khối lượng công tác, đảm bảo toàn diện đạt 5 điểm.
+ Chưa hoàn thành: Tính theo điểm khối  lượng.
- Tiến độ:
+ Hoàn thành trước 2016: 6 điểm.
+ Hoàn thành từ 2016-2019: 5 điểm.
+ Chưa hoàn thành: 0 điểm</t>
  </si>
  <si>
    <t>- Khối lượng:
+ Chưa có: 0 điểm;
+ Có kết nối: 5 điểm;
+ Từ 2 đường trở lên: 6 điểm;
+ 100% kết nối có IPv6: 7 điểm.
- Chất lượng: 
+ Đường truyền đảm bảo chất lượng SLA tương tự IPv4: 5 điểm;
+  Đường truyền chưa đảm bảo chất lượng SLA: 4 điểm.
+ Đường truyền đảm bảo SLA và tốc độ tốt hơn IPv4: 6 điểm.
- Tiến độ:
+ Hoàn thành trước 2016: đạt 6 điểm.
+ Hoàn thành từ 2016-2019: đạt 5 điểm.
+ Chưa hoàn thành: đạt 0 điểm.</t>
  </si>
  <si>
    <t>- Khối lương:
+ Đạt yêu cầu: 5 điểm;
+ Chưa hỗ trợ: 0 điểm.
- Chất lượng:
+ Kích hoạt thành công, duy trì liên tục: 5 điểm;
+ Không duy trì, duy trì đứt đoạn: 3 điểm.
- Tiến độ:
+ Hoàn thành trước 2016: đạt 6 điểm.
+ Hoàn thành từ 2016-2019: đạt 5 điểm.
+ Chưa hoàn thành: đạt 0 điểm.</t>
  </si>
  <si>
    <t>- Khối lương:
+ Chưa có: 0 điểm;
+ Đã có 01 máy chủ DNS hỗ trợ IPv6: 5 điểm;
+ Có từ 2 DNS trở lên đạt yêu cầu: 6 điểm.
+ 100% máy chủ DNS hoạt động với IPv6: 7 điểm.
- Chất lượng:
+  Máy chủ truy vấn được bình thường: 5 điểm;
+ Có máy chủ backup cho nhau đều hoạt động tốt: 6 điểm.
+ Đã khai báo, chuyển giao tên miền ngược thành công: + 1 điểm.
+ Máy chủ thể truy vấn được: 0 điểm.
- Tiến độ:
+ Hoàn thành trước 2016: đạt 6 điểm.
+ Hoàn thành từ 2016-2019: đạt 5 điểm.
+ Chưa hoàn thành: đạt 0 điểm.</t>
  </si>
  <si>
    <t>- Khối lương:
+ Đã thử nghiệm: 5 điểm;
+Chưa thử nghiệm: 0 điểm.
- Chất lượng:
+ Thử nghiệm thành công: 5 điểm;
+ Thử nghiệm chưa thành công: 2 điểm.
+ Chưa thử nghiệm: 0 điểm.
- Tiến độ:
+ Hoàn thành trước 2016: đạt 6 điểm.
+ Hoàn thành từ 2016-2019: đạt 5 điểm.
+ Chưa hoàn thành: đạt 0 điểm.</t>
  </si>
  <si>
    <t>Bình quân các tiêu chí mục I</t>
  </si>
  <si>
    <t>1.4</t>
  </si>
  <si>
    <t>Điểm trung bình Giai đoạn 1 (G1)</t>
  </si>
  <si>
    <t>TRIỂN KHAI KẾT NỐI VÀ THỬ NGHIỆM (G2)</t>
  </si>
  <si>
    <t>2.8</t>
  </si>
  <si>
    <t>Điểm trung bình của Giai đoạn 2 (G2)</t>
  </si>
  <si>
    <t>- Bình quân các tiêu chí ở mục II.
- Nội dung nào không thuộc phạm vi cung cấp dịch vụ của doanh nghiệp cung cấp thì bỏ trống;</t>
  </si>
  <si>
    <t>CUNG CẤP CHÍNH THỨC DỊCH VỤ TỚI NGƯỜI SỬ DỤNG TRÊN NỀN IPv6 (G3)</t>
  </si>
  <si>
    <t>3.1</t>
  </si>
  <si>
    <t>3.2</t>
  </si>
  <si>
    <t>3.3</t>
  </si>
  <si>
    <t>3.4</t>
  </si>
  <si>
    <t>3.5</t>
  </si>
  <si>
    <t>3.6</t>
  </si>
  <si>
    <t>Điểm trung bình Giai đoạn 3 (G3)</t>
  </si>
  <si>
    <t>Tỉ lệ % khách hàng được kích hoạt, sử dụng dịch vụ kết nối Internet qua IPv6 (FTTH, ADSL …) tương đương với tỉ lệ ứng dụng IPv6 toàn cầu tại thời điểm đánh giá (VD: hiện nay là khoảng 20%)</t>
  </si>
  <si>
    <t>Tỉ lệ % khách hàng được kích hoạt, sử dụng dịch vụ kết nối Internet qua IPv6 tương đương với tỉ lệ ứng dụng IPv6 toàn cầu tại thời điểm đánh giá</t>
  </si>
  <si>
    <t>Tỉ lệ % thuê bao 4G LTE được kích hoạt sử dụng IPv6 tương đương với tỉ lệ ứng dụng IPv6 toàn cầu tại thời điểm đánh giá</t>
  </si>
  <si>
    <t>Tỉ lệ % khách hàng Hosting, IDC được cung cấp dịch vụ IPv6 tương đương với tỉ lệ ứng dụng IPv6 toàn cầu tại thời điểm đánh giá</t>
  </si>
  <si>
    <t>Tỉ lệ % tên miền .vn Hosting tại NĐK được cung cấp dịch vụ IPv6 cho tên miền tương ứng (DNS Hosting, Web hosting) tương đương với tỉ lệ ứng dụng IPv6 toàn cầu tại thời điểm đánh giá</t>
  </si>
  <si>
    <t>Tỉ lệ % khách hàng dịch vụ khác (Cloud, IPTV, Collocation ..) trên nền IPv6 tương đương với tỉ lệ ứng dụng IPv6 toàn cầu tại thời điểm đánh giá</t>
  </si>
  <si>
    <t>-Mạng có dây và các ứng dụng nội bộ có IPv6 (Mạng WAN/LAN; VPN, Mail, Ftp, Voip …); 
- Tổng thể yêu cầu tỉ lệ % ứng dụng IPv6 được đo kiểm từ phòng Lab của tổ chức uy tín (như APNIC Lab) hoặc thông qua hệ thống đo kiểm nội bộ tương đương tỉ lệ IPv6 toàn cầu.</t>
  </si>
  <si>
    <t>Tỉ lệ ứng dụng IPv6 qua mạng của doanh nghiệp (xét trên tất cả ASN được sử dụng, quảng bá trên Internet) tương đương với tỉ lệ ứng dụng IPv6 toàn cầu tại thời điểm đánh giá</t>
  </si>
  <si>
    <t>- Bình quân của các tiêu chí ở mục III.
- Nội dung nào không thuộc phạm vi cung cấp dịch vụ của doanh nghiệp cung cấp thì bỏ trống.</t>
  </si>
  <si>
    <t>(Điểm bình quân G1+Điểm bình quân G2+2x Điểm bình quân G3)/4</t>
  </si>
  <si>
    <t>- Tham gia tích cực các hoạt động của BCT IPv6;
- Tham gia trình bày, báo cáo tại  các sự kiện do Ban hoặc Thường trực Ban tổ chức;
- Thực hiện báo cáo định kỳ, đầy đủ theo yêu cầu của Ban hoặc Thường trực Ban.</t>
  </si>
  <si>
    <t>Tham gia tích cực hoạt động của Ban Công tác IPv6</t>
  </si>
  <si>
    <t>- Khối lượng:
+ Chưa có: 0 điểm;
+ Có kết nối: 5 điểm;
+ 100% kết nối peering có IPv6: 6 điểm.
- Chất lượng:
+ Đường truyền ổn định: 5 điểm;
+ Không đảm bảo: 4 điểm;
+ Có kết nối peering qua VNIX được cộng thêm 1 điểm.
- Tiến độ:
+ Hoàn thành trước 2016: đạt 6 điểm.
+ Hoàn thành từ 2016-2019: đạt 5 điểm.
+ Chưa hoàn thành: đạt 0 điểm.</t>
  </si>
  <si>
    <t>- Khối lương:
+ Đạt yêu cầu được 5 điểm;.
+ Tăng 5% được cộng thêm 1 điểm; 
- Chất lượng:
+ Chất lượng không ổn đinh: 3 điểm.
+ Chất lượng trung bình: 4 điểm.
+Chất lượng tương tự IPv4: 5 điểm.
+ Chất lượng tốt hơn so với IPv4: cộng thêm 1 điểm.
+ Có backup IPv6: cộng thêm 1 điểm.
- Tiến độ:
+ Hoàn thành trước 2016: đạt 9 điểm.
+ Hoàn thành trong năm 2016: đạt 8 điểm.
+ Hoàn thành trong năm 2017: đạt 7 điểm.
+ Hoàn thành trong năm 2018: đạt 6 điểm.
+ Hoàn thành trong năm 2019: đạt 5 điểm.
+ Chưa hoàn thành: Tính theo điểm khối lượng.</t>
  </si>
  <si>
    <t>- Khối lương:
+ Đạt yêu cầu: 5 điểm;
+ Tăng 5% được cộng thêm 1 điểm.
- Chất lượng:
+Khả năng truy cấp Internet theo tiêu chuẩn bình thường: 5 điểm;
+ Chưa đảm bảo truy cập Internet: 3 điểm.
- Tiến độ:
+ Hoàn thành trước 2016: đạt 9 điểm.
+ Hoàn thành trong năm 2016: đạt 8 điểm.
+ Hoàn thành trong năm 2017: đạt 7 điểm.
+ Hoàn thành trong năm 2018: đạt 6 điểm.
+ Hoàn thành trong năm 2019: đạt 5 điểm.
+ Chưa hoàn thành: Tính theo điểm khối lượng.</t>
  </si>
  <si>
    <t>- Khối lượng: 
+ Chưa có chuyên trang lớn: 0 điểm;
+ Có chuyên trang lớn: 5 điểm:
+ 50% chuyên trang lớn, dịch vụ nội dung có IPv6: 10 điểm;
+ Chuyển đổi hoàn toàn 1 Báo điện tử/ trang thông tin điện tử/ Mạng xã hội lớn: 20 điểm.
+ 100% dịch vụ nội dung khác có IPv6: cộng thêm 10 điểm.
+ Tối đa 30 điểm.
- Chất lượng (tối đa 15 điểm):
+ Người dùng IPv6 có thể truy cập qua IPv6: 5 điểm;
+ Có chứng nhận IPv6 Ready từ quốc tế: cộng thêm 5 điểm;
+ Chưa có: 0 điểm.
- Tiến độ:
+ Hoàn thành trước 2016: đạt 9 điểm.
+ Hoàn thành trong năm 2016: đạt 8 điểm.
+ Hoàn thành trong năm 2017: đạt 7 điểm.
+ Hoàn thành trong năm 2018: đạt 6 điểm.
+ Hoàn thành trong năm 2019: đạt 5 điểm.
+ Chưa hoàn thành: Tính theo điểm khối lượng.</t>
  </si>
  <si>
    <t>- Khối lương:
+ Đạt yêu cầu: 5 điểm;
+ Tăng 5% được cộng thêm 1 điểm.
- Chất lượng: 
+ Dịch vụ cung cấp ổn định: 5 điểm;
+ Dịch vụ có backup: cộng thêm 1 điểm.
- Tiến độ:
+ Hoàn thành trước 2016: đạt 9 điểm.
+ Hoàn thành trong năm 2016: đạt 8 điểm.
+ Hoàn thành trong năm 2017: đạt 7 điểm.
+ Hoàn thành trong năm 2018: đạt 6 điểm.
+ Hoàn thành trong năm 2019: đạt 5 điểm.
+ Chưa hoàn thành: Tính theo điểm khối lượng.</t>
  </si>
  <si>
    <t>-Khối lương:
+ Đạt yêu cầu: 5 điểm;
+ Tăng 5% được cộng thêm 1 điểm.
- Chất lượng:
+ Chất lượng không ổn đinh: 3 điểm.
+ Chất lượng trung bình: 4 điểm.
+Chất lượng tương tự IPv4: 5 điểm.
+ Chất lượng tốt hơn so với IPv4: cộng thêm 1 điểm.
+ Có backup IPv6: cộng thêm 1 điểm.
- Tiến độ:
+ Hoàn thành trước 2016: đạt 9 điểm.
+ Hoàn thành trong năm 2016: đạt 8 điểm.
+ Hoàn thành trong năm 2017: đạt 7 điểm.
+ Hoàn thành trong năm 2018: đạt 6 điểm.
+ Hoàn thành trong năm 2019: đạt 5 điểm.
+ Chưa hoàn thành: Tính theo điểm khối lượng.</t>
  </si>
  <si>
    <t>Điểm bình quân + Điểm thưởng</t>
  </si>
  <si>
    <t>Tổng điểm đánh giá/15</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</si>
</sst>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_-* #,##0.00\ _₫_-;\-* #,##0.00\ _₫_-;_-* &quot;-&quot;??\ _₫_-;_-@_-"/>
    <numFmt numFmtId="165" formatCode="0.0%"/>
  </numFmts>
  <fonts count="2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12"/>
      <name val="Times New Roman"/>
      <family val="1"/>
    </font>
    <font>
      <sz val="11"/>
      <name val="Times New Roman"/>
      <family val="1"/>
    </font>
    <font>
      <sz val="10"/>
      <name val="Arial"/>
      <family val="2"/>
    </font>
    <font>
      <sz val="11"/>
      <color theme="1"/>
      <name val="Calibri"/>
      <family val="2"/>
      <charset val="163"/>
      <scheme val="minor"/>
    </font>
    <font>
      <sz val="11"/>
      <color theme="1"/>
      <name val="Times New Roman"/>
      <family val="1"/>
    </font>
    <font>
      <b/>
      <sz val="13"/>
      <name val="Times New Roman"/>
      <family val="1"/>
    </font>
    <font>
      <b/>
      <sz val="11"/>
      <color theme="1"/>
      <name val="Times New Roman"/>
      <family val="1"/>
    </font>
    <font>
      <b/>
      <sz val="11"/>
      <name val="Times New Roman"/>
      <family val="1"/>
    </font>
    <font>
      <sz val="11"/>
      <color rgb="FF000000"/>
      <name val="Times New Roman"/>
      <family val="1"/>
    </font>
    <font>
      <b/>
      <i/>
      <sz val="13"/>
      <name val="Times New Roman"/>
      <family val="1"/>
    </font>
    <font>
      <sz val="10"/>
      <name val="Arial"/>
    </font>
    <font>
      <sz val="13"/>
      <name val="Times New Roman"/>
      <family val="1"/>
    </font>
    <font>
      <b/>
      <sz val="11"/>
      <color rgb="FF000000"/>
      <name val="Times New Roman"/>
      <family val="1"/>
    </font>
    <font>
      <sz val="11"/>
      <name val="Arial"/>
      <family val="2"/>
    </font>
  </fonts>
  <fills count="5">
    <fill>
      <patternFill patternType="none"/>
    </fill>
    <fill>
      <patternFill patternType="gray125"/>
    </fill>
    <fill>
      <patternFill patternType="solid">
        <fgColor theme="0"/>
        <bgColor indexed="64"/>
      </patternFill>
    </fill>
    <fill>
      <patternFill patternType="solid">
        <fgColor theme="8" tint="0.39997558519241921"/>
        <bgColor indexed="64"/>
      </patternFill>
    </fill>
    <fill>
      <patternFill patternType="solid">
        <fgColor theme="9" tint="0.39997558519241921"/>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s>
  <cellStyleXfs count="53213">
    <xf numFmtId="0" fontId="0"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8"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0"/>
    <xf numFmtId="0" fontId="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4" fontId="3" fillId="0" borderId="0" applyFont="0" applyFill="0" applyBorder="0" applyAlignment="0" applyProtection="0"/>
    <xf numFmtId="164" fontId="8"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6" fillId="0" borderId="0" applyFont="0" applyFill="0" applyBorder="0" applyAlignment="0" applyProtection="0"/>
    <xf numFmtId="0" fontId="1" fillId="0" borderId="0"/>
  </cellStyleXfs>
  <cellXfs count="98">
    <xf numFmtId="0" fontId="0" fillId="0" borderId="0" xfId="0"/>
    <xf numFmtId="0" fontId="7" fillId="2" borderId="1" xfId="7856" quotePrefix="1" applyFont="1" applyFill="1" applyBorder="1" applyAlignment="1" applyProtection="1">
      <alignment horizontal="left" vertical="center" wrapText="1"/>
      <protection locked="0"/>
    </xf>
    <xf numFmtId="0" fontId="7" fillId="0" borderId="1" xfId="7856" quotePrefix="1" applyFont="1" applyBorder="1" applyAlignment="1" applyProtection="1">
      <alignment horizontal="left" vertical="center" wrapText="1"/>
      <protection locked="0"/>
    </xf>
    <xf numFmtId="0" fontId="10" fillId="0" borderId="1" xfId="7856" applyFont="1" applyBorder="1" applyAlignment="1" applyProtection="1">
      <alignment horizontal="center" vertical="center" wrapText="1"/>
      <protection locked="0"/>
    </xf>
    <xf numFmtId="0" fontId="11" fillId="0" borderId="0" xfId="0" applyFont="1" applyAlignment="1">
      <alignment horizontal="center"/>
    </xf>
    <xf numFmtId="0" fontId="7" fillId="0" borderId="1" xfId="0" applyFont="1" applyBorder="1" applyAlignment="1">
      <alignment horizontal="center" vertical="center"/>
    </xf>
    <xf numFmtId="0" fontId="0" fillId="0" borderId="0" xfId="0" applyAlignment="1">
      <alignment horizontal="center" vertical="center"/>
    </xf>
    <xf numFmtId="0" fontId="7" fillId="0" borderId="1" xfId="0" quotePrefix="1" applyFont="1" applyBorder="1" applyAlignment="1" applyProtection="1">
      <alignment horizontal="left" vertical="center" wrapText="1"/>
      <protection locked="0"/>
    </xf>
    <xf numFmtId="0" fontId="10" fillId="0" borderId="1" xfId="7856" applyFont="1" applyFill="1" applyBorder="1" applyAlignment="1" applyProtection="1">
      <alignment horizontal="left" vertical="center" wrapText="1"/>
      <protection locked="0"/>
    </xf>
    <xf numFmtId="0" fontId="14" fillId="0" borderId="1" xfId="0" quotePrefix="1" applyFont="1" applyBorder="1" applyAlignment="1" applyProtection="1">
      <alignment vertical="center" wrapText="1"/>
      <protection locked="0"/>
    </xf>
    <xf numFmtId="9" fontId="14" fillId="0" borderId="1" xfId="0" quotePrefix="1" applyNumberFormat="1" applyFont="1" applyBorder="1" applyAlignment="1" applyProtection="1">
      <alignment horizontal="left" vertical="center" wrapText="1"/>
      <protection locked="0"/>
    </xf>
    <xf numFmtId="0" fontId="10" fillId="0" borderId="1" xfId="7856" quotePrefix="1" applyFont="1" applyBorder="1" applyAlignment="1" applyProtection="1">
      <alignment horizontal="left" vertical="center" wrapText="1"/>
      <protection locked="0"/>
    </xf>
    <xf numFmtId="0" fontId="7" fillId="2" borderId="1" xfId="7856" quotePrefix="1" applyFont="1" applyFill="1" applyBorder="1" applyAlignment="1" applyProtection="1">
      <alignment vertical="center" wrapText="1"/>
      <protection locked="0"/>
    </xf>
    <xf numFmtId="0" fontId="7" fillId="2" borderId="1" xfId="7856" quotePrefix="1" applyFont="1" applyFill="1" applyBorder="1" applyAlignment="1" applyProtection="1">
      <alignment horizontal="center" vertical="center" wrapText="1"/>
      <protection locked="0"/>
    </xf>
    <xf numFmtId="0" fontId="13" fillId="0" borderId="1" xfId="0" applyFont="1" applyBorder="1" applyAlignment="1">
      <alignment horizontal="center" vertical="center"/>
    </xf>
    <xf numFmtId="0" fontId="0" fillId="2" borderId="0" xfId="0" applyFill="1"/>
    <xf numFmtId="0" fontId="5" fillId="0" borderId="0" xfId="0" applyFont="1" applyAlignment="1">
      <alignment horizontal="center" vertical="center"/>
    </xf>
    <xf numFmtId="0" fontId="7" fillId="4" borderId="1" xfId="7856" quotePrefix="1" applyFont="1" applyFill="1" applyBorder="1" applyAlignment="1" applyProtection="1">
      <alignment horizontal="center" vertical="center" wrapText="1"/>
      <protection locked="0"/>
    </xf>
    <xf numFmtId="0" fontId="13" fillId="0" borderId="0" xfId="0" applyFont="1" applyAlignment="1">
      <alignment horizontal="left" vertical="center"/>
    </xf>
    <xf numFmtId="0" fontId="12" fillId="3" borderId="8" xfId="7856" applyFont="1" applyFill="1" applyBorder="1" applyAlignment="1" applyProtection="1">
      <alignment horizontal="center" vertical="center"/>
      <protection locked="0"/>
    </xf>
    <xf numFmtId="0" fontId="12" fillId="0" borderId="8" xfId="7856" applyFont="1" applyBorder="1" applyAlignment="1" applyProtection="1">
      <alignment horizontal="center" vertical="center"/>
      <protection locked="0"/>
    </xf>
    <xf numFmtId="0" fontId="10" fillId="0" borderId="9" xfId="7856" quotePrefix="1" applyFont="1" applyBorder="1" applyAlignment="1" applyProtection="1">
      <alignment vertical="center" wrapText="1"/>
      <protection locked="0"/>
    </xf>
    <xf numFmtId="0" fontId="7" fillId="0" borderId="9" xfId="0" quotePrefix="1" applyFont="1" applyBorder="1" applyAlignment="1">
      <alignment horizontal="left" wrapText="1"/>
    </xf>
    <xf numFmtId="0" fontId="13" fillId="0" borderId="8" xfId="0" applyFont="1" applyBorder="1" applyAlignment="1">
      <alignment horizontal="center" vertical="center"/>
    </xf>
    <xf numFmtId="0" fontId="7" fillId="4" borderId="9" xfId="0" quotePrefix="1" applyFont="1" applyFill="1" applyBorder="1" applyAlignment="1">
      <alignment horizontal="left" wrapText="1"/>
    </xf>
    <xf numFmtId="0" fontId="13" fillId="3" borderId="8" xfId="0" applyFont="1" applyFill="1" applyBorder="1" applyAlignment="1">
      <alignment horizontal="center" vertical="center"/>
    </xf>
    <xf numFmtId="0" fontId="7" fillId="4" borderId="11" xfId="0" applyFont="1" applyFill="1" applyBorder="1" applyAlignment="1">
      <alignment horizontal="center" vertical="center"/>
    </xf>
    <xf numFmtId="0" fontId="7" fillId="4" borderId="12" xfId="0" applyFont="1" applyFill="1" applyBorder="1" applyAlignment="1">
      <alignment horizontal="left" vertical="center"/>
    </xf>
    <xf numFmtId="0" fontId="13" fillId="3" borderId="1" xfId="7856" applyFont="1" applyFill="1" applyBorder="1" applyAlignment="1" applyProtection="1">
      <alignment horizontal="center" vertical="center" wrapText="1"/>
      <protection locked="0"/>
    </xf>
    <xf numFmtId="0" fontId="8" fillId="0" borderId="0" xfId="0" applyFont="1"/>
    <xf numFmtId="0" fontId="7" fillId="2" borderId="1" xfId="7856" quotePrefix="1" applyFont="1" applyFill="1" applyBorder="1" applyAlignment="1" applyProtection="1">
      <alignment horizontal="center" vertical="center" wrapText="1"/>
      <protection locked="0"/>
    </xf>
    <xf numFmtId="0" fontId="10" fillId="0" borderId="9" xfId="7856" quotePrefix="1" applyFont="1" applyBorder="1" applyAlignment="1" applyProtection="1">
      <alignment horizontal="left" vertical="center" wrapText="1"/>
      <protection locked="0"/>
    </xf>
    <xf numFmtId="0" fontId="12" fillId="0" borderId="8" xfId="7856" applyFont="1" applyBorder="1" applyAlignment="1" applyProtection="1">
      <alignment horizontal="center" vertical="center"/>
      <protection locked="0"/>
    </xf>
    <xf numFmtId="0" fontId="10" fillId="0" borderId="1" xfId="7856" applyFont="1" applyBorder="1" applyAlignment="1" applyProtection="1">
      <alignment horizontal="center" vertical="center" wrapText="1"/>
      <protection locked="0"/>
    </xf>
    <xf numFmtId="0" fontId="13" fillId="0" borderId="8" xfId="0" applyFont="1" applyBorder="1" applyAlignment="1">
      <alignment horizontal="center" vertical="center"/>
    </xf>
    <xf numFmtId="0" fontId="7" fillId="0" borderId="9" xfId="0" quotePrefix="1" applyFont="1" applyBorder="1" applyAlignment="1">
      <alignment vertical="center" wrapText="1"/>
    </xf>
    <xf numFmtId="0" fontId="7" fillId="2" borderId="18" xfId="7856" applyFont="1" applyFill="1" applyBorder="1" applyAlignment="1" applyProtection="1">
      <alignment horizontal="center" vertical="center" wrapText="1"/>
      <protection locked="0"/>
    </xf>
    <xf numFmtId="0" fontId="10" fillId="0" borderId="1" xfId="7856" applyFont="1" applyBorder="1" applyAlignment="1" applyProtection="1">
      <alignment horizontal="center" vertical="center" wrapText="1"/>
      <protection locked="0"/>
    </xf>
    <xf numFmtId="2" fontId="13" fillId="4" borderId="11" xfId="0" applyNumberFormat="1" applyFont="1" applyFill="1" applyBorder="1" applyAlignment="1">
      <alignment horizontal="center" vertical="center"/>
    </xf>
    <xf numFmtId="0" fontId="12" fillId="0" borderId="8" xfId="7856" applyFont="1" applyBorder="1" applyAlignment="1" applyProtection="1">
      <alignment horizontal="center" vertical="center"/>
      <protection locked="0"/>
    </xf>
    <xf numFmtId="0" fontId="11" fillId="0" borderId="0" xfId="0" applyFont="1" applyAlignment="1">
      <alignment horizontal="center"/>
    </xf>
    <xf numFmtId="165" fontId="13" fillId="4" borderId="10" xfId="53211" applyNumberFormat="1" applyFont="1" applyFill="1" applyBorder="1" applyAlignment="1">
      <alignment vertical="center"/>
    </xf>
    <xf numFmtId="0" fontId="12" fillId="0" borderId="8" xfId="7856" applyFont="1" applyBorder="1" applyAlignment="1" applyProtection="1">
      <alignment horizontal="center" vertical="center"/>
      <protection locked="0"/>
    </xf>
    <xf numFmtId="0" fontId="12" fillId="0" borderId="8" xfId="7856" applyFont="1" applyBorder="1" applyAlignment="1" applyProtection="1">
      <alignment horizontal="center" vertical="center"/>
      <protection locked="0"/>
    </xf>
    <xf numFmtId="0" fontId="17" fillId="0" borderId="0" xfId="0" applyFont="1" applyAlignment="1">
      <alignment horizontal="left"/>
    </xf>
    <xf numFmtId="0" fontId="8" fillId="0" borderId="0" xfId="0" applyFont="1" applyAlignment="1">
      <alignment horizontal="left"/>
    </xf>
    <xf numFmtId="0" fontId="7" fillId="4" borderId="11" xfId="0" applyFont="1" applyFill="1" applyBorder="1" applyAlignment="1">
      <alignment vertical="center"/>
    </xf>
    <xf numFmtId="0" fontId="12" fillId="0" borderId="1" xfId="7856" quotePrefix="1" applyFont="1" applyBorder="1" applyAlignment="1" applyProtection="1">
      <alignment horizontal="center" vertical="center" wrapText="1"/>
      <protection locked="0"/>
    </xf>
    <xf numFmtId="0" fontId="14" fillId="0" borderId="23" xfId="0" applyFont="1" applyBorder="1" applyAlignment="1">
      <alignment vertical="center" wrapText="1"/>
    </xf>
    <xf numFmtId="0" fontId="19" fillId="0" borderId="0" xfId="0" applyFont="1"/>
    <xf numFmtId="0" fontId="13" fillId="0" borderId="13" xfId="0" applyFont="1" applyBorder="1" applyAlignment="1">
      <alignment horizontal="center" vertical="center"/>
    </xf>
    <xf numFmtId="0" fontId="7" fillId="0" borderId="22" xfId="0" applyFont="1" applyBorder="1" applyAlignment="1">
      <alignment vertical="center" wrapText="1"/>
    </xf>
    <xf numFmtId="0" fontId="7" fillId="0" borderId="26" xfId="0" applyFont="1" applyBorder="1" applyAlignment="1">
      <alignment vertical="center" wrapText="1"/>
    </xf>
    <xf numFmtId="0" fontId="7" fillId="2" borderId="2" xfId="7856" applyFont="1" applyFill="1" applyBorder="1" applyAlignment="1" applyProtection="1">
      <alignment horizontal="center" vertical="center" wrapText="1"/>
      <protection locked="0"/>
    </xf>
    <xf numFmtId="0" fontId="7" fillId="2" borderId="3" xfId="7856" applyFont="1" applyFill="1" applyBorder="1" applyAlignment="1" applyProtection="1">
      <alignment horizontal="center" vertical="center" wrapText="1"/>
      <protection locked="0"/>
    </xf>
    <xf numFmtId="0" fontId="13" fillId="0" borderId="8" xfId="0" applyFont="1" applyBorder="1" applyAlignment="1">
      <alignment horizontal="center" vertical="center"/>
    </xf>
    <xf numFmtId="0" fontId="6" fillId="0" borderId="1" xfId="0" applyFont="1" applyBorder="1" applyAlignment="1">
      <alignment horizontal="center" vertical="center" wrapText="1"/>
    </xf>
    <xf numFmtId="0" fontId="12" fillId="0" borderId="19" xfId="7856" applyFont="1" applyBorder="1" applyAlignment="1" applyProtection="1">
      <alignment horizontal="center" vertical="center"/>
      <protection locked="0"/>
    </xf>
    <xf numFmtId="0" fontId="12" fillId="0" borderId="21" xfId="7856" applyFont="1" applyBorder="1" applyAlignment="1" applyProtection="1">
      <alignment horizontal="center" vertical="center"/>
      <protection locked="0"/>
    </xf>
    <xf numFmtId="0" fontId="10" fillId="0" borderId="14" xfId="7856" quotePrefix="1" applyFont="1" applyBorder="1" applyAlignment="1" applyProtection="1">
      <alignment horizontal="left" vertical="center" wrapText="1"/>
      <protection locked="0"/>
    </xf>
    <xf numFmtId="0" fontId="10" fillId="0" borderId="15" xfId="7856" quotePrefix="1" applyFont="1" applyBorder="1" applyAlignment="1" applyProtection="1">
      <alignment horizontal="left" vertical="center" wrapText="1"/>
      <protection locked="0"/>
    </xf>
    <xf numFmtId="0" fontId="10" fillId="0" borderId="16" xfId="7856" quotePrefix="1" applyFont="1" applyBorder="1" applyAlignment="1" applyProtection="1">
      <alignment horizontal="left" vertical="center" wrapText="1"/>
      <protection locked="0"/>
    </xf>
    <xf numFmtId="0" fontId="10" fillId="0" borderId="4" xfId="7856" applyFont="1" applyBorder="1" applyAlignment="1" applyProtection="1">
      <alignment horizontal="center" vertical="center" wrapText="1"/>
      <protection locked="0"/>
    </xf>
    <xf numFmtId="0" fontId="10" fillId="0" borderId="18" xfId="7856" applyFont="1" applyBorder="1" applyAlignment="1" applyProtection="1">
      <alignment horizontal="center" vertical="center" wrapText="1"/>
      <protection locked="0"/>
    </xf>
    <xf numFmtId="0" fontId="7" fillId="2" borderId="4" xfId="7856" applyFont="1" applyFill="1" applyBorder="1" applyAlignment="1" applyProtection="1">
      <alignment horizontal="center" vertical="center" wrapText="1"/>
      <protection locked="0"/>
    </xf>
    <xf numFmtId="0" fontId="7" fillId="2" borderId="18" xfId="7856" applyFont="1" applyFill="1" applyBorder="1" applyAlignment="1" applyProtection="1">
      <alignment horizontal="center" vertical="center" wrapText="1"/>
      <protection locked="0"/>
    </xf>
    <xf numFmtId="0" fontId="10" fillId="0" borderId="17" xfId="7856" applyFont="1" applyBorder="1" applyAlignment="1" applyProtection="1">
      <alignment horizontal="center" vertical="center" wrapText="1"/>
      <protection locked="0"/>
    </xf>
    <xf numFmtId="0" fontId="6" fillId="0" borderId="4" xfId="0" applyFont="1" applyBorder="1" applyAlignment="1">
      <alignment horizontal="center" vertical="center" wrapText="1"/>
    </xf>
    <xf numFmtId="0" fontId="6" fillId="0" borderId="18" xfId="0" applyFont="1" applyBorder="1" applyAlignment="1">
      <alignment horizontal="center" vertical="center" wrapText="1"/>
    </xf>
    <xf numFmtId="0" fontId="13" fillId="3" borderId="1" xfId="7856" quotePrefix="1" applyFont="1" applyFill="1" applyBorder="1" applyAlignment="1" applyProtection="1">
      <alignment horizontal="center" vertical="center" wrapText="1"/>
      <protection locked="0"/>
    </xf>
    <xf numFmtId="0" fontId="13" fillId="3" borderId="9" xfId="7856" quotePrefix="1" applyFont="1" applyFill="1" applyBorder="1" applyAlignment="1" applyProtection="1">
      <alignment horizontal="center" vertical="center" wrapText="1"/>
      <protection locked="0"/>
    </xf>
    <xf numFmtId="0" fontId="12" fillId="0" borderId="20" xfId="7856" applyFont="1" applyBorder="1" applyAlignment="1" applyProtection="1">
      <alignment horizontal="center" vertical="center"/>
      <protection locked="0"/>
    </xf>
    <xf numFmtId="0" fontId="13" fillId="2" borderId="24" xfId="7856" quotePrefix="1" applyFont="1" applyFill="1" applyBorder="1" applyAlignment="1" applyProtection="1">
      <alignment horizontal="center" vertical="center" wrapText="1"/>
      <protection locked="0"/>
    </xf>
    <xf numFmtId="0" fontId="13" fillId="2" borderId="3" xfId="7856" quotePrefix="1" applyFont="1" applyFill="1" applyBorder="1" applyAlignment="1" applyProtection="1">
      <alignment horizontal="center" vertical="center" wrapText="1"/>
      <protection locked="0"/>
    </xf>
    <xf numFmtId="0" fontId="13" fillId="4" borderId="10" xfId="0" applyFont="1" applyFill="1" applyBorder="1" applyAlignment="1">
      <alignment horizontal="center" vertical="center"/>
    </xf>
    <xf numFmtId="0" fontId="13" fillId="4" borderId="11" xfId="0" applyFont="1" applyFill="1" applyBorder="1" applyAlignment="1">
      <alignment horizontal="center" vertical="center"/>
    </xf>
    <xf numFmtId="0" fontId="13" fillId="4" borderId="13" xfId="7856" quotePrefix="1" applyFont="1" applyFill="1" applyBorder="1" applyAlignment="1" applyProtection="1">
      <alignment horizontal="center" vertical="center" wrapText="1"/>
      <protection locked="0"/>
    </xf>
    <xf numFmtId="0" fontId="13" fillId="4" borderId="2" xfId="7856" quotePrefix="1" applyFont="1" applyFill="1" applyBorder="1" applyAlignment="1" applyProtection="1">
      <alignment horizontal="center" vertical="center" wrapText="1"/>
      <protection locked="0"/>
    </xf>
    <xf numFmtId="0" fontId="13" fillId="4" borderId="3" xfId="7856" quotePrefix="1" applyFont="1" applyFill="1" applyBorder="1" applyAlignment="1" applyProtection="1">
      <alignment horizontal="center" vertical="center" wrapText="1"/>
      <protection locked="0"/>
    </xf>
    <xf numFmtId="0" fontId="7" fillId="0" borderId="14" xfId="0" quotePrefix="1" applyFont="1" applyBorder="1" applyAlignment="1">
      <alignment horizontal="left" vertical="center" wrapText="1"/>
    </xf>
    <xf numFmtId="0" fontId="7" fillId="0" borderId="15" xfId="0" quotePrefix="1" applyFont="1" applyBorder="1" applyAlignment="1">
      <alignment horizontal="left" vertical="center" wrapText="1"/>
    </xf>
    <xf numFmtId="0" fontId="7" fillId="0" borderId="16" xfId="0" quotePrefix="1" applyFont="1" applyBorder="1" applyAlignment="1">
      <alignment horizontal="left" vertical="center" wrapText="1"/>
    </xf>
    <xf numFmtId="0" fontId="13" fillId="2" borderId="13" xfId="7856" quotePrefix="1" applyFont="1" applyFill="1" applyBorder="1" applyAlignment="1" applyProtection="1">
      <alignment horizontal="center" vertical="center" wrapText="1"/>
      <protection locked="0"/>
    </xf>
    <xf numFmtId="0" fontId="13" fillId="2" borderId="2" xfId="7856" quotePrefix="1" applyFont="1" applyFill="1" applyBorder="1" applyAlignment="1" applyProtection="1">
      <alignment horizontal="center" vertical="center" wrapText="1"/>
      <protection locked="0"/>
    </xf>
    <xf numFmtId="0" fontId="12" fillId="3" borderId="1" xfId="7856" applyFont="1" applyFill="1" applyBorder="1" applyAlignment="1" applyProtection="1">
      <alignment horizontal="center" vertical="center" wrapText="1"/>
      <protection locked="0"/>
    </xf>
    <xf numFmtId="0" fontId="12" fillId="3" borderId="9" xfId="7856" applyFont="1" applyFill="1" applyBorder="1" applyAlignment="1" applyProtection="1">
      <alignment horizontal="center" vertical="center" wrapText="1"/>
      <protection locked="0"/>
    </xf>
    <xf numFmtId="0" fontId="12" fillId="0" borderId="8" xfId="7856" applyFont="1" applyBorder="1" applyAlignment="1" applyProtection="1">
      <alignment horizontal="center" vertical="center"/>
      <protection locked="0"/>
    </xf>
    <xf numFmtId="0" fontId="11" fillId="0" borderId="0" xfId="0" applyFont="1" applyAlignment="1">
      <alignment horizontal="center" wrapText="1"/>
    </xf>
    <xf numFmtId="0" fontId="11" fillId="0" borderId="0" xfId="0" applyFont="1" applyAlignment="1">
      <alignment horizontal="center"/>
    </xf>
    <xf numFmtId="0" fontId="12" fillId="3" borderId="5" xfId="7856" applyFont="1" applyFill="1" applyBorder="1" applyAlignment="1" applyProtection="1">
      <alignment horizontal="center" vertical="center"/>
      <protection locked="0"/>
    </xf>
    <xf numFmtId="0" fontId="12" fillId="3" borderId="8" xfId="7856" applyFont="1" applyFill="1" applyBorder="1" applyAlignment="1" applyProtection="1">
      <alignment horizontal="center" vertical="center"/>
      <protection locked="0"/>
    </xf>
    <xf numFmtId="0" fontId="12" fillId="3" borderId="6" xfId="7856" applyFont="1" applyFill="1" applyBorder="1" applyAlignment="1" applyProtection="1">
      <alignment horizontal="center" vertical="center" wrapText="1"/>
      <protection locked="0"/>
    </xf>
    <xf numFmtId="0" fontId="12" fillId="3" borderId="7" xfId="7856" applyFont="1" applyFill="1" applyBorder="1" applyAlignment="1" applyProtection="1">
      <alignment horizontal="center" vertical="center"/>
      <protection locked="0"/>
    </xf>
    <xf numFmtId="0" fontId="12" fillId="3" borderId="9" xfId="7856" applyFont="1" applyFill="1" applyBorder="1" applyAlignment="1" applyProtection="1">
      <alignment horizontal="center" vertical="center"/>
      <protection locked="0"/>
    </xf>
    <xf numFmtId="0" fontId="13" fillId="3" borderId="6" xfId="7856" applyFont="1" applyFill="1" applyBorder="1" applyAlignment="1" applyProtection="1">
      <alignment horizontal="center" vertical="center" wrapText="1"/>
      <protection locked="0"/>
    </xf>
    <xf numFmtId="0" fontId="18" fillId="0" borderId="24" xfId="0" applyFont="1" applyBorder="1" applyAlignment="1">
      <alignment horizontal="left" vertical="center" wrapText="1"/>
    </xf>
    <xf numFmtId="0" fontId="18" fillId="0" borderId="25" xfId="0" applyFont="1" applyBorder="1" applyAlignment="1">
      <alignment horizontal="left" vertical="center" wrapText="1"/>
    </xf>
    <xf numFmtId="0" fontId="13" fillId="4" borderId="1" xfId="0" applyFont="1" applyFill="1" applyBorder="1" applyAlignment="1">
      <alignment horizontal="center" vertical="center"/>
    </xf>
  </cellXfs>
  <cellStyles count="53213">
    <cellStyle name="Comma 2" xfId="3"/>
    <cellStyle name="Comma 2 10" xfId="7"/>
    <cellStyle name="Comma 2 10 10" xfId="7859"/>
    <cellStyle name="Comma 2 10 11" xfId="7860"/>
    <cellStyle name="Comma 2 10 12" xfId="7861"/>
    <cellStyle name="Comma 2 10 13" xfId="7862"/>
    <cellStyle name="Comma 2 10 14" xfId="7863"/>
    <cellStyle name="Comma 2 10 2" xfId="8"/>
    <cellStyle name="Comma 2 10 2 10" xfId="7864"/>
    <cellStyle name="Comma 2 10 2 11" xfId="7865"/>
    <cellStyle name="Comma 2 10 2 2" xfId="9"/>
    <cellStyle name="Comma 2 10 2 2 2" xfId="10"/>
    <cellStyle name="Comma 2 10 2 2 2 2" xfId="7866"/>
    <cellStyle name="Comma 2 10 2 2 2 2 2" xfId="7867"/>
    <cellStyle name="Comma 2 10 2 2 2 2 3" xfId="7868"/>
    <cellStyle name="Comma 2 10 2 2 2 3" xfId="7869"/>
    <cellStyle name="Comma 2 10 2 2 2 4" xfId="7870"/>
    <cellStyle name="Comma 2 10 2 2 3" xfId="11"/>
    <cellStyle name="Comma 2 10 2 2 3 2" xfId="7871"/>
    <cellStyle name="Comma 2 10 2 2 3 2 2" xfId="7872"/>
    <cellStyle name="Comma 2 10 2 2 3 2 3" xfId="7873"/>
    <cellStyle name="Comma 2 10 2 2 3 3" xfId="7874"/>
    <cellStyle name="Comma 2 10 2 2 3 4" xfId="7875"/>
    <cellStyle name="Comma 2 10 2 2 4" xfId="7876"/>
    <cellStyle name="Comma 2 10 2 2 4 2" xfId="7877"/>
    <cellStyle name="Comma 2 10 2 2 4 3" xfId="7878"/>
    <cellStyle name="Comma 2 10 2 2 5" xfId="7879"/>
    <cellStyle name="Comma 2 10 2 2 6" xfId="7880"/>
    <cellStyle name="Comma 2 10 2 2 7" xfId="7881"/>
    <cellStyle name="Comma 2 10 2 2 8" xfId="7882"/>
    <cellStyle name="Comma 2 10 2 2 9" xfId="7883"/>
    <cellStyle name="Comma 2 10 2 3" xfId="12"/>
    <cellStyle name="Comma 2 10 2 3 2" xfId="7884"/>
    <cellStyle name="Comma 2 10 2 3 2 2" xfId="7885"/>
    <cellStyle name="Comma 2 10 2 3 2 3" xfId="7886"/>
    <cellStyle name="Comma 2 10 2 3 3" xfId="7887"/>
    <cellStyle name="Comma 2 10 2 3 4" xfId="7888"/>
    <cellStyle name="Comma 2 10 2 4" xfId="13"/>
    <cellStyle name="Comma 2 10 2 4 2" xfId="7889"/>
    <cellStyle name="Comma 2 10 2 4 2 2" xfId="7890"/>
    <cellStyle name="Comma 2 10 2 4 2 3" xfId="7891"/>
    <cellStyle name="Comma 2 10 2 4 3" xfId="7892"/>
    <cellStyle name="Comma 2 10 2 4 4" xfId="7893"/>
    <cellStyle name="Comma 2 10 2 5" xfId="14"/>
    <cellStyle name="Comma 2 10 2 5 2" xfId="7894"/>
    <cellStyle name="Comma 2 10 2 5 2 2" xfId="7895"/>
    <cellStyle name="Comma 2 10 2 5 3" xfId="7896"/>
    <cellStyle name="Comma 2 10 2 5 4" xfId="7897"/>
    <cellStyle name="Comma 2 10 2 6" xfId="7898"/>
    <cellStyle name="Comma 2 10 2 6 2" xfId="7899"/>
    <cellStyle name="Comma 2 10 2 6 3" xfId="7900"/>
    <cellStyle name="Comma 2 10 2 7" xfId="7901"/>
    <cellStyle name="Comma 2 10 2 8" xfId="7902"/>
    <cellStyle name="Comma 2 10 2 9" xfId="7903"/>
    <cellStyle name="Comma 2 10 3" xfId="15"/>
    <cellStyle name="Comma 2 10 3 10" xfId="7904"/>
    <cellStyle name="Comma 2 10 3 11" xfId="7905"/>
    <cellStyle name="Comma 2 10 3 2" xfId="16"/>
    <cellStyle name="Comma 2 10 3 2 2" xfId="17"/>
    <cellStyle name="Comma 2 10 3 2 2 2" xfId="7906"/>
    <cellStyle name="Comma 2 10 3 2 2 2 2" xfId="7907"/>
    <cellStyle name="Comma 2 10 3 2 2 2 3" xfId="7908"/>
    <cellStyle name="Comma 2 10 3 2 2 3" xfId="7909"/>
    <cellStyle name="Comma 2 10 3 2 2 4" xfId="7910"/>
    <cellStyle name="Comma 2 10 3 2 3" xfId="18"/>
    <cellStyle name="Comma 2 10 3 2 3 2" xfId="7911"/>
    <cellStyle name="Comma 2 10 3 2 3 2 2" xfId="7912"/>
    <cellStyle name="Comma 2 10 3 2 3 2 3" xfId="7913"/>
    <cellStyle name="Comma 2 10 3 2 3 3" xfId="7914"/>
    <cellStyle name="Comma 2 10 3 2 3 4" xfId="7915"/>
    <cellStyle name="Comma 2 10 3 2 4" xfId="7916"/>
    <cellStyle name="Comma 2 10 3 2 4 2" xfId="7917"/>
    <cellStyle name="Comma 2 10 3 2 4 3" xfId="7918"/>
    <cellStyle name="Comma 2 10 3 2 5" xfId="7919"/>
    <cellStyle name="Comma 2 10 3 2 6" xfId="7920"/>
    <cellStyle name="Comma 2 10 3 2 7" xfId="7921"/>
    <cellStyle name="Comma 2 10 3 2 8" xfId="7922"/>
    <cellStyle name="Comma 2 10 3 2 9" xfId="7923"/>
    <cellStyle name="Comma 2 10 3 3" xfId="19"/>
    <cellStyle name="Comma 2 10 3 3 2" xfId="7924"/>
    <cellStyle name="Comma 2 10 3 3 2 2" xfId="7925"/>
    <cellStyle name="Comma 2 10 3 3 2 3" xfId="7926"/>
    <cellStyle name="Comma 2 10 3 3 3" xfId="7927"/>
    <cellStyle name="Comma 2 10 3 3 4" xfId="7928"/>
    <cellStyle name="Comma 2 10 3 4" xfId="20"/>
    <cellStyle name="Comma 2 10 3 4 2" xfId="7929"/>
    <cellStyle name="Comma 2 10 3 4 2 2" xfId="7930"/>
    <cellStyle name="Comma 2 10 3 4 2 3" xfId="7931"/>
    <cellStyle name="Comma 2 10 3 4 3" xfId="7932"/>
    <cellStyle name="Comma 2 10 3 4 4" xfId="7933"/>
    <cellStyle name="Comma 2 10 3 5" xfId="21"/>
    <cellStyle name="Comma 2 10 3 5 2" xfId="7934"/>
    <cellStyle name="Comma 2 10 3 5 2 2" xfId="7935"/>
    <cellStyle name="Comma 2 10 3 5 3" xfId="7936"/>
    <cellStyle name="Comma 2 10 3 5 4" xfId="7937"/>
    <cellStyle name="Comma 2 10 3 6" xfId="7938"/>
    <cellStyle name="Comma 2 10 3 6 2" xfId="7939"/>
    <cellStyle name="Comma 2 10 3 6 3" xfId="7940"/>
    <cellStyle name="Comma 2 10 3 7" xfId="7941"/>
    <cellStyle name="Comma 2 10 3 8" xfId="7942"/>
    <cellStyle name="Comma 2 10 3 9" xfId="7943"/>
    <cellStyle name="Comma 2 10 4" xfId="22"/>
    <cellStyle name="Comma 2 10 4 2" xfId="23"/>
    <cellStyle name="Comma 2 10 4 2 2" xfId="7944"/>
    <cellStyle name="Comma 2 10 4 2 2 2" xfId="7945"/>
    <cellStyle name="Comma 2 10 4 2 2 3" xfId="7946"/>
    <cellStyle name="Comma 2 10 4 2 3" xfId="7947"/>
    <cellStyle name="Comma 2 10 4 2 4" xfId="7948"/>
    <cellStyle name="Comma 2 10 4 3" xfId="24"/>
    <cellStyle name="Comma 2 10 4 3 2" xfId="7949"/>
    <cellStyle name="Comma 2 10 4 3 2 2" xfId="7950"/>
    <cellStyle name="Comma 2 10 4 3 2 3" xfId="7951"/>
    <cellStyle name="Comma 2 10 4 3 3" xfId="7952"/>
    <cellStyle name="Comma 2 10 4 3 4" xfId="7953"/>
    <cellStyle name="Comma 2 10 4 4" xfId="7954"/>
    <cellStyle name="Comma 2 10 4 4 2" xfId="7955"/>
    <cellStyle name="Comma 2 10 4 4 3" xfId="7956"/>
    <cellStyle name="Comma 2 10 4 5" xfId="7957"/>
    <cellStyle name="Comma 2 10 4 6" xfId="7958"/>
    <cellStyle name="Comma 2 10 4 7" xfId="7959"/>
    <cellStyle name="Comma 2 10 4 8" xfId="7960"/>
    <cellStyle name="Comma 2 10 4 9" xfId="7961"/>
    <cellStyle name="Comma 2 10 5" xfId="25"/>
    <cellStyle name="Comma 2 10 5 2" xfId="26"/>
    <cellStyle name="Comma 2 10 5 2 2" xfId="7962"/>
    <cellStyle name="Comma 2 10 5 2 2 2" xfId="7963"/>
    <cellStyle name="Comma 2 10 5 2 2 3" xfId="7964"/>
    <cellStyle name="Comma 2 10 5 2 3" xfId="7965"/>
    <cellStyle name="Comma 2 10 5 2 4" xfId="7966"/>
    <cellStyle name="Comma 2 10 5 3" xfId="27"/>
    <cellStyle name="Comma 2 10 5 3 2" xfId="7967"/>
    <cellStyle name="Comma 2 10 5 3 2 2" xfId="7968"/>
    <cellStyle name="Comma 2 10 5 3 2 3" xfId="7969"/>
    <cellStyle name="Comma 2 10 5 3 3" xfId="7970"/>
    <cellStyle name="Comma 2 10 5 3 4" xfId="7971"/>
    <cellStyle name="Comma 2 10 5 4" xfId="7972"/>
    <cellStyle name="Comma 2 10 5 4 2" xfId="7973"/>
    <cellStyle name="Comma 2 10 5 4 3" xfId="7974"/>
    <cellStyle name="Comma 2 10 5 5" xfId="7975"/>
    <cellStyle name="Comma 2 10 5 6" xfId="7976"/>
    <cellStyle name="Comma 2 10 5 7" xfId="7977"/>
    <cellStyle name="Comma 2 10 5 8" xfId="7978"/>
    <cellStyle name="Comma 2 10 5 9" xfId="7979"/>
    <cellStyle name="Comma 2 10 6" xfId="28"/>
    <cellStyle name="Comma 2 10 6 2" xfId="7980"/>
    <cellStyle name="Comma 2 10 6 2 2" xfId="7981"/>
    <cellStyle name="Comma 2 10 6 2 3" xfId="7982"/>
    <cellStyle name="Comma 2 10 6 3" xfId="7983"/>
    <cellStyle name="Comma 2 10 6 4" xfId="7984"/>
    <cellStyle name="Comma 2 10 7" xfId="29"/>
    <cellStyle name="Comma 2 10 7 2" xfId="7985"/>
    <cellStyle name="Comma 2 10 7 2 2" xfId="7986"/>
    <cellStyle name="Comma 2 10 7 2 3" xfId="7987"/>
    <cellStyle name="Comma 2 10 7 3" xfId="7988"/>
    <cellStyle name="Comma 2 10 7 4" xfId="7989"/>
    <cellStyle name="Comma 2 10 8" xfId="30"/>
    <cellStyle name="Comma 2 10 8 2" xfId="7990"/>
    <cellStyle name="Comma 2 10 8 2 2" xfId="7991"/>
    <cellStyle name="Comma 2 10 8 3" xfId="7992"/>
    <cellStyle name="Comma 2 10 8 4" xfId="7993"/>
    <cellStyle name="Comma 2 10 9" xfId="7994"/>
    <cellStyle name="Comma 2 10 9 2" xfId="7995"/>
    <cellStyle name="Comma 2 10 9 3" xfId="7996"/>
    <cellStyle name="Comma 2 11" xfId="31"/>
    <cellStyle name="Comma 2 11 10" xfId="7997"/>
    <cellStyle name="Comma 2 11 11" xfId="7998"/>
    <cellStyle name="Comma 2 11 12" xfId="7999"/>
    <cellStyle name="Comma 2 11 13" xfId="8000"/>
    <cellStyle name="Comma 2 11 2" xfId="32"/>
    <cellStyle name="Comma 2 11 2 10" xfId="8001"/>
    <cellStyle name="Comma 2 11 2 11" xfId="8002"/>
    <cellStyle name="Comma 2 11 2 2" xfId="33"/>
    <cellStyle name="Comma 2 11 2 2 2" xfId="34"/>
    <cellStyle name="Comma 2 11 2 2 2 2" xfId="8003"/>
    <cellStyle name="Comma 2 11 2 2 2 2 2" xfId="8004"/>
    <cellStyle name="Comma 2 11 2 2 2 2 3" xfId="8005"/>
    <cellStyle name="Comma 2 11 2 2 2 3" xfId="8006"/>
    <cellStyle name="Comma 2 11 2 2 2 4" xfId="8007"/>
    <cellStyle name="Comma 2 11 2 2 3" xfId="35"/>
    <cellStyle name="Comma 2 11 2 2 3 2" xfId="8008"/>
    <cellStyle name="Comma 2 11 2 2 3 2 2" xfId="8009"/>
    <cellStyle name="Comma 2 11 2 2 3 2 3" xfId="8010"/>
    <cellStyle name="Comma 2 11 2 2 3 3" xfId="8011"/>
    <cellStyle name="Comma 2 11 2 2 3 4" xfId="8012"/>
    <cellStyle name="Comma 2 11 2 2 4" xfId="8013"/>
    <cellStyle name="Comma 2 11 2 2 4 2" xfId="8014"/>
    <cellStyle name="Comma 2 11 2 2 4 3" xfId="8015"/>
    <cellStyle name="Comma 2 11 2 2 5" xfId="8016"/>
    <cellStyle name="Comma 2 11 2 2 6" xfId="8017"/>
    <cellStyle name="Comma 2 11 2 2 7" xfId="8018"/>
    <cellStyle name="Comma 2 11 2 2 8" xfId="8019"/>
    <cellStyle name="Comma 2 11 2 2 9" xfId="8020"/>
    <cellStyle name="Comma 2 11 2 3" xfId="36"/>
    <cellStyle name="Comma 2 11 2 3 2" xfId="8021"/>
    <cellStyle name="Comma 2 11 2 3 2 2" xfId="8022"/>
    <cellStyle name="Comma 2 11 2 3 2 3" xfId="8023"/>
    <cellStyle name="Comma 2 11 2 3 3" xfId="8024"/>
    <cellStyle name="Comma 2 11 2 3 4" xfId="8025"/>
    <cellStyle name="Comma 2 11 2 4" xfId="37"/>
    <cellStyle name="Comma 2 11 2 4 2" xfId="8026"/>
    <cellStyle name="Comma 2 11 2 4 2 2" xfId="8027"/>
    <cellStyle name="Comma 2 11 2 4 2 3" xfId="8028"/>
    <cellStyle name="Comma 2 11 2 4 3" xfId="8029"/>
    <cellStyle name="Comma 2 11 2 4 4" xfId="8030"/>
    <cellStyle name="Comma 2 11 2 5" xfId="38"/>
    <cellStyle name="Comma 2 11 2 5 2" xfId="8031"/>
    <cellStyle name="Comma 2 11 2 5 2 2" xfId="8032"/>
    <cellStyle name="Comma 2 11 2 5 3" xfId="8033"/>
    <cellStyle name="Comma 2 11 2 5 4" xfId="8034"/>
    <cellStyle name="Comma 2 11 2 6" xfId="8035"/>
    <cellStyle name="Comma 2 11 2 6 2" xfId="8036"/>
    <cellStyle name="Comma 2 11 2 6 3" xfId="8037"/>
    <cellStyle name="Comma 2 11 2 7" xfId="8038"/>
    <cellStyle name="Comma 2 11 2 8" xfId="8039"/>
    <cellStyle name="Comma 2 11 2 9" xfId="8040"/>
    <cellStyle name="Comma 2 11 3" xfId="39"/>
    <cellStyle name="Comma 2 11 3 2" xfId="40"/>
    <cellStyle name="Comma 2 11 3 2 2" xfId="8041"/>
    <cellStyle name="Comma 2 11 3 2 2 2" xfId="8042"/>
    <cellStyle name="Comma 2 11 3 2 2 3" xfId="8043"/>
    <cellStyle name="Comma 2 11 3 2 3" xfId="8044"/>
    <cellStyle name="Comma 2 11 3 2 4" xfId="8045"/>
    <cellStyle name="Comma 2 11 3 3" xfId="41"/>
    <cellStyle name="Comma 2 11 3 3 2" xfId="8046"/>
    <cellStyle name="Comma 2 11 3 3 2 2" xfId="8047"/>
    <cellStyle name="Comma 2 11 3 3 2 3" xfId="8048"/>
    <cellStyle name="Comma 2 11 3 3 3" xfId="8049"/>
    <cellStyle name="Comma 2 11 3 3 4" xfId="8050"/>
    <cellStyle name="Comma 2 11 3 4" xfId="8051"/>
    <cellStyle name="Comma 2 11 3 4 2" xfId="8052"/>
    <cellStyle name="Comma 2 11 3 4 3" xfId="8053"/>
    <cellStyle name="Comma 2 11 3 5" xfId="8054"/>
    <cellStyle name="Comma 2 11 3 6" xfId="8055"/>
    <cellStyle name="Comma 2 11 3 7" xfId="8056"/>
    <cellStyle name="Comma 2 11 3 8" xfId="8057"/>
    <cellStyle name="Comma 2 11 3 9" xfId="8058"/>
    <cellStyle name="Comma 2 11 4" xfId="42"/>
    <cellStyle name="Comma 2 11 4 2" xfId="43"/>
    <cellStyle name="Comma 2 11 4 2 2" xfId="8059"/>
    <cellStyle name="Comma 2 11 4 2 2 2" xfId="8060"/>
    <cellStyle name="Comma 2 11 4 2 2 3" xfId="8061"/>
    <cellStyle name="Comma 2 11 4 2 3" xfId="8062"/>
    <cellStyle name="Comma 2 11 4 2 4" xfId="8063"/>
    <cellStyle name="Comma 2 11 4 3" xfId="44"/>
    <cellStyle name="Comma 2 11 4 3 2" xfId="8064"/>
    <cellStyle name="Comma 2 11 4 3 2 2" xfId="8065"/>
    <cellStyle name="Comma 2 11 4 3 2 3" xfId="8066"/>
    <cellStyle name="Comma 2 11 4 3 3" xfId="8067"/>
    <cellStyle name="Comma 2 11 4 3 4" xfId="8068"/>
    <cellStyle name="Comma 2 11 4 4" xfId="8069"/>
    <cellStyle name="Comma 2 11 4 4 2" xfId="8070"/>
    <cellStyle name="Comma 2 11 4 4 3" xfId="8071"/>
    <cellStyle name="Comma 2 11 4 5" xfId="8072"/>
    <cellStyle name="Comma 2 11 4 6" xfId="8073"/>
    <cellStyle name="Comma 2 11 4 7" xfId="8074"/>
    <cellStyle name="Comma 2 11 4 8" xfId="8075"/>
    <cellStyle name="Comma 2 11 4 9" xfId="8076"/>
    <cellStyle name="Comma 2 11 5" xfId="45"/>
    <cellStyle name="Comma 2 11 5 2" xfId="8077"/>
    <cellStyle name="Comma 2 11 5 2 2" xfId="8078"/>
    <cellStyle name="Comma 2 11 5 2 3" xfId="8079"/>
    <cellStyle name="Comma 2 11 5 3" xfId="8080"/>
    <cellStyle name="Comma 2 11 5 4" xfId="8081"/>
    <cellStyle name="Comma 2 11 6" xfId="46"/>
    <cellStyle name="Comma 2 11 6 2" xfId="8082"/>
    <cellStyle name="Comma 2 11 6 2 2" xfId="8083"/>
    <cellStyle name="Comma 2 11 6 2 3" xfId="8084"/>
    <cellStyle name="Comma 2 11 6 3" xfId="8085"/>
    <cellStyle name="Comma 2 11 6 4" xfId="8086"/>
    <cellStyle name="Comma 2 11 7" xfId="47"/>
    <cellStyle name="Comma 2 11 7 2" xfId="8087"/>
    <cellStyle name="Comma 2 11 7 2 2" xfId="8088"/>
    <cellStyle name="Comma 2 11 7 3" xfId="8089"/>
    <cellStyle name="Comma 2 11 7 4" xfId="8090"/>
    <cellStyle name="Comma 2 11 8" xfId="8091"/>
    <cellStyle name="Comma 2 11 8 2" xfId="8092"/>
    <cellStyle name="Comma 2 11 8 3" xfId="8093"/>
    <cellStyle name="Comma 2 11 9" xfId="8094"/>
    <cellStyle name="Comma 2 12" xfId="48"/>
    <cellStyle name="Comma 2 12 10" xfId="8095"/>
    <cellStyle name="Comma 2 12 11" xfId="8096"/>
    <cellStyle name="Comma 2 12 2" xfId="49"/>
    <cellStyle name="Comma 2 12 2 2" xfId="50"/>
    <cellStyle name="Comma 2 12 2 2 2" xfId="8097"/>
    <cellStyle name="Comma 2 12 2 2 2 2" xfId="8098"/>
    <cellStyle name="Comma 2 12 2 2 2 3" xfId="8099"/>
    <cellStyle name="Comma 2 12 2 2 3" xfId="8100"/>
    <cellStyle name="Comma 2 12 2 2 4" xfId="8101"/>
    <cellStyle name="Comma 2 12 2 3" xfId="51"/>
    <cellStyle name="Comma 2 12 2 3 2" xfId="8102"/>
    <cellStyle name="Comma 2 12 2 3 2 2" xfId="8103"/>
    <cellStyle name="Comma 2 12 2 3 2 3" xfId="8104"/>
    <cellStyle name="Comma 2 12 2 3 3" xfId="8105"/>
    <cellStyle name="Comma 2 12 2 3 4" xfId="8106"/>
    <cellStyle name="Comma 2 12 2 4" xfId="8107"/>
    <cellStyle name="Comma 2 12 2 4 2" xfId="8108"/>
    <cellStyle name="Comma 2 12 2 4 3" xfId="8109"/>
    <cellStyle name="Comma 2 12 2 5" xfId="8110"/>
    <cellStyle name="Comma 2 12 2 6" xfId="8111"/>
    <cellStyle name="Comma 2 12 2 7" xfId="8112"/>
    <cellStyle name="Comma 2 12 2 8" xfId="8113"/>
    <cellStyle name="Comma 2 12 2 9" xfId="8114"/>
    <cellStyle name="Comma 2 12 3" xfId="52"/>
    <cellStyle name="Comma 2 12 3 2" xfId="8115"/>
    <cellStyle name="Comma 2 12 3 2 2" xfId="8116"/>
    <cellStyle name="Comma 2 12 3 2 3" xfId="8117"/>
    <cellStyle name="Comma 2 12 3 3" xfId="8118"/>
    <cellStyle name="Comma 2 12 3 4" xfId="8119"/>
    <cellStyle name="Comma 2 12 4" xfId="53"/>
    <cellStyle name="Comma 2 12 4 2" xfId="8120"/>
    <cellStyle name="Comma 2 12 4 2 2" xfId="8121"/>
    <cellStyle name="Comma 2 12 4 2 3" xfId="8122"/>
    <cellStyle name="Comma 2 12 4 3" xfId="8123"/>
    <cellStyle name="Comma 2 12 4 4" xfId="8124"/>
    <cellStyle name="Comma 2 12 5" xfId="54"/>
    <cellStyle name="Comma 2 12 5 2" xfId="8125"/>
    <cellStyle name="Comma 2 12 5 2 2" xfId="8126"/>
    <cellStyle name="Comma 2 12 5 3" xfId="8127"/>
    <cellStyle name="Comma 2 12 5 4" xfId="8128"/>
    <cellStyle name="Comma 2 12 6" xfId="8129"/>
    <cellStyle name="Comma 2 12 6 2" xfId="8130"/>
    <cellStyle name="Comma 2 12 6 3" xfId="8131"/>
    <cellStyle name="Comma 2 12 7" xfId="8132"/>
    <cellStyle name="Comma 2 12 8" xfId="8133"/>
    <cellStyle name="Comma 2 12 9" xfId="8134"/>
    <cellStyle name="Comma 2 13" xfId="55"/>
    <cellStyle name="Comma 2 13 2" xfId="56"/>
    <cellStyle name="Comma 2 13 2 2" xfId="8135"/>
    <cellStyle name="Comma 2 13 2 2 2" xfId="8136"/>
    <cellStyle name="Comma 2 13 2 2 3" xfId="8137"/>
    <cellStyle name="Comma 2 13 2 3" xfId="8138"/>
    <cellStyle name="Comma 2 13 2 4" xfId="8139"/>
    <cellStyle name="Comma 2 13 3" xfId="57"/>
    <cellStyle name="Comma 2 13 3 2" xfId="8140"/>
    <cellStyle name="Comma 2 13 3 2 2" xfId="8141"/>
    <cellStyle name="Comma 2 13 3 2 3" xfId="8142"/>
    <cellStyle name="Comma 2 13 3 3" xfId="8143"/>
    <cellStyle name="Comma 2 13 3 4" xfId="8144"/>
    <cellStyle name="Comma 2 13 4" xfId="8145"/>
    <cellStyle name="Comma 2 13 4 2" xfId="8146"/>
    <cellStyle name="Comma 2 13 4 3" xfId="8147"/>
    <cellStyle name="Comma 2 13 5" xfId="8148"/>
    <cellStyle name="Comma 2 13 6" xfId="8149"/>
    <cellStyle name="Comma 2 13 7" xfId="8150"/>
    <cellStyle name="Comma 2 13 8" xfId="8151"/>
    <cellStyle name="Comma 2 13 9" xfId="8152"/>
    <cellStyle name="Comma 2 14" xfId="58"/>
    <cellStyle name="Comma 2 14 2" xfId="59"/>
    <cellStyle name="Comma 2 14 2 2" xfId="8153"/>
    <cellStyle name="Comma 2 14 2 2 2" xfId="8154"/>
    <cellStyle name="Comma 2 14 2 2 3" xfId="8155"/>
    <cellStyle name="Comma 2 14 2 3" xfId="8156"/>
    <cellStyle name="Comma 2 14 2 4" xfId="8157"/>
    <cellStyle name="Comma 2 14 3" xfId="60"/>
    <cellStyle name="Comma 2 14 3 2" xfId="8158"/>
    <cellStyle name="Comma 2 14 3 2 2" xfId="8159"/>
    <cellStyle name="Comma 2 14 3 2 3" xfId="8160"/>
    <cellStyle name="Comma 2 14 3 3" xfId="8161"/>
    <cellStyle name="Comma 2 14 3 4" xfId="8162"/>
    <cellStyle name="Comma 2 14 4" xfId="8163"/>
    <cellStyle name="Comma 2 14 4 2" xfId="8164"/>
    <cellStyle name="Comma 2 14 4 3" xfId="8165"/>
    <cellStyle name="Comma 2 14 5" xfId="8166"/>
    <cellStyle name="Comma 2 14 6" xfId="8167"/>
    <cellStyle name="Comma 2 14 7" xfId="8168"/>
    <cellStyle name="Comma 2 14 8" xfId="8169"/>
    <cellStyle name="Comma 2 14 9" xfId="8170"/>
    <cellStyle name="Comma 2 15" xfId="61"/>
    <cellStyle name="Comma 2 15 2" xfId="62"/>
    <cellStyle name="Comma 2 15 2 2" xfId="8171"/>
    <cellStyle name="Comma 2 15 2 2 2" xfId="8172"/>
    <cellStyle name="Comma 2 15 2 2 3" xfId="8173"/>
    <cellStyle name="Comma 2 15 2 3" xfId="8174"/>
    <cellStyle name="Comma 2 15 2 4" xfId="8175"/>
    <cellStyle name="Comma 2 15 3" xfId="63"/>
    <cellStyle name="Comma 2 15 3 2" xfId="8176"/>
    <cellStyle name="Comma 2 15 3 2 2" xfId="8177"/>
    <cellStyle name="Comma 2 15 3 2 3" xfId="8178"/>
    <cellStyle name="Comma 2 15 3 3" xfId="8179"/>
    <cellStyle name="Comma 2 15 3 4" xfId="8180"/>
    <cellStyle name="Comma 2 15 4" xfId="8181"/>
    <cellStyle name="Comma 2 15 4 2" xfId="8182"/>
    <cellStyle name="Comma 2 15 4 3" xfId="8183"/>
    <cellStyle name="Comma 2 15 5" xfId="8184"/>
    <cellStyle name="Comma 2 15 6" xfId="8185"/>
    <cellStyle name="Comma 2 15 7" xfId="8186"/>
    <cellStyle name="Comma 2 15 8" xfId="8187"/>
    <cellStyle name="Comma 2 15 9" xfId="8188"/>
    <cellStyle name="Comma 2 16" xfId="64"/>
    <cellStyle name="Comma 2 16 2" xfId="65"/>
    <cellStyle name="Comma 2 16 2 2" xfId="8189"/>
    <cellStyle name="Comma 2 16 2 2 2" xfId="8190"/>
    <cellStyle name="Comma 2 16 2 2 3" xfId="8191"/>
    <cellStyle name="Comma 2 16 2 3" xfId="8192"/>
    <cellStyle name="Comma 2 16 2 4" xfId="8193"/>
    <cellStyle name="Comma 2 16 3" xfId="66"/>
    <cellStyle name="Comma 2 16 3 2" xfId="8194"/>
    <cellStyle name="Comma 2 16 3 2 2" xfId="8195"/>
    <cellStyle name="Comma 2 16 3 2 3" xfId="8196"/>
    <cellStyle name="Comma 2 16 3 3" xfId="8197"/>
    <cellStyle name="Comma 2 16 3 4" xfId="8198"/>
    <cellStyle name="Comma 2 16 4" xfId="8199"/>
    <cellStyle name="Comma 2 16 4 2" xfId="8200"/>
    <cellStyle name="Comma 2 16 4 3" xfId="8201"/>
    <cellStyle name="Comma 2 16 5" xfId="8202"/>
    <cellStyle name="Comma 2 16 6" xfId="8203"/>
    <cellStyle name="Comma 2 16 7" xfId="8204"/>
    <cellStyle name="Comma 2 16 8" xfId="8205"/>
    <cellStyle name="Comma 2 16 9" xfId="8206"/>
    <cellStyle name="Comma 2 17" xfId="67"/>
    <cellStyle name="Comma 2 17 2" xfId="68"/>
    <cellStyle name="Comma 2 17 2 2" xfId="8207"/>
    <cellStyle name="Comma 2 17 2 2 2" xfId="8208"/>
    <cellStyle name="Comma 2 17 2 2 3" xfId="8209"/>
    <cellStyle name="Comma 2 17 2 3" xfId="8210"/>
    <cellStyle name="Comma 2 17 2 4" xfId="8211"/>
    <cellStyle name="Comma 2 17 3" xfId="69"/>
    <cellStyle name="Comma 2 17 3 2" xfId="8212"/>
    <cellStyle name="Comma 2 17 3 2 2" xfId="8213"/>
    <cellStyle name="Comma 2 17 3 2 3" xfId="8214"/>
    <cellStyle name="Comma 2 17 3 3" xfId="8215"/>
    <cellStyle name="Comma 2 17 3 4" xfId="8216"/>
    <cellStyle name="Comma 2 17 4" xfId="8217"/>
    <cellStyle name="Comma 2 17 4 2" xfId="8218"/>
    <cellStyle name="Comma 2 17 4 3" xfId="8219"/>
    <cellStyle name="Comma 2 17 5" xfId="8220"/>
    <cellStyle name="Comma 2 17 6" xfId="8221"/>
    <cellStyle name="Comma 2 17 7" xfId="8222"/>
    <cellStyle name="Comma 2 17 8" xfId="8223"/>
    <cellStyle name="Comma 2 17 9" xfId="8224"/>
    <cellStyle name="Comma 2 18" xfId="70"/>
    <cellStyle name="Comma 2 18 2" xfId="71"/>
    <cellStyle name="Comma 2 18 2 2" xfId="8225"/>
    <cellStyle name="Comma 2 18 2 2 2" xfId="8226"/>
    <cellStyle name="Comma 2 18 2 2 3" xfId="8227"/>
    <cellStyle name="Comma 2 18 2 3" xfId="8228"/>
    <cellStyle name="Comma 2 18 2 4" xfId="8229"/>
    <cellStyle name="Comma 2 18 3" xfId="72"/>
    <cellStyle name="Comma 2 18 3 2" xfId="8230"/>
    <cellStyle name="Comma 2 18 3 2 2" xfId="8231"/>
    <cellStyle name="Comma 2 18 3 2 3" xfId="8232"/>
    <cellStyle name="Comma 2 18 3 3" xfId="8233"/>
    <cellStyle name="Comma 2 18 3 4" xfId="8234"/>
    <cellStyle name="Comma 2 18 4" xfId="8235"/>
    <cellStyle name="Comma 2 18 4 2" xfId="8236"/>
    <cellStyle name="Comma 2 18 4 3" xfId="8237"/>
    <cellStyle name="Comma 2 18 5" xfId="8238"/>
    <cellStyle name="Comma 2 18 6" xfId="8239"/>
    <cellStyle name="Comma 2 18 7" xfId="8240"/>
    <cellStyle name="Comma 2 18 8" xfId="8241"/>
    <cellStyle name="Comma 2 18 9" xfId="8242"/>
    <cellStyle name="Comma 2 19" xfId="73"/>
    <cellStyle name="Comma 2 19 2" xfId="74"/>
    <cellStyle name="Comma 2 19 2 2" xfId="8243"/>
    <cellStyle name="Comma 2 19 2 2 2" xfId="8244"/>
    <cellStyle name="Comma 2 19 2 2 3" xfId="8245"/>
    <cellStyle name="Comma 2 19 2 3" xfId="8246"/>
    <cellStyle name="Comma 2 19 2 4" xfId="8247"/>
    <cellStyle name="Comma 2 19 3" xfId="8248"/>
    <cellStyle name="Comma 2 19 3 2" xfId="8249"/>
    <cellStyle name="Comma 2 19 3 3" xfId="8250"/>
    <cellStyle name="Comma 2 19 4" xfId="8251"/>
    <cellStyle name="Comma 2 19 5" xfId="8252"/>
    <cellStyle name="Comma 2 19 6" xfId="8253"/>
    <cellStyle name="Comma 2 19 7" xfId="8254"/>
    <cellStyle name="Comma 2 19 8" xfId="8255"/>
    <cellStyle name="Comma 2 2" xfId="75"/>
    <cellStyle name="Comma 2 2 10" xfId="76"/>
    <cellStyle name="Comma 2 2 10 2" xfId="77"/>
    <cellStyle name="Comma 2 2 10 2 2" xfId="8256"/>
    <cellStyle name="Comma 2 2 10 2 2 2" xfId="8257"/>
    <cellStyle name="Comma 2 2 10 2 2 3" xfId="8258"/>
    <cellStyle name="Comma 2 2 10 2 3" xfId="8259"/>
    <cellStyle name="Comma 2 2 10 2 4" xfId="8260"/>
    <cellStyle name="Comma 2 2 10 3" xfId="78"/>
    <cellStyle name="Comma 2 2 10 3 2" xfId="8261"/>
    <cellStyle name="Comma 2 2 10 3 2 2" xfId="8262"/>
    <cellStyle name="Comma 2 2 10 3 2 3" xfId="8263"/>
    <cellStyle name="Comma 2 2 10 3 3" xfId="8264"/>
    <cellStyle name="Comma 2 2 10 3 4" xfId="8265"/>
    <cellStyle name="Comma 2 2 10 4" xfId="8266"/>
    <cellStyle name="Comma 2 2 10 4 2" xfId="8267"/>
    <cellStyle name="Comma 2 2 10 4 3" xfId="8268"/>
    <cellStyle name="Comma 2 2 10 5" xfId="8269"/>
    <cellStyle name="Comma 2 2 10 6" xfId="8270"/>
    <cellStyle name="Comma 2 2 10 7" xfId="8271"/>
    <cellStyle name="Comma 2 2 10 8" xfId="8272"/>
    <cellStyle name="Comma 2 2 10 9" xfId="8273"/>
    <cellStyle name="Comma 2 2 11" xfId="79"/>
    <cellStyle name="Comma 2 2 11 2" xfId="80"/>
    <cellStyle name="Comma 2 2 11 2 2" xfId="8274"/>
    <cellStyle name="Comma 2 2 11 2 2 2" xfId="8275"/>
    <cellStyle name="Comma 2 2 11 2 2 3" xfId="8276"/>
    <cellStyle name="Comma 2 2 11 2 3" xfId="8277"/>
    <cellStyle name="Comma 2 2 11 2 4" xfId="8278"/>
    <cellStyle name="Comma 2 2 11 3" xfId="81"/>
    <cellStyle name="Comma 2 2 11 3 2" xfId="8279"/>
    <cellStyle name="Comma 2 2 11 3 2 2" xfId="8280"/>
    <cellStyle name="Comma 2 2 11 3 2 3" xfId="8281"/>
    <cellStyle name="Comma 2 2 11 3 3" xfId="8282"/>
    <cellStyle name="Comma 2 2 11 3 4" xfId="8283"/>
    <cellStyle name="Comma 2 2 11 4" xfId="8284"/>
    <cellStyle name="Comma 2 2 11 4 2" xfId="8285"/>
    <cellStyle name="Comma 2 2 11 4 3" xfId="8286"/>
    <cellStyle name="Comma 2 2 11 5" xfId="8287"/>
    <cellStyle name="Comma 2 2 11 6" xfId="8288"/>
    <cellStyle name="Comma 2 2 11 7" xfId="8289"/>
    <cellStyle name="Comma 2 2 11 8" xfId="8290"/>
    <cellStyle name="Comma 2 2 11 9" xfId="8291"/>
    <cellStyle name="Comma 2 2 12" xfId="82"/>
    <cellStyle name="Comma 2 2 12 2" xfId="83"/>
    <cellStyle name="Comma 2 2 12 2 2" xfId="8292"/>
    <cellStyle name="Comma 2 2 12 2 2 2" xfId="8293"/>
    <cellStyle name="Comma 2 2 12 2 2 3" xfId="8294"/>
    <cellStyle name="Comma 2 2 12 2 3" xfId="8295"/>
    <cellStyle name="Comma 2 2 12 2 4" xfId="8296"/>
    <cellStyle name="Comma 2 2 12 3" xfId="84"/>
    <cellStyle name="Comma 2 2 12 3 2" xfId="8297"/>
    <cellStyle name="Comma 2 2 12 3 2 2" xfId="8298"/>
    <cellStyle name="Comma 2 2 12 3 2 3" xfId="8299"/>
    <cellStyle name="Comma 2 2 12 3 3" xfId="8300"/>
    <cellStyle name="Comma 2 2 12 3 4" xfId="8301"/>
    <cellStyle name="Comma 2 2 12 4" xfId="8302"/>
    <cellStyle name="Comma 2 2 12 4 2" xfId="8303"/>
    <cellStyle name="Comma 2 2 12 4 3" xfId="8304"/>
    <cellStyle name="Comma 2 2 12 5" xfId="8305"/>
    <cellStyle name="Comma 2 2 12 6" xfId="8306"/>
    <cellStyle name="Comma 2 2 12 7" xfId="8307"/>
    <cellStyle name="Comma 2 2 12 8" xfId="8308"/>
    <cellStyle name="Comma 2 2 12 9" xfId="8309"/>
    <cellStyle name="Comma 2 2 13" xfId="85"/>
    <cellStyle name="Comma 2 2 13 2" xfId="86"/>
    <cellStyle name="Comma 2 2 13 2 2" xfId="8310"/>
    <cellStyle name="Comma 2 2 13 2 2 2" xfId="8311"/>
    <cellStyle name="Comma 2 2 13 2 2 3" xfId="8312"/>
    <cellStyle name="Comma 2 2 13 2 3" xfId="8313"/>
    <cellStyle name="Comma 2 2 13 2 4" xfId="8314"/>
    <cellStyle name="Comma 2 2 13 3" xfId="87"/>
    <cellStyle name="Comma 2 2 13 3 2" xfId="8315"/>
    <cellStyle name="Comma 2 2 13 3 2 2" xfId="8316"/>
    <cellStyle name="Comma 2 2 13 3 2 3" xfId="8317"/>
    <cellStyle name="Comma 2 2 13 3 3" xfId="8318"/>
    <cellStyle name="Comma 2 2 13 3 4" xfId="8319"/>
    <cellStyle name="Comma 2 2 13 4" xfId="8320"/>
    <cellStyle name="Comma 2 2 13 4 2" xfId="8321"/>
    <cellStyle name="Comma 2 2 13 4 3" xfId="8322"/>
    <cellStyle name="Comma 2 2 13 5" xfId="8323"/>
    <cellStyle name="Comma 2 2 13 6" xfId="8324"/>
    <cellStyle name="Comma 2 2 13 7" xfId="8325"/>
    <cellStyle name="Comma 2 2 13 8" xfId="8326"/>
    <cellStyle name="Comma 2 2 13 9" xfId="8327"/>
    <cellStyle name="Comma 2 2 14" xfId="88"/>
    <cellStyle name="Comma 2 2 14 2" xfId="89"/>
    <cellStyle name="Comma 2 2 14 2 2" xfId="8328"/>
    <cellStyle name="Comma 2 2 14 2 2 2" xfId="8329"/>
    <cellStyle name="Comma 2 2 14 2 2 3" xfId="8330"/>
    <cellStyle name="Comma 2 2 14 2 3" xfId="8331"/>
    <cellStyle name="Comma 2 2 14 2 4" xfId="8332"/>
    <cellStyle name="Comma 2 2 14 3" xfId="90"/>
    <cellStyle name="Comma 2 2 14 3 2" xfId="8333"/>
    <cellStyle name="Comma 2 2 14 3 2 2" xfId="8334"/>
    <cellStyle name="Comma 2 2 14 3 2 3" xfId="8335"/>
    <cellStyle name="Comma 2 2 14 3 3" xfId="8336"/>
    <cellStyle name="Comma 2 2 14 3 4" xfId="8337"/>
    <cellStyle name="Comma 2 2 14 4" xfId="8338"/>
    <cellStyle name="Comma 2 2 14 4 2" xfId="8339"/>
    <cellStyle name="Comma 2 2 14 4 3" xfId="8340"/>
    <cellStyle name="Comma 2 2 14 5" xfId="8341"/>
    <cellStyle name="Comma 2 2 14 6" xfId="8342"/>
    <cellStyle name="Comma 2 2 14 7" xfId="8343"/>
    <cellStyle name="Comma 2 2 14 8" xfId="8344"/>
    <cellStyle name="Comma 2 2 14 9" xfId="8345"/>
    <cellStyle name="Comma 2 2 15" xfId="91"/>
    <cellStyle name="Comma 2 2 15 2" xfId="92"/>
    <cellStyle name="Comma 2 2 15 2 2" xfId="8346"/>
    <cellStyle name="Comma 2 2 15 2 2 2" xfId="8347"/>
    <cellStyle name="Comma 2 2 15 2 2 3" xfId="8348"/>
    <cellStyle name="Comma 2 2 15 2 3" xfId="8349"/>
    <cellStyle name="Comma 2 2 15 2 4" xfId="8350"/>
    <cellStyle name="Comma 2 2 15 3" xfId="8351"/>
    <cellStyle name="Comma 2 2 15 3 2" xfId="8352"/>
    <cellStyle name="Comma 2 2 15 3 3" xfId="8353"/>
    <cellStyle name="Comma 2 2 15 4" xfId="8354"/>
    <cellStyle name="Comma 2 2 15 5" xfId="8355"/>
    <cellStyle name="Comma 2 2 15 6" xfId="8356"/>
    <cellStyle name="Comma 2 2 15 7" xfId="8357"/>
    <cellStyle name="Comma 2 2 15 8" xfId="8358"/>
    <cellStyle name="Comma 2 2 16" xfId="93"/>
    <cellStyle name="Comma 2 2 16 2" xfId="8359"/>
    <cellStyle name="Comma 2 2 16 2 2" xfId="8360"/>
    <cellStyle name="Comma 2 2 16 2 3" xfId="8361"/>
    <cellStyle name="Comma 2 2 16 3" xfId="8362"/>
    <cellStyle name="Comma 2 2 16 4" xfId="8363"/>
    <cellStyle name="Comma 2 2 17" xfId="94"/>
    <cellStyle name="Comma 2 2 17 2" xfId="8364"/>
    <cellStyle name="Comma 2 2 17 2 2" xfId="8365"/>
    <cellStyle name="Comma 2 2 17 2 3" xfId="8366"/>
    <cellStyle name="Comma 2 2 17 3" xfId="8367"/>
    <cellStyle name="Comma 2 2 17 4" xfId="8368"/>
    <cellStyle name="Comma 2 2 18" xfId="95"/>
    <cellStyle name="Comma 2 2 18 2" xfId="8369"/>
    <cellStyle name="Comma 2 2 18 2 2" xfId="8370"/>
    <cellStyle name="Comma 2 2 18 3" xfId="8371"/>
    <cellStyle name="Comma 2 2 18 4" xfId="8372"/>
    <cellStyle name="Comma 2 2 19" xfId="8373"/>
    <cellStyle name="Comma 2 2 19 2" xfId="8374"/>
    <cellStyle name="Comma 2 2 19 3" xfId="8375"/>
    <cellStyle name="Comma 2 2 2" xfId="96"/>
    <cellStyle name="Comma 2 2 2 10" xfId="97"/>
    <cellStyle name="Comma 2 2 2 10 2" xfId="98"/>
    <cellStyle name="Comma 2 2 2 10 2 2" xfId="8376"/>
    <cellStyle name="Comma 2 2 2 10 2 2 2" xfId="8377"/>
    <cellStyle name="Comma 2 2 2 10 2 2 3" xfId="8378"/>
    <cellStyle name="Comma 2 2 2 10 2 3" xfId="8379"/>
    <cellStyle name="Comma 2 2 2 10 2 4" xfId="8380"/>
    <cellStyle name="Comma 2 2 2 10 3" xfId="99"/>
    <cellStyle name="Comma 2 2 2 10 3 2" xfId="8381"/>
    <cellStyle name="Comma 2 2 2 10 3 2 2" xfId="8382"/>
    <cellStyle name="Comma 2 2 2 10 3 2 3" xfId="8383"/>
    <cellStyle name="Comma 2 2 2 10 3 3" xfId="8384"/>
    <cellStyle name="Comma 2 2 2 10 3 4" xfId="8385"/>
    <cellStyle name="Comma 2 2 2 10 4" xfId="8386"/>
    <cellStyle name="Comma 2 2 2 10 4 2" xfId="8387"/>
    <cellStyle name="Comma 2 2 2 10 4 3" xfId="8388"/>
    <cellStyle name="Comma 2 2 2 10 5" xfId="8389"/>
    <cellStyle name="Comma 2 2 2 10 6" xfId="8390"/>
    <cellStyle name="Comma 2 2 2 10 7" xfId="8391"/>
    <cellStyle name="Comma 2 2 2 10 8" xfId="8392"/>
    <cellStyle name="Comma 2 2 2 10 9" xfId="8393"/>
    <cellStyle name="Comma 2 2 2 11" xfId="100"/>
    <cellStyle name="Comma 2 2 2 11 2" xfId="101"/>
    <cellStyle name="Comma 2 2 2 11 2 2" xfId="8394"/>
    <cellStyle name="Comma 2 2 2 11 2 2 2" xfId="8395"/>
    <cellStyle name="Comma 2 2 2 11 2 2 3" xfId="8396"/>
    <cellStyle name="Comma 2 2 2 11 2 3" xfId="8397"/>
    <cellStyle name="Comma 2 2 2 11 2 4" xfId="8398"/>
    <cellStyle name="Comma 2 2 2 11 3" xfId="8399"/>
    <cellStyle name="Comma 2 2 2 11 3 2" xfId="8400"/>
    <cellStyle name="Comma 2 2 2 11 3 3" xfId="8401"/>
    <cellStyle name="Comma 2 2 2 11 4" xfId="8402"/>
    <cellStyle name="Comma 2 2 2 11 5" xfId="8403"/>
    <cellStyle name="Comma 2 2 2 11 6" xfId="8404"/>
    <cellStyle name="Comma 2 2 2 11 7" xfId="8405"/>
    <cellStyle name="Comma 2 2 2 11 8" xfId="8406"/>
    <cellStyle name="Comma 2 2 2 12" xfId="102"/>
    <cellStyle name="Comma 2 2 2 12 2" xfId="8407"/>
    <cellStyle name="Comma 2 2 2 12 2 2" xfId="8408"/>
    <cellStyle name="Comma 2 2 2 12 2 3" xfId="8409"/>
    <cellStyle name="Comma 2 2 2 12 3" xfId="8410"/>
    <cellStyle name="Comma 2 2 2 12 4" xfId="8411"/>
    <cellStyle name="Comma 2 2 2 13" xfId="103"/>
    <cellStyle name="Comma 2 2 2 13 2" xfId="8412"/>
    <cellStyle name="Comma 2 2 2 13 2 2" xfId="8413"/>
    <cellStyle name="Comma 2 2 2 13 2 3" xfId="8414"/>
    <cellStyle name="Comma 2 2 2 13 3" xfId="8415"/>
    <cellStyle name="Comma 2 2 2 13 4" xfId="8416"/>
    <cellStyle name="Comma 2 2 2 14" xfId="104"/>
    <cellStyle name="Comma 2 2 2 14 2" xfId="8417"/>
    <cellStyle name="Comma 2 2 2 14 2 2" xfId="8418"/>
    <cellStyle name="Comma 2 2 2 14 3" xfId="8419"/>
    <cellStyle name="Comma 2 2 2 14 4" xfId="8420"/>
    <cellStyle name="Comma 2 2 2 15" xfId="8421"/>
    <cellStyle name="Comma 2 2 2 15 2" xfId="8422"/>
    <cellStyle name="Comma 2 2 2 15 3" xfId="8423"/>
    <cellStyle name="Comma 2 2 2 16" xfId="8424"/>
    <cellStyle name="Comma 2 2 2 17" xfId="8425"/>
    <cellStyle name="Comma 2 2 2 18" xfId="8426"/>
    <cellStyle name="Comma 2 2 2 19" xfId="8427"/>
    <cellStyle name="Comma 2 2 2 2" xfId="105"/>
    <cellStyle name="Comma 2 2 2 2 10" xfId="106"/>
    <cellStyle name="Comma 2 2 2 2 10 2" xfId="8428"/>
    <cellStyle name="Comma 2 2 2 2 10 2 2" xfId="8429"/>
    <cellStyle name="Comma 2 2 2 2 10 2 3" xfId="8430"/>
    <cellStyle name="Comma 2 2 2 2 10 3" xfId="8431"/>
    <cellStyle name="Comma 2 2 2 2 10 4" xfId="8432"/>
    <cellStyle name="Comma 2 2 2 2 11" xfId="107"/>
    <cellStyle name="Comma 2 2 2 2 11 2" xfId="8433"/>
    <cellStyle name="Comma 2 2 2 2 11 2 2" xfId="8434"/>
    <cellStyle name="Comma 2 2 2 2 11 2 3" xfId="8435"/>
    <cellStyle name="Comma 2 2 2 2 11 3" xfId="8436"/>
    <cellStyle name="Comma 2 2 2 2 11 4" xfId="8437"/>
    <cellStyle name="Comma 2 2 2 2 12" xfId="108"/>
    <cellStyle name="Comma 2 2 2 2 12 2" xfId="8438"/>
    <cellStyle name="Comma 2 2 2 2 12 2 2" xfId="8439"/>
    <cellStyle name="Comma 2 2 2 2 12 3" xfId="8440"/>
    <cellStyle name="Comma 2 2 2 2 12 4" xfId="8441"/>
    <cellStyle name="Comma 2 2 2 2 13" xfId="8442"/>
    <cellStyle name="Comma 2 2 2 2 13 2" xfId="8443"/>
    <cellStyle name="Comma 2 2 2 2 13 3" xfId="8444"/>
    <cellStyle name="Comma 2 2 2 2 14" xfId="8445"/>
    <cellStyle name="Comma 2 2 2 2 15" xfId="8446"/>
    <cellStyle name="Comma 2 2 2 2 16" xfId="8447"/>
    <cellStyle name="Comma 2 2 2 2 17" xfId="8448"/>
    <cellStyle name="Comma 2 2 2 2 18" xfId="8449"/>
    <cellStyle name="Comma 2 2 2 2 2" xfId="109"/>
    <cellStyle name="Comma 2 2 2 2 2 10" xfId="8450"/>
    <cellStyle name="Comma 2 2 2 2 2 11" xfId="8451"/>
    <cellStyle name="Comma 2 2 2 2 2 12" xfId="8452"/>
    <cellStyle name="Comma 2 2 2 2 2 13" xfId="8453"/>
    <cellStyle name="Comma 2 2 2 2 2 14" xfId="8454"/>
    <cellStyle name="Comma 2 2 2 2 2 2" xfId="110"/>
    <cellStyle name="Comma 2 2 2 2 2 2 10" xfId="8455"/>
    <cellStyle name="Comma 2 2 2 2 2 2 11" xfId="8456"/>
    <cellStyle name="Comma 2 2 2 2 2 2 2" xfId="111"/>
    <cellStyle name="Comma 2 2 2 2 2 2 2 2" xfId="112"/>
    <cellStyle name="Comma 2 2 2 2 2 2 2 2 2" xfId="8457"/>
    <cellStyle name="Comma 2 2 2 2 2 2 2 2 2 2" xfId="8458"/>
    <cellStyle name="Comma 2 2 2 2 2 2 2 2 2 3" xfId="8459"/>
    <cellStyle name="Comma 2 2 2 2 2 2 2 2 3" xfId="8460"/>
    <cellStyle name="Comma 2 2 2 2 2 2 2 2 4" xfId="8461"/>
    <cellStyle name="Comma 2 2 2 2 2 2 2 3" xfId="113"/>
    <cellStyle name="Comma 2 2 2 2 2 2 2 3 2" xfId="8462"/>
    <cellStyle name="Comma 2 2 2 2 2 2 2 3 2 2" xfId="8463"/>
    <cellStyle name="Comma 2 2 2 2 2 2 2 3 2 3" xfId="8464"/>
    <cellStyle name="Comma 2 2 2 2 2 2 2 3 3" xfId="8465"/>
    <cellStyle name="Comma 2 2 2 2 2 2 2 3 4" xfId="8466"/>
    <cellStyle name="Comma 2 2 2 2 2 2 2 4" xfId="8467"/>
    <cellStyle name="Comma 2 2 2 2 2 2 2 4 2" xfId="8468"/>
    <cellStyle name="Comma 2 2 2 2 2 2 2 4 3" xfId="8469"/>
    <cellStyle name="Comma 2 2 2 2 2 2 2 5" xfId="8470"/>
    <cellStyle name="Comma 2 2 2 2 2 2 2 6" xfId="8471"/>
    <cellStyle name="Comma 2 2 2 2 2 2 2 7" xfId="8472"/>
    <cellStyle name="Comma 2 2 2 2 2 2 2 8" xfId="8473"/>
    <cellStyle name="Comma 2 2 2 2 2 2 2 9" xfId="8474"/>
    <cellStyle name="Comma 2 2 2 2 2 2 3" xfId="114"/>
    <cellStyle name="Comma 2 2 2 2 2 2 3 2" xfId="8475"/>
    <cellStyle name="Comma 2 2 2 2 2 2 3 2 2" xfId="8476"/>
    <cellStyle name="Comma 2 2 2 2 2 2 3 2 3" xfId="8477"/>
    <cellStyle name="Comma 2 2 2 2 2 2 3 3" xfId="8478"/>
    <cellStyle name="Comma 2 2 2 2 2 2 3 4" xfId="8479"/>
    <cellStyle name="Comma 2 2 2 2 2 2 4" xfId="115"/>
    <cellStyle name="Comma 2 2 2 2 2 2 4 2" xfId="8480"/>
    <cellStyle name="Comma 2 2 2 2 2 2 4 2 2" xfId="8481"/>
    <cellStyle name="Comma 2 2 2 2 2 2 4 2 3" xfId="8482"/>
    <cellStyle name="Comma 2 2 2 2 2 2 4 3" xfId="8483"/>
    <cellStyle name="Comma 2 2 2 2 2 2 4 4" xfId="8484"/>
    <cellStyle name="Comma 2 2 2 2 2 2 5" xfId="116"/>
    <cellStyle name="Comma 2 2 2 2 2 2 5 2" xfId="8485"/>
    <cellStyle name="Comma 2 2 2 2 2 2 5 2 2" xfId="8486"/>
    <cellStyle name="Comma 2 2 2 2 2 2 5 3" xfId="8487"/>
    <cellStyle name="Comma 2 2 2 2 2 2 5 4" xfId="8488"/>
    <cellStyle name="Comma 2 2 2 2 2 2 6" xfId="8489"/>
    <cellStyle name="Comma 2 2 2 2 2 2 6 2" xfId="8490"/>
    <cellStyle name="Comma 2 2 2 2 2 2 6 3" xfId="8491"/>
    <cellStyle name="Comma 2 2 2 2 2 2 7" xfId="8492"/>
    <cellStyle name="Comma 2 2 2 2 2 2 8" xfId="8493"/>
    <cellStyle name="Comma 2 2 2 2 2 2 9" xfId="8494"/>
    <cellStyle name="Comma 2 2 2 2 2 3" xfId="117"/>
    <cellStyle name="Comma 2 2 2 2 2 3 10" xfId="8495"/>
    <cellStyle name="Comma 2 2 2 2 2 3 11" xfId="8496"/>
    <cellStyle name="Comma 2 2 2 2 2 3 2" xfId="118"/>
    <cellStyle name="Comma 2 2 2 2 2 3 2 2" xfId="119"/>
    <cellStyle name="Comma 2 2 2 2 2 3 2 2 2" xfId="8497"/>
    <cellStyle name="Comma 2 2 2 2 2 3 2 2 2 2" xfId="8498"/>
    <cellStyle name="Comma 2 2 2 2 2 3 2 2 2 3" xfId="8499"/>
    <cellStyle name="Comma 2 2 2 2 2 3 2 2 3" xfId="8500"/>
    <cellStyle name="Comma 2 2 2 2 2 3 2 2 4" xfId="8501"/>
    <cellStyle name="Comma 2 2 2 2 2 3 2 3" xfId="120"/>
    <cellStyle name="Comma 2 2 2 2 2 3 2 3 2" xfId="8502"/>
    <cellStyle name="Comma 2 2 2 2 2 3 2 3 2 2" xfId="8503"/>
    <cellStyle name="Comma 2 2 2 2 2 3 2 3 2 3" xfId="8504"/>
    <cellStyle name="Comma 2 2 2 2 2 3 2 3 3" xfId="8505"/>
    <cellStyle name="Comma 2 2 2 2 2 3 2 3 4" xfId="8506"/>
    <cellStyle name="Comma 2 2 2 2 2 3 2 4" xfId="8507"/>
    <cellStyle name="Comma 2 2 2 2 2 3 2 4 2" xfId="8508"/>
    <cellStyle name="Comma 2 2 2 2 2 3 2 4 3" xfId="8509"/>
    <cellStyle name="Comma 2 2 2 2 2 3 2 5" xfId="8510"/>
    <cellStyle name="Comma 2 2 2 2 2 3 2 6" xfId="8511"/>
    <cellStyle name="Comma 2 2 2 2 2 3 2 7" xfId="8512"/>
    <cellStyle name="Comma 2 2 2 2 2 3 2 8" xfId="8513"/>
    <cellStyle name="Comma 2 2 2 2 2 3 2 9" xfId="8514"/>
    <cellStyle name="Comma 2 2 2 2 2 3 3" xfId="121"/>
    <cellStyle name="Comma 2 2 2 2 2 3 3 2" xfId="8515"/>
    <cellStyle name="Comma 2 2 2 2 2 3 3 2 2" xfId="8516"/>
    <cellStyle name="Comma 2 2 2 2 2 3 3 2 3" xfId="8517"/>
    <cellStyle name="Comma 2 2 2 2 2 3 3 3" xfId="8518"/>
    <cellStyle name="Comma 2 2 2 2 2 3 3 4" xfId="8519"/>
    <cellStyle name="Comma 2 2 2 2 2 3 4" xfId="122"/>
    <cellStyle name="Comma 2 2 2 2 2 3 4 2" xfId="8520"/>
    <cellStyle name="Comma 2 2 2 2 2 3 4 2 2" xfId="8521"/>
    <cellStyle name="Comma 2 2 2 2 2 3 4 2 3" xfId="8522"/>
    <cellStyle name="Comma 2 2 2 2 2 3 4 3" xfId="8523"/>
    <cellStyle name="Comma 2 2 2 2 2 3 4 4" xfId="8524"/>
    <cellStyle name="Comma 2 2 2 2 2 3 5" xfId="123"/>
    <cellStyle name="Comma 2 2 2 2 2 3 5 2" xfId="8525"/>
    <cellStyle name="Comma 2 2 2 2 2 3 5 2 2" xfId="8526"/>
    <cellStyle name="Comma 2 2 2 2 2 3 5 3" xfId="8527"/>
    <cellStyle name="Comma 2 2 2 2 2 3 5 4" xfId="8528"/>
    <cellStyle name="Comma 2 2 2 2 2 3 6" xfId="8529"/>
    <cellStyle name="Comma 2 2 2 2 2 3 6 2" xfId="8530"/>
    <cellStyle name="Comma 2 2 2 2 2 3 6 3" xfId="8531"/>
    <cellStyle name="Comma 2 2 2 2 2 3 7" xfId="8532"/>
    <cellStyle name="Comma 2 2 2 2 2 3 8" xfId="8533"/>
    <cellStyle name="Comma 2 2 2 2 2 3 9" xfId="8534"/>
    <cellStyle name="Comma 2 2 2 2 2 4" xfId="124"/>
    <cellStyle name="Comma 2 2 2 2 2 4 2" xfId="125"/>
    <cellStyle name="Comma 2 2 2 2 2 4 2 2" xfId="8535"/>
    <cellStyle name="Comma 2 2 2 2 2 4 2 2 2" xfId="8536"/>
    <cellStyle name="Comma 2 2 2 2 2 4 2 2 3" xfId="8537"/>
    <cellStyle name="Comma 2 2 2 2 2 4 2 3" xfId="8538"/>
    <cellStyle name="Comma 2 2 2 2 2 4 2 4" xfId="8539"/>
    <cellStyle name="Comma 2 2 2 2 2 4 3" xfId="126"/>
    <cellStyle name="Comma 2 2 2 2 2 4 3 2" xfId="8540"/>
    <cellStyle name="Comma 2 2 2 2 2 4 3 2 2" xfId="8541"/>
    <cellStyle name="Comma 2 2 2 2 2 4 3 2 3" xfId="8542"/>
    <cellStyle name="Comma 2 2 2 2 2 4 3 3" xfId="8543"/>
    <cellStyle name="Comma 2 2 2 2 2 4 3 4" xfId="8544"/>
    <cellStyle name="Comma 2 2 2 2 2 4 4" xfId="8545"/>
    <cellStyle name="Comma 2 2 2 2 2 4 4 2" xfId="8546"/>
    <cellStyle name="Comma 2 2 2 2 2 4 4 3" xfId="8547"/>
    <cellStyle name="Comma 2 2 2 2 2 4 5" xfId="8548"/>
    <cellStyle name="Comma 2 2 2 2 2 4 6" xfId="8549"/>
    <cellStyle name="Comma 2 2 2 2 2 4 7" xfId="8550"/>
    <cellStyle name="Comma 2 2 2 2 2 4 8" xfId="8551"/>
    <cellStyle name="Comma 2 2 2 2 2 4 9" xfId="8552"/>
    <cellStyle name="Comma 2 2 2 2 2 5" xfId="127"/>
    <cellStyle name="Comma 2 2 2 2 2 5 2" xfId="128"/>
    <cellStyle name="Comma 2 2 2 2 2 5 2 2" xfId="8553"/>
    <cellStyle name="Comma 2 2 2 2 2 5 2 2 2" xfId="8554"/>
    <cellStyle name="Comma 2 2 2 2 2 5 2 2 3" xfId="8555"/>
    <cellStyle name="Comma 2 2 2 2 2 5 2 3" xfId="8556"/>
    <cellStyle name="Comma 2 2 2 2 2 5 2 4" xfId="8557"/>
    <cellStyle name="Comma 2 2 2 2 2 5 3" xfId="129"/>
    <cellStyle name="Comma 2 2 2 2 2 5 3 2" xfId="8558"/>
    <cellStyle name="Comma 2 2 2 2 2 5 3 2 2" xfId="8559"/>
    <cellStyle name="Comma 2 2 2 2 2 5 3 2 3" xfId="8560"/>
    <cellStyle name="Comma 2 2 2 2 2 5 3 3" xfId="8561"/>
    <cellStyle name="Comma 2 2 2 2 2 5 3 4" xfId="8562"/>
    <cellStyle name="Comma 2 2 2 2 2 5 4" xfId="8563"/>
    <cellStyle name="Comma 2 2 2 2 2 5 4 2" xfId="8564"/>
    <cellStyle name="Comma 2 2 2 2 2 5 4 3" xfId="8565"/>
    <cellStyle name="Comma 2 2 2 2 2 5 5" xfId="8566"/>
    <cellStyle name="Comma 2 2 2 2 2 5 6" xfId="8567"/>
    <cellStyle name="Comma 2 2 2 2 2 5 7" xfId="8568"/>
    <cellStyle name="Comma 2 2 2 2 2 5 8" xfId="8569"/>
    <cellStyle name="Comma 2 2 2 2 2 5 9" xfId="8570"/>
    <cellStyle name="Comma 2 2 2 2 2 6" xfId="130"/>
    <cellStyle name="Comma 2 2 2 2 2 6 2" xfId="8571"/>
    <cellStyle name="Comma 2 2 2 2 2 6 2 2" xfId="8572"/>
    <cellStyle name="Comma 2 2 2 2 2 6 2 3" xfId="8573"/>
    <cellStyle name="Comma 2 2 2 2 2 6 3" xfId="8574"/>
    <cellStyle name="Comma 2 2 2 2 2 6 4" xfId="8575"/>
    <cellStyle name="Comma 2 2 2 2 2 7" xfId="131"/>
    <cellStyle name="Comma 2 2 2 2 2 7 2" xfId="8576"/>
    <cellStyle name="Comma 2 2 2 2 2 7 2 2" xfId="8577"/>
    <cellStyle name="Comma 2 2 2 2 2 7 2 3" xfId="8578"/>
    <cellStyle name="Comma 2 2 2 2 2 7 3" xfId="8579"/>
    <cellStyle name="Comma 2 2 2 2 2 7 4" xfId="8580"/>
    <cellStyle name="Comma 2 2 2 2 2 8" xfId="132"/>
    <cellStyle name="Comma 2 2 2 2 2 8 2" xfId="8581"/>
    <cellStyle name="Comma 2 2 2 2 2 8 2 2" xfId="8582"/>
    <cellStyle name="Comma 2 2 2 2 2 8 3" xfId="8583"/>
    <cellStyle name="Comma 2 2 2 2 2 8 4" xfId="8584"/>
    <cellStyle name="Comma 2 2 2 2 2 9" xfId="8585"/>
    <cellStyle name="Comma 2 2 2 2 2 9 2" xfId="8586"/>
    <cellStyle name="Comma 2 2 2 2 2 9 3" xfId="8587"/>
    <cellStyle name="Comma 2 2 2 2 3" xfId="133"/>
    <cellStyle name="Comma 2 2 2 2 3 10" xfId="8588"/>
    <cellStyle name="Comma 2 2 2 2 3 11" xfId="8589"/>
    <cellStyle name="Comma 2 2 2 2 3 12" xfId="8590"/>
    <cellStyle name="Comma 2 2 2 2 3 13" xfId="8591"/>
    <cellStyle name="Comma 2 2 2 2 3 14" xfId="8592"/>
    <cellStyle name="Comma 2 2 2 2 3 2" xfId="134"/>
    <cellStyle name="Comma 2 2 2 2 3 2 10" xfId="8593"/>
    <cellStyle name="Comma 2 2 2 2 3 2 11" xfId="8594"/>
    <cellStyle name="Comma 2 2 2 2 3 2 2" xfId="135"/>
    <cellStyle name="Comma 2 2 2 2 3 2 2 2" xfId="136"/>
    <cellStyle name="Comma 2 2 2 2 3 2 2 2 2" xfId="8595"/>
    <cellStyle name="Comma 2 2 2 2 3 2 2 2 2 2" xfId="8596"/>
    <cellStyle name="Comma 2 2 2 2 3 2 2 2 2 3" xfId="8597"/>
    <cellStyle name="Comma 2 2 2 2 3 2 2 2 3" xfId="8598"/>
    <cellStyle name="Comma 2 2 2 2 3 2 2 2 4" xfId="8599"/>
    <cellStyle name="Comma 2 2 2 2 3 2 2 3" xfId="137"/>
    <cellStyle name="Comma 2 2 2 2 3 2 2 3 2" xfId="8600"/>
    <cellStyle name="Comma 2 2 2 2 3 2 2 3 2 2" xfId="8601"/>
    <cellStyle name="Comma 2 2 2 2 3 2 2 3 2 3" xfId="8602"/>
    <cellStyle name="Comma 2 2 2 2 3 2 2 3 3" xfId="8603"/>
    <cellStyle name="Comma 2 2 2 2 3 2 2 3 4" xfId="8604"/>
    <cellStyle name="Comma 2 2 2 2 3 2 2 4" xfId="8605"/>
    <cellStyle name="Comma 2 2 2 2 3 2 2 4 2" xfId="8606"/>
    <cellStyle name="Comma 2 2 2 2 3 2 2 4 3" xfId="8607"/>
    <cellStyle name="Comma 2 2 2 2 3 2 2 5" xfId="8608"/>
    <cellStyle name="Comma 2 2 2 2 3 2 2 6" xfId="8609"/>
    <cellStyle name="Comma 2 2 2 2 3 2 2 7" xfId="8610"/>
    <cellStyle name="Comma 2 2 2 2 3 2 2 8" xfId="8611"/>
    <cellStyle name="Comma 2 2 2 2 3 2 2 9" xfId="8612"/>
    <cellStyle name="Comma 2 2 2 2 3 2 3" xfId="138"/>
    <cellStyle name="Comma 2 2 2 2 3 2 3 2" xfId="8613"/>
    <cellStyle name="Comma 2 2 2 2 3 2 3 2 2" xfId="8614"/>
    <cellStyle name="Comma 2 2 2 2 3 2 3 2 3" xfId="8615"/>
    <cellStyle name="Comma 2 2 2 2 3 2 3 3" xfId="8616"/>
    <cellStyle name="Comma 2 2 2 2 3 2 3 4" xfId="8617"/>
    <cellStyle name="Comma 2 2 2 2 3 2 4" xfId="139"/>
    <cellStyle name="Comma 2 2 2 2 3 2 4 2" xfId="8618"/>
    <cellStyle name="Comma 2 2 2 2 3 2 4 2 2" xfId="8619"/>
    <cellStyle name="Comma 2 2 2 2 3 2 4 2 3" xfId="8620"/>
    <cellStyle name="Comma 2 2 2 2 3 2 4 3" xfId="8621"/>
    <cellStyle name="Comma 2 2 2 2 3 2 4 4" xfId="8622"/>
    <cellStyle name="Comma 2 2 2 2 3 2 5" xfId="140"/>
    <cellStyle name="Comma 2 2 2 2 3 2 5 2" xfId="8623"/>
    <cellStyle name="Comma 2 2 2 2 3 2 5 2 2" xfId="8624"/>
    <cellStyle name="Comma 2 2 2 2 3 2 5 3" xfId="8625"/>
    <cellStyle name="Comma 2 2 2 2 3 2 5 4" xfId="8626"/>
    <cellStyle name="Comma 2 2 2 2 3 2 6" xfId="8627"/>
    <cellStyle name="Comma 2 2 2 2 3 2 6 2" xfId="8628"/>
    <cellStyle name="Comma 2 2 2 2 3 2 6 3" xfId="8629"/>
    <cellStyle name="Comma 2 2 2 2 3 2 7" xfId="8630"/>
    <cellStyle name="Comma 2 2 2 2 3 2 8" xfId="8631"/>
    <cellStyle name="Comma 2 2 2 2 3 2 9" xfId="8632"/>
    <cellStyle name="Comma 2 2 2 2 3 3" xfId="141"/>
    <cellStyle name="Comma 2 2 2 2 3 3 10" xfId="8633"/>
    <cellStyle name="Comma 2 2 2 2 3 3 11" xfId="8634"/>
    <cellStyle name="Comma 2 2 2 2 3 3 2" xfId="142"/>
    <cellStyle name="Comma 2 2 2 2 3 3 2 2" xfId="143"/>
    <cellStyle name="Comma 2 2 2 2 3 3 2 2 2" xfId="8635"/>
    <cellStyle name="Comma 2 2 2 2 3 3 2 2 2 2" xfId="8636"/>
    <cellStyle name="Comma 2 2 2 2 3 3 2 2 2 3" xfId="8637"/>
    <cellStyle name="Comma 2 2 2 2 3 3 2 2 3" xfId="8638"/>
    <cellStyle name="Comma 2 2 2 2 3 3 2 2 4" xfId="8639"/>
    <cellStyle name="Comma 2 2 2 2 3 3 2 3" xfId="144"/>
    <cellStyle name="Comma 2 2 2 2 3 3 2 3 2" xfId="8640"/>
    <cellStyle name="Comma 2 2 2 2 3 3 2 3 2 2" xfId="8641"/>
    <cellStyle name="Comma 2 2 2 2 3 3 2 3 2 3" xfId="8642"/>
    <cellStyle name="Comma 2 2 2 2 3 3 2 3 3" xfId="8643"/>
    <cellStyle name="Comma 2 2 2 2 3 3 2 3 4" xfId="8644"/>
    <cellStyle name="Comma 2 2 2 2 3 3 2 4" xfId="8645"/>
    <cellStyle name="Comma 2 2 2 2 3 3 2 4 2" xfId="8646"/>
    <cellStyle name="Comma 2 2 2 2 3 3 2 4 3" xfId="8647"/>
    <cellStyle name="Comma 2 2 2 2 3 3 2 5" xfId="8648"/>
    <cellStyle name="Comma 2 2 2 2 3 3 2 6" xfId="8649"/>
    <cellStyle name="Comma 2 2 2 2 3 3 2 7" xfId="8650"/>
    <cellStyle name="Comma 2 2 2 2 3 3 2 8" xfId="8651"/>
    <cellStyle name="Comma 2 2 2 2 3 3 2 9" xfId="8652"/>
    <cellStyle name="Comma 2 2 2 2 3 3 3" xfId="145"/>
    <cellStyle name="Comma 2 2 2 2 3 3 3 2" xfId="8653"/>
    <cellStyle name="Comma 2 2 2 2 3 3 3 2 2" xfId="8654"/>
    <cellStyle name="Comma 2 2 2 2 3 3 3 2 3" xfId="8655"/>
    <cellStyle name="Comma 2 2 2 2 3 3 3 3" xfId="8656"/>
    <cellStyle name="Comma 2 2 2 2 3 3 3 4" xfId="8657"/>
    <cellStyle name="Comma 2 2 2 2 3 3 4" xfId="146"/>
    <cellStyle name="Comma 2 2 2 2 3 3 4 2" xfId="8658"/>
    <cellStyle name="Comma 2 2 2 2 3 3 4 2 2" xfId="8659"/>
    <cellStyle name="Comma 2 2 2 2 3 3 4 2 3" xfId="8660"/>
    <cellStyle name="Comma 2 2 2 2 3 3 4 3" xfId="8661"/>
    <cellStyle name="Comma 2 2 2 2 3 3 4 4" xfId="8662"/>
    <cellStyle name="Comma 2 2 2 2 3 3 5" xfId="147"/>
    <cellStyle name="Comma 2 2 2 2 3 3 5 2" xfId="8663"/>
    <cellStyle name="Comma 2 2 2 2 3 3 5 2 2" xfId="8664"/>
    <cellStyle name="Comma 2 2 2 2 3 3 5 3" xfId="8665"/>
    <cellStyle name="Comma 2 2 2 2 3 3 5 4" xfId="8666"/>
    <cellStyle name="Comma 2 2 2 2 3 3 6" xfId="8667"/>
    <cellStyle name="Comma 2 2 2 2 3 3 6 2" xfId="8668"/>
    <cellStyle name="Comma 2 2 2 2 3 3 6 3" xfId="8669"/>
    <cellStyle name="Comma 2 2 2 2 3 3 7" xfId="8670"/>
    <cellStyle name="Comma 2 2 2 2 3 3 8" xfId="8671"/>
    <cellStyle name="Comma 2 2 2 2 3 3 9" xfId="8672"/>
    <cellStyle name="Comma 2 2 2 2 3 4" xfId="148"/>
    <cellStyle name="Comma 2 2 2 2 3 4 2" xfId="149"/>
    <cellStyle name="Comma 2 2 2 2 3 4 2 2" xfId="8673"/>
    <cellStyle name="Comma 2 2 2 2 3 4 2 2 2" xfId="8674"/>
    <cellStyle name="Comma 2 2 2 2 3 4 2 2 3" xfId="8675"/>
    <cellStyle name="Comma 2 2 2 2 3 4 2 3" xfId="8676"/>
    <cellStyle name="Comma 2 2 2 2 3 4 2 4" xfId="8677"/>
    <cellStyle name="Comma 2 2 2 2 3 4 3" xfId="150"/>
    <cellStyle name="Comma 2 2 2 2 3 4 3 2" xfId="8678"/>
    <cellStyle name="Comma 2 2 2 2 3 4 3 2 2" xfId="8679"/>
    <cellStyle name="Comma 2 2 2 2 3 4 3 2 3" xfId="8680"/>
    <cellStyle name="Comma 2 2 2 2 3 4 3 3" xfId="8681"/>
    <cellStyle name="Comma 2 2 2 2 3 4 3 4" xfId="8682"/>
    <cellStyle name="Comma 2 2 2 2 3 4 4" xfId="8683"/>
    <cellStyle name="Comma 2 2 2 2 3 4 4 2" xfId="8684"/>
    <cellStyle name="Comma 2 2 2 2 3 4 4 3" xfId="8685"/>
    <cellStyle name="Comma 2 2 2 2 3 4 5" xfId="8686"/>
    <cellStyle name="Comma 2 2 2 2 3 4 6" xfId="8687"/>
    <cellStyle name="Comma 2 2 2 2 3 4 7" xfId="8688"/>
    <cellStyle name="Comma 2 2 2 2 3 4 8" xfId="8689"/>
    <cellStyle name="Comma 2 2 2 2 3 4 9" xfId="8690"/>
    <cellStyle name="Comma 2 2 2 2 3 5" xfId="151"/>
    <cellStyle name="Comma 2 2 2 2 3 5 2" xfId="152"/>
    <cellStyle name="Comma 2 2 2 2 3 5 2 2" xfId="8691"/>
    <cellStyle name="Comma 2 2 2 2 3 5 2 2 2" xfId="8692"/>
    <cellStyle name="Comma 2 2 2 2 3 5 2 2 3" xfId="8693"/>
    <cellStyle name="Comma 2 2 2 2 3 5 2 3" xfId="8694"/>
    <cellStyle name="Comma 2 2 2 2 3 5 2 4" xfId="8695"/>
    <cellStyle name="Comma 2 2 2 2 3 5 3" xfId="153"/>
    <cellStyle name="Comma 2 2 2 2 3 5 3 2" xfId="8696"/>
    <cellStyle name="Comma 2 2 2 2 3 5 3 2 2" xfId="8697"/>
    <cellStyle name="Comma 2 2 2 2 3 5 3 2 3" xfId="8698"/>
    <cellStyle name="Comma 2 2 2 2 3 5 3 3" xfId="8699"/>
    <cellStyle name="Comma 2 2 2 2 3 5 3 4" xfId="8700"/>
    <cellStyle name="Comma 2 2 2 2 3 5 4" xfId="8701"/>
    <cellStyle name="Comma 2 2 2 2 3 5 4 2" xfId="8702"/>
    <cellStyle name="Comma 2 2 2 2 3 5 4 3" xfId="8703"/>
    <cellStyle name="Comma 2 2 2 2 3 5 5" xfId="8704"/>
    <cellStyle name="Comma 2 2 2 2 3 5 6" xfId="8705"/>
    <cellStyle name="Comma 2 2 2 2 3 5 7" xfId="8706"/>
    <cellStyle name="Comma 2 2 2 2 3 5 8" xfId="8707"/>
    <cellStyle name="Comma 2 2 2 2 3 5 9" xfId="8708"/>
    <cellStyle name="Comma 2 2 2 2 3 6" xfId="154"/>
    <cellStyle name="Comma 2 2 2 2 3 6 2" xfId="8709"/>
    <cellStyle name="Comma 2 2 2 2 3 6 2 2" xfId="8710"/>
    <cellStyle name="Comma 2 2 2 2 3 6 2 3" xfId="8711"/>
    <cellStyle name="Comma 2 2 2 2 3 6 3" xfId="8712"/>
    <cellStyle name="Comma 2 2 2 2 3 6 4" xfId="8713"/>
    <cellStyle name="Comma 2 2 2 2 3 7" xfId="155"/>
    <cellStyle name="Comma 2 2 2 2 3 7 2" xfId="8714"/>
    <cellStyle name="Comma 2 2 2 2 3 7 2 2" xfId="8715"/>
    <cellStyle name="Comma 2 2 2 2 3 7 2 3" xfId="8716"/>
    <cellStyle name="Comma 2 2 2 2 3 7 3" xfId="8717"/>
    <cellStyle name="Comma 2 2 2 2 3 7 4" xfId="8718"/>
    <cellStyle name="Comma 2 2 2 2 3 8" xfId="156"/>
    <cellStyle name="Comma 2 2 2 2 3 8 2" xfId="8719"/>
    <cellStyle name="Comma 2 2 2 2 3 8 2 2" xfId="8720"/>
    <cellStyle name="Comma 2 2 2 2 3 8 3" xfId="8721"/>
    <cellStyle name="Comma 2 2 2 2 3 8 4" xfId="8722"/>
    <cellStyle name="Comma 2 2 2 2 3 9" xfId="8723"/>
    <cellStyle name="Comma 2 2 2 2 3 9 2" xfId="8724"/>
    <cellStyle name="Comma 2 2 2 2 3 9 3" xfId="8725"/>
    <cellStyle name="Comma 2 2 2 2 4" xfId="157"/>
    <cellStyle name="Comma 2 2 2 2 4 10" xfId="8726"/>
    <cellStyle name="Comma 2 2 2 2 4 11" xfId="8727"/>
    <cellStyle name="Comma 2 2 2 2 4 12" xfId="8728"/>
    <cellStyle name="Comma 2 2 2 2 4 2" xfId="158"/>
    <cellStyle name="Comma 2 2 2 2 4 2 2" xfId="159"/>
    <cellStyle name="Comma 2 2 2 2 4 2 2 2" xfId="8729"/>
    <cellStyle name="Comma 2 2 2 2 4 2 2 2 2" xfId="8730"/>
    <cellStyle name="Comma 2 2 2 2 4 2 2 2 3" xfId="8731"/>
    <cellStyle name="Comma 2 2 2 2 4 2 2 3" xfId="8732"/>
    <cellStyle name="Comma 2 2 2 2 4 2 2 4" xfId="8733"/>
    <cellStyle name="Comma 2 2 2 2 4 2 3" xfId="160"/>
    <cellStyle name="Comma 2 2 2 2 4 2 3 2" xfId="8734"/>
    <cellStyle name="Comma 2 2 2 2 4 2 3 2 2" xfId="8735"/>
    <cellStyle name="Comma 2 2 2 2 4 2 3 2 3" xfId="8736"/>
    <cellStyle name="Comma 2 2 2 2 4 2 3 3" xfId="8737"/>
    <cellStyle name="Comma 2 2 2 2 4 2 3 4" xfId="8738"/>
    <cellStyle name="Comma 2 2 2 2 4 2 4" xfId="8739"/>
    <cellStyle name="Comma 2 2 2 2 4 2 4 2" xfId="8740"/>
    <cellStyle name="Comma 2 2 2 2 4 2 4 3" xfId="8741"/>
    <cellStyle name="Comma 2 2 2 2 4 2 5" xfId="8742"/>
    <cellStyle name="Comma 2 2 2 2 4 2 6" xfId="8743"/>
    <cellStyle name="Comma 2 2 2 2 4 2 7" xfId="8744"/>
    <cellStyle name="Comma 2 2 2 2 4 2 8" xfId="8745"/>
    <cellStyle name="Comma 2 2 2 2 4 2 9" xfId="8746"/>
    <cellStyle name="Comma 2 2 2 2 4 3" xfId="161"/>
    <cellStyle name="Comma 2 2 2 2 4 3 2" xfId="162"/>
    <cellStyle name="Comma 2 2 2 2 4 3 2 2" xfId="8747"/>
    <cellStyle name="Comma 2 2 2 2 4 3 2 2 2" xfId="8748"/>
    <cellStyle name="Comma 2 2 2 2 4 3 2 2 3" xfId="8749"/>
    <cellStyle name="Comma 2 2 2 2 4 3 2 3" xfId="8750"/>
    <cellStyle name="Comma 2 2 2 2 4 3 2 4" xfId="8751"/>
    <cellStyle name="Comma 2 2 2 2 4 3 3" xfId="163"/>
    <cellStyle name="Comma 2 2 2 2 4 3 3 2" xfId="8752"/>
    <cellStyle name="Comma 2 2 2 2 4 3 3 2 2" xfId="8753"/>
    <cellStyle name="Comma 2 2 2 2 4 3 3 2 3" xfId="8754"/>
    <cellStyle name="Comma 2 2 2 2 4 3 3 3" xfId="8755"/>
    <cellStyle name="Comma 2 2 2 2 4 3 3 4" xfId="8756"/>
    <cellStyle name="Comma 2 2 2 2 4 3 4" xfId="8757"/>
    <cellStyle name="Comma 2 2 2 2 4 3 4 2" xfId="8758"/>
    <cellStyle name="Comma 2 2 2 2 4 3 4 3" xfId="8759"/>
    <cellStyle name="Comma 2 2 2 2 4 3 5" xfId="8760"/>
    <cellStyle name="Comma 2 2 2 2 4 3 6" xfId="8761"/>
    <cellStyle name="Comma 2 2 2 2 4 3 7" xfId="8762"/>
    <cellStyle name="Comma 2 2 2 2 4 3 8" xfId="8763"/>
    <cellStyle name="Comma 2 2 2 2 4 3 9" xfId="8764"/>
    <cellStyle name="Comma 2 2 2 2 4 4" xfId="164"/>
    <cellStyle name="Comma 2 2 2 2 4 4 2" xfId="8765"/>
    <cellStyle name="Comma 2 2 2 2 4 4 2 2" xfId="8766"/>
    <cellStyle name="Comma 2 2 2 2 4 4 2 3" xfId="8767"/>
    <cellStyle name="Comma 2 2 2 2 4 4 3" xfId="8768"/>
    <cellStyle name="Comma 2 2 2 2 4 4 4" xfId="8769"/>
    <cellStyle name="Comma 2 2 2 2 4 5" xfId="165"/>
    <cellStyle name="Comma 2 2 2 2 4 5 2" xfId="8770"/>
    <cellStyle name="Comma 2 2 2 2 4 5 2 2" xfId="8771"/>
    <cellStyle name="Comma 2 2 2 2 4 5 2 3" xfId="8772"/>
    <cellStyle name="Comma 2 2 2 2 4 5 3" xfId="8773"/>
    <cellStyle name="Comma 2 2 2 2 4 5 4" xfId="8774"/>
    <cellStyle name="Comma 2 2 2 2 4 6" xfId="166"/>
    <cellStyle name="Comma 2 2 2 2 4 6 2" xfId="8775"/>
    <cellStyle name="Comma 2 2 2 2 4 6 2 2" xfId="8776"/>
    <cellStyle name="Comma 2 2 2 2 4 6 3" xfId="8777"/>
    <cellStyle name="Comma 2 2 2 2 4 6 4" xfId="8778"/>
    <cellStyle name="Comma 2 2 2 2 4 7" xfId="8779"/>
    <cellStyle name="Comma 2 2 2 2 4 7 2" xfId="8780"/>
    <cellStyle name="Comma 2 2 2 2 4 7 3" xfId="8781"/>
    <cellStyle name="Comma 2 2 2 2 4 8" xfId="8782"/>
    <cellStyle name="Comma 2 2 2 2 4 9" xfId="8783"/>
    <cellStyle name="Comma 2 2 2 2 5" xfId="167"/>
    <cellStyle name="Comma 2 2 2 2 5 10" xfId="8784"/>
    <cellStyle name="Comma 2 2 2 2 5 11" xfId="8785"/>
    <cellStyle name="Comma 2 2 2 2 5 2" xfId="168"/>
    <cellStyle name="Comma 2 2 2 2 5 2 2" xfId="169"/>
    <cellStyle name="Comma 2 2 2 2 5 2 2 2" xfId="8786"/>
    <cellStyle name="Comma 2 2 2 2 5 2 2 2 2" xfId="8787"/>
    <cellStyle name="Comma 2 2 2 2 5 2 2 2 3" xfId="8788"/>
    <cellStyle name="Comma 2 2 2 2 5 2 2 3" xfId="8789"/>
    <cellStyle name="Comma 2 2 2 2 5 2 2 4" xfId="8790"/>
    <cellStyle name="Comma 2 2 2 2 5 2 3" xfId="170"/>
    <cellStyle name="Comma 2 2 2 2 5 2 3 2" xfId="8791"/>
    <cellStyle name="Comma 2 2 2 2 5 2 3 2 2" xfId="8792"/>
    <cellStyle name="Comma 2 2 2 2 5 2 3 2 3" xfId="8793"/>
    <cellStyle name="Comma 2 2 2 2 5 2 3 3" xfId="8794"/>
    <cellStyle name="Comma 2 2 2 2 5 2 3 4" xfId="8795"/>
    <cellStyle name="Comma 2 2 2 2 5 2 4" xfId="8796"/>
    <cellStyle name="Comma 2 2 2 2 5 2 4 2" xfId="8797"/>
    <cellStyle name="Comma 2 2 2 2 5 2 4 3" xfId="8798"/>
    <cellStyle name="Comma 2 2 2 2 5 2 5" xfId="8799"/>
    <cellStyle name="Comma 2 2 2 2 5 2 6" xfId="8800"/>
    <cellStyle name="Comma 2 2 2 2 5 2 7" xfId="8801"/>
    <cellStyle name="Comma 2 2 2 2 5 2 8" xfId="8802"/>
    <cellStyle name="Comma 2 2 2 2 5 2 9" xfId="8803"/>
    <cellStyle name="Comma 2 2 2 2 5 3" xfId="171"/>
    <cellStyle name="Comma 2 2 2 2 5 3 2" xfId="8804"/>
    <cellStyle name="Comma 2 2 2 2 5 3 2 2" xfId="8805"/>
    <cellStyle name="Comma 2 2 2 2 5 3 2 3" xfId="8806"/>
    <cellStyle name="Comma 2 2 2 2 5 3 3" xfId="8807"/>
    <cellStyle name="Comma 2 2 2 2 5 3 4" xfId="8808"/>
    <cellStyle name="Comma 2 2 2 2 5 4" xfId="172"/>
    <cellStyle name="Comma 2 2 2 2 5 4 2" xfId="8809"/>
    <cellStyle name="Comma 2 2 2 2 5 4 2 2" xfId="8810"/>
    <cellStyle name="Comma 2 2 2 2 5 4 2 3" xfId="8811"/>
    <cellStyle name="Comma 2 2 2 2 5 4 3" xfId="8812"/>
    <cellStyle name="Comma 2 2 2 2 5 4 4" xfId="8813"/>
    <cellStyle name="Comma 2 2 2 2 5 5" xfId="173"/>
    <cellStyle name="Comma 2 2 2 2 5 5 2" xfId="8814"/>
    <cellStyle name="Comma 2 2 2 2 5 5 2 2" xfId="8815"/>
    <cellStyle name="Comma 2 2 2 2 5 5 3" xfId="8816"/>
    <cellStyle name="Comma 2 2 2 2 5 5 4" xfId="8817"/>
    <cellStyle name="Comma 2 2 2 2 5 6" xfId="8818"/>
    <cellStyle name="Comma 2 2 2 2 5 6 2" xfId="8819"/>
    <cellStyle name="Comma 2 2 2 2 5 6 3" xfId="8820"/>
    <cellStyle name="Comma 2 2 2 2 5 7" xfId="8821"/>
    <cellStyle name="Comma 2 2 2 2 5 8" xfId="8822"/>
    <cellStyle name="Comma 2 2 2 2 5 9" xfId="8823"/>
    <cellStyle name="Comma 2 2 2 2 6" xfId="174"/>
    <cellStyle name="Comma 2 2 2 2 6 2" xfId="175"/>
    <cellStyle name="Comma 2 2 2 2 6 2 2" xfId="8824"/>
    <cellStyle name="Comma 2 2 2 2 6 2 2 2" xfId="8825"/>
    <cellStyle name="Comma 2 2 2 2 6 2 2 3" xfId="8826"/>
    <cellStyle name="Comma 2 2 2 2 6 2 3" xfId="8827"/>
    <cellStyle name="Comma 2 2 2 2 6 2 4" xfId="8828"/>
    <cellStyle name="Comma 2 2 2 2 6 3" xfId="176"/>
    <cellStyle name="Comma 2 2 2 2 6 3 2" xfId="8829"/>
    <cellStyle name="Comma 2 2 2 2 6 3 2 2" xfId="8830"/>
    <cellStyle name="Comma 2 2 2 2 6 3 2 3" xfId="8831"/>
    <cellStyle name="Comma 2 2 2 2 6 3 3" xfId="8832"/>
    <cellStyle name="Comma 2 2 2 2 6 3 4" xfId="8833"/>
    <cellStyle name="Comma 2 2 2 2 6 4" xfId="8834"/>
    <cellStyle name="Comma 2 2 2 2 6 4 2" xfId="8835"/>
    <cellStyle name="Comma 2 2 2 2 6 4 3" xfId="8836"/>
    <cellStyle name="Comma 2 2 2 2 6 5" xfId="8837"/>
    <cellStyle name="Comma 2 2 2 2 6 6" xfId="8838"/>
    <cellStyle name="Comma 2 2 2 2 6 7" xfId="8839"/>
    <cellStyle name="Comma 2 2 2 2 6 8" xfId="8840"/>
    <cellStyle name="Comma 2 2 2 2 6 9" xfId="8841"/>
    <cellStyle name="Comma 2 2 2 2 7" xfId="177"/>
    <cellStyle name="Comma 2 2 2 2 7 2" xfId="178"/>
    <cellStyle name="Comma 2 2 2 2 7 2 2" xfId="8842"/>
    <cellStyle name="Comma 2 2 2 2 7 2 2 2" xfId="8843"/>
    <cellStyle name="Comma 2 2 2 2 7 2 2 3" xfId="8844"/>
    <cellStyle name="Comma 2 2 2 2 7 2 3" xfId="8845"/>
    <cellStyle name="Comma 2 2 2 2 7 2 4" xfId="8846"/>
    <cellStyle name="Comma 2 2 2 2 7 3" xfId="179"/>
    <cellStyle name="Comma 2 2 2 2 7 3 2" xfId="8847"/>
    <cellStyle name="Comma 2 2 2 2 7 3 2 2" xfId="8848"/>
    <cellStyle name="Comma 2 2 2 2 7 3 2 3" xfId="8849"/>
    <cellStyle name="Comma 2 2 2 2 7 3 3" xfId="8850"/>
    <cellStyle name="Comma 2 2 2 2 7 3 4" xfId="8851"/>
    <cellStyle name="Comma 2 2 2 2 7 4" xfId="8852"/>
    <cellStyle name="Comma 2 2 2 2 7 4 2" xfId="8853"/>
    <cellStyle name="Comma 2 2 2 2 7 4 3" xfId="8854"/>
    <cellStyle name="Comma 2 2 2 2 7 5" xfId="8855"/>
    <cellStyle name="Comma 2 2 2 2 7 6" xfId="8856"/>
    <cellStyle name="Comma 2 2 2 2 7 7" xfId="8857"/>
    <cellStyle name="Comma 2 2 2 2 7 8" xfId="8858"/>
    <cellStyle name="Comma 2 2 2 2 7 9" xfId="8859"/>
    <cellStyle name="Comma 2 2 2 2 8" xfId="180"/>
    <cellStyle name="Comma 2 2 2 2 8 2" xfId="181"/>
    <cellStyle name="Comma 2 2 2 2 8 2 2" xfId="8860"/>
    <cellStyle name="Comma 2 2 2 2 8 2 2 2" xfId="8861"/>
    <cellStyle name="Comma 2 2 2 2 8 2 2 3" xfId="8862"/>
    <cellStyle name="Comma 2 2 2 2 8 2 3" xfId="8863"/>
    <cellStyle name="Comma 2 2 2 2 8 2 4" xfId="8864"/>
    <cellStyle name="Comma 2 2 2 2 8 3" xfId="182"/>
    <cellStyle name="Comma 2 2 2 2 8 3 2" xfId="8865"/>
    <cellStyle name="Comma 2 2 2 2 8 3 2 2" xfId="8866"/>
    <cellStyle name="Comma 2 2 2 2 8 3 2 3" xfId="8867"/>
    <cellStyle name="Comma 2 2 2 2 8 3 3" xfId="8868"/>
    <cellStyle name="Comma 2 2 2 2 8 3 4" xfId="8869"/>
    <cellStyle name="Comma 2 2 2 2 8 4" xfId="8870"/>
    <cellStyle name="Comma 2 2 2 2 8 4 2" xfId="8871"/>
    <cellStyle name="Comma 2 2 2 2 8 4 3" xfId="8872"/>
    <cellStyle name="Comma 2 2 2 2 8 5" xfId="8873"/>
    <cellStyle name="Comma 2 2 2 2 8 6" xfId="8874"/>
    <cellStyle name="Comma 2 2 2 2 8 7" xfId="8875"/>
    <cellStyle name="Comma 2 2 2 2 8 8" xfId="8876"/>
    <cellStyle name="Comma 2 2 2 2 8 9" xfId="8877"/>
    <cellStyle name="Comma 2 2 2 2 9" xfId="183"/>
    <cellStyle name="Comma 2 2 2 2 9 2" xfId="184"/>
    <cellStyle name="Comma 2 2 2 2 9 2 2" xfId="8878"/>
    <cellStyle name="Comma 2 2 2 2 9 2 2 2" xfId="8879"/>
    <cellStyle name="Comma 2 2 2 2 9 2 2 3" xfId="8880"/>
    <cellStyle name="Comma 2 2 2 2 9 2 3" xfId="8881"/>
    <cellStyle name="Comma 2 2 2 2 9 2 4" xfId="8882"/>
    <cellStyle name="Comma 2 2 2 2 9 3" xfId="8883"/>
    <cellStyle name="Comma 2 2 2 2 9 3 2" xfId="8884"/>
    <cellStyle name="Comma 2 2 2 2 9 3 3" xfId="8885"/>
    <cellStyle name="Comma 2 2 2 2 9 4" xfId="8886"/>
    <cellStyle name="Comma 2 2 2 2 9 5" xfId="8887"/>
    <cellStyle name="Comma 2 2 2 2 9 6" xfId="8888"/>
    <cellStyle name="Comma 2 2 2 2 9 7" xfId="8889"/>
    <cellStyle name="Comma 2 2 2 2 9 8" xfId="8890"/>
    <cellStyle name="Comma 2 2 2 20" xfId="8891"/>
    <cellStyle name="Comma 2 2 2 3" xfId="185"/>
    <cellStyle name="Comma 2 2 2 3 10" xfId="8892"/>
    <cellStyle name="Comma 2 2 2 3 11" xfId="8893"/>
    <cellStyle name="Comma 2 2 2 3 12" xfId="8894"/>
    <cellStyle name="Comma 2 2 2 3 13" xfId="8895"/>
    <cellStyle name="Comma 2 2 2 3 14" xfId="8896"/>
    <cellStyle name="Comma 2 2 2 3 2" xfId="186"/>
    <cellStyle name="Comma 2 2 2 3 2 10" xfId="8897"/>
    <cellStyle name="Comma 2 2 2 3 2 11" xfId="8898"/>
    <cellStyle name="Comma 2 2 2 3 2 2" xfId="187"/>
    <cellStyle name="Comma 2 2 2 3 2 2 2" xfId="188"/>
    <cellStyle name="Comma 2 2 2 3 2 2 2 2" xfId="8899"/>
    <cellStyle name="Comma 2 2 2 3 2 2 2 2 2" xfId="8900"/>
    <cellStyle name="Comma 2 2 2 3 2 2 2 2 3" xfId="8901"/>
    <cellStyle name="Comma 2 2 2 3 2 2 2 3" xfId="8902"/>
    <cellStyle name="Comma 2 2 2 3 2 2 2 4" xfId="8903"/>
    <cellStyle name="Comma 2 2 2 3 2 2 3" xfId="189"/>
    <cellStyle name="Comma 2 2 2 3 2 2 3 2" xfId="8904"/>
    <cellStyle name="Comma 2 2 2 3 2 2 3 2 2" xfId="8905"/>
    <cellStyle name="Comma 2 2 2 3 2 2 3 2 3" xfId="8906"/>
    <cellStyle name="Comma 2 2 2 3 2 2 3 3" xfId="8907"/>
    <cellStyle name="Comma 2 2 2 3 2 2 3 4" xfId="8908"/>
    <cellStyle name="Comma 2 2 2 3 2 2 4" xfId="8909"/>
    <cellStyle name="Comma 2 2 2 3 2 2 4 2" xfId="8910"/>
    <cellStyle name="Comma 2 2 2 3 2 2 4 3" xfId="8911"/>
    <cellStyle name="Comma 2 2 2 3 2 2 5" xfId="8912"/>
    <cellStyle name="Comma 2 2 2 3 2 2 6" xfId="8913"/>
    <cellStyle name="Comma 2 2 2 3 2 2 7" xfId="8914"/>
    <cellStyle name="Comma 2 2 2 3 2 2 8" xfId="8915"/>
    <cellStyle name="Comma 2 2 2 3 2 2 9" xfId="8916"/>
    <cellStyle name="Comma 2 2 2 3 2 3" xfId="190"/>
    <cellStyle name="Comma 2 2 2 3 2 3 2" xfId="8917"/>
    <cellStyle name="Comma 2 2 2 3 2 3 2 2" xfId="8918"/>
    <cellStyle name="Comma 2 2 2 3 2 3 2 3" xfId="8919"/>
    <cellStyle name="Comma 2 2 2 3 2 3 3" xfId="8920"/>
    <cellStyle name="Comma 2 2 2 3 2 3 4" xfId="8921"/>
    <cellStyle name="Comma 2 2 2 3 2 4" xfId="191"/>
    <cellStyle name="Comma 2 2 2 3 2 4 2" xfId="8922"/>
    <cellStyle name="Comma 2 2 2 3 2 4 2 2" xfId="8923"/>
    <cellStyle name="Comma 2 2 2 3 2 4 2 3" xfId="8924"/>
    <cellStyle name="Comma 2 2 2 3 2 4 3" xfId="8925"/>
    <cellStyle name="Comma 2 2 2 3 2 4 4" xfId="8926"/>
    <cellStyle name="Comma 2 2 2 3 2 5" xfId="192"/>
    <cellStyle name="Comma 2 2 2 3 2 5 2" xfId="8927"/>
    <cellStyle name="Comma 2 2 2 3 2 5 2 2" xfId="8928"/>
    <cellStyle name="Comma 2 2 2 3 2 5 3" xfId="8929"/>
    <cellStyle name="Comma 2 2 2 3 2 5 4" xfId="8930"/>
    <cellStyle name="Comma 2 2 2 3 2 6" xfId="8931"/>
    <cellStyle name="Comma 2 2 2 3 2 6 2" xfId="8932"/>
    <cellStyle name="Comma 2 2 2 3 2 6 3" xfId="8933"/>
    <cellStyle name="Comma 2 2 2 3 2 7" xfId="8934"/>
    <cellStyle name="Comma 2 2 2 3 2 8" xfId="8935"/>
    <cellStyle name="Comma 2 2 2 3 2 9" xfId="8936"/>
    <cellStyle name="Comma 2 2 2 3 3" xfId="193"/>
    <cellStyle name="Comma 2 2 2 3 3 10" xfId="8937"/>
    <cellStyle name="Comma 2 2 2 3 3 11" xfId="8938"/>
    <cellStyle name="Comma 2 2 2 3 3 2" xfId="194"/>
    <cellStyle name="Comma 2 2 2 3 3 2 2" xfId="195"/>
    <cellStyle name="Comma 2 2 2 3 3 2 2 2" xfId="8939"/>
    <cellStyle name="Comma 2 2 2 3 3 2 2 2 2" xfId="8940"/>
    <cellStyle name="Comma 2 2 2 3 3 2 2 2 3" xfId="8941"/>
    <cellStyle name="Comma 2 2 2 3 3 2 2 3" xfId="8942"/>
    <cellStyle name="Comma 2 2 2 3 3 2 2 4" xfId="8943"/>
    <cellStyle name="Comma 2 2 2 3 3 2 3" xfId="196"/>
    <cellStyle name="Comma 2 2 2 3 3 2 3 2" xfId="8944"/>
    <cellStyle name="Comma 2 2 2 3 3 2 3 2 2" xfId="8945"/>
    <cellStyle name="Comma 2 2 2 3 3 2 3 2 3" xfId="8946"/>
    <cellStyle name="Comma 2 2 2 3 3 2 3 3" xfId="8947"/>
    <cellStyle name="Comma 2 2 2 3 3 2 3 4" xfId="8948"/>
    <cellStyle name="Comma 2 2 2 3 3 2 4" xfId="8949"/>
    <cellStyle name="Comma 2 2 2 3 3 2 4 2" xfId="8950"/>
    <cellStyle name="Comma 2 2 2 3 3 2 4 3" xfId="8951"/>
    <cellStyle name="Comma 2 2 2 3 3 2 5" xfId="8952"/>
    <cellStyle name="Comma 2 2 2 3 3 2 6" xfId="8953"/>
    <cellStyle name="Comma 2 2 2 3 3 2 7" xfId="8954"/>
    <cellStyle name="Comma 2 2 2 3 3 2 8" xfId="8955"/>
    <cellStyle name="Comma 2 2 2 3 3 2 9" xfId="8956"/>
    <cellStyle name="Comma 2 2 2 3 3 3" xfId="197"/>
    <cellStyle name="Comma 2 2 2 3 3 3 2" xfId="8957"/>
    <cellStyle name="Comma 2 2 2 3 3 3 2 2" xfId="8958"/>
    <cellStyle name="Comma 2 2 2 3 3 3 2 3" xfId="8959"/>
    <cellStyle name="Comma 2 2 2 3 3 3 3" xfId="8960"/>
    <cellStyle name="Comma 2 2 2 3 3 3 4" xfId="8961"/>
    <cellStyle name="Comma 2 2 2 3 3 4" xfId="198"/>
    <cellStyle name="Comma 2 2 2 3 3 4 2" xfId="8962"/>
    <cellStyle name="Comma 2 2 2 3 3 4 2 2" xfId="8963"/>
    <cellStyle name="Comma 2 2 2 3 3 4 2 3" xfId="8964"/>
    <cellStyle name="Comma 2 2 2 3 3 4 3" xfId="8965"/>
    <cellStyle name="Comma 2 2 2 3 3 4 4" xfId="8966"/>
    <cellStyle name="Comma 2 2 2 3 3 5" xfId="199"/>
    <cellStyle name="Comma 2 2 2 3 3 5 2" xfId="8967"/>
    <cellStyle name="Comma 2 2 2 3 3 5 2 2" xfId="8968"/>
    <cellStyle name="Comma 2 2 2 3 3 5 3" xfId="8969"/>
    <cellStyle name="Comma 2 2 2 3 3 5 4" xfId="8970"/>
    <cellStyle name="Comma 2 2 2 3 3 6" xfId="8971"/>
    <cellStyle name="Comma 2 2 2 3 3 6 2" xfId="8972"/>
    <cellStyle name="Comma 2 2 2 3 3 6 3" xfId="8973"/>
    <cellStyle name="Comma 2 2 2 3 3 7" xfId="8974"/>
    <cellStyle name="Comma 2 2 2 3 3 8" xfId="8975"/>
    <cellStyle name="Comma 2 2 2 3 3 9" xfId="8976"/>
    <cellStyle name="Comma 2 2 2 3 4" xfId="200"/>
    <cellStyle name="Comma 2 2 2 3 4 2" xfId="201"/>
    <cellStyle name="Comma 2 2 2 3 4 2 2" xfId="8977"/>
    <cellStyle name="Comma 2 2 2 3 4 2 2 2" xfId="8978"/>
    <cellStyle name="Comma 2 2 2 3 4 2 2 3" xfId="8979"/>
    <cellStyle name="Comma 2 2 2 3 4 2 3" xfId="8980"/>
    <cellStyle name="Comma 2 2 2 3 4 2 4" xfId="8981"/>
    <cellStyle name="Comma 2 2 2 3 4 3" xfId="202"/>
    <cellStyle name="Comma 2 2 2 3 4 3 2" xfId="8982"/>
    <cellStyle name="Comma 2 2 2 3 4 3 2 2" xfId="8983"/>
    <cellStyle name="Comma 2 2 2 3 4 3 2 3" xfId="8984"/>
    <cellStyle name="Comma 2 2 2 3 4 3 3" xfId="8985"/>
    <cellStyle name="Comma 2 2 2 3 4 3 4" xfId="8986"/>
    <cellStyle name="Comma 2 2 2 3 4 4" xfId="8987"/>
    <cellStyle name="Comma 2 2 2 3 4 4 2" xfId="8988"/>
    <cellStyle name="Comma 2 2 2 3 4 4 3" xfId="8989"/>
    <cellStyle name="Comma 2 2 2 3 4 5" xfId="8990"/>
    <cellStyle name="Comma 2 2 2 3 4 6" xfId="8991"/>
    <cellStyle name="Comma 2 2 2 3 4 7" xfId="8992"/>
    <cellStyle name="Comma 2 2 2 3 4 8" xfId="8993"/>
    <cellStyle name="Comma 2 2 2 3 4 9" xfId="8994"/>
    <cellStyle name="Comma 2 2 2 3 5" xfId="203"/>
    <cellStyle name="Comma 2 2 2 3 5 2" xfId="204"/>
    <cellStyle name="Comma 2 2 2 3 5 2 2" xfId="8995"/>
    <cellStyle name="Comma 2 2 2 3 5 2 2 2" xfId="8996"/>
    <cellStyle name="Comma 2 2 2 3 5 2 2 3" xfId="8997"/>
    <cellStyle name="Comma 2 2 2 3 5 2 3" xfId="8998"/>
    <cellStyle name="Comma 2 2 2 3 5 2 4" xfId="8999"/>
    <cellStyle name="Comma 2 2 2 3 5 3" xfId="205"/>
    <cellStyle name="Comma 2 2 2 3 5 3 2" xfId="9000"/>
    <cellStyle name="Comma 2 2 2 3 5 3 2 2" xfId="9001"/>
    <cellStyle name="Comma 2 2 2 3 5 3 2 3" xfId="9002"/>
    <cellStyle name="Comma 2 2 2 3 5 3 3" xfId="9003"/>
    <cellStyle name="Comma 2 2 2 3 5 3 4" xfId="9004"/>
    <cellStyle name="Comma 2 2 2 3 5 4" xfId="9005"/>
    <cellStyle name="Comma 2 2 2 3 5 4 2" xfId="9006"/>
    <cellStyle name="Comma 2 2 2 3 5 4 3" xfId="9007"/>
    <cellStyle name="Comma 2 2 2 3 5 5" xfId="9008"/>
    <cellStyle name="Comma 2 2 2 3 5 6" xfId="9009"/>
    <cellStyle name="Comma 2 2 2 3 5 7" xfId="9010"/>
    <cellStyle name="Comma 2 2 2 3 5 8" xfId="9011"/>
    <cellStyle name="Comma 2 2 2 3 5 9" xfId="9012"/>
    <cellStyle name="Comma 2 2 2 3 6" xfId="206"/>
    <cellStyle name="Comma 2 2 2 3 6 2" xfId="9013"/>
    <cellStyle name="Comma 2 2 2 3 6 2 2" xfId="9014"/>
    <cellStyle name="Comma 2 2 2 3 6 2 3" xfId="9015"/>
    <cellStyle name="Comma 2 2 2 3 6 3" xfId="9016"/>
    <cellStyle name="Comma 2 2 2 3 6 4" xfId="9017"/>
    <cellStyle name="Comma 2 2 2 3 7" xfId="207"/>
    <cellStyle name="Comma 2 2 2 3 7 2" xfId="9018"/>
    <cellStyle name="Comma 2 2 2 3 7 2 2" xfId="9019"/>
    <cellStyle name="Comma 2 2 2 3 7 2 3" xfId="9020"/>
    <cellStyle name="Comma 2 2 2 3 7 3" xfId="9021"/>
    <cellStyle name="Comma 2 2 2 3 7 4" xfId="9022"/>
    <cellStyle name="Comma 2 2 2 3 8" xfId="208"/>
    <cellStyle name="Comma 2 2 2 3 8 2" xfId="9023"/>
    <cellStyle name="Comma 2 2 2 3 8 2 2" xfId="9024"/>
    <cellStyle name="Comma 2 2 2 3 8 3" xfId="9025"/>
    <cellStyle name="Comma 2 2 2 3 8 4" xfId="9026"/>
    <cellStyle name="Comma 2 2 2 3 9" xfId="9027"/>
    <cellStyle name="Comma 2 2 2 3 9 2" xfId="9028"/>
    <cellStyle name="Comma 2 2 2 3 9 3" xfId="9029"/>
    <cellStyle name="Comma 2 2 2 4" xfId="209"/>
    <cellStyle name="Comma 2 2 2 4 10" xfId="9030"/>
    <cellStyle name="Comma 2 2 2 4 11" xfId="9031"/>
    <cellStyle name="Comma 2 2 2 4 12" xfId="9032"/>
    <cellStyle name="Comma 2 2 2 4 13" xfId="9033"/>
    <cellStyle name="Comma 2 2 2 4 14" xfId="9034"/>
    <cellStyle name="Comma 2 2 2 4 2" xfId="210"/>
    <cellStyle name="Comma 2 2 2 4 2 10" xfId="9035"/>
    <cellStyle name="Comma 2 2 2 4 2 11" xfId="9036"/>
    <cellStyle name="Comma 2 2 2 4 2 2" xfId="211"/>
    <cellStyle name="Comma 2 2 2 4 2 2 2" xfId="212"/>
    <cellStyle name="Comma 2 2 2 4 2 2 2 2" xfId="9037"/>
    <cellStyle name="Comma 2 2 2 4 2 2 2 2 2" xfId="9038"/>
    <cellStyle name="Comma 2 2 2 4 2 2 2 2 3" xfId="9039"/>
    <cellStyle name="Comma 2 2 2 4 2 2 2 3" xfId="9040"/>
    <cellStyle name="Comma 2 2 2 4 2 2 2 4" xfId="9041"/>
    <cellStyle name="Comma 2 2 2 4 2 2 3" xfId="213"/>
    <cellStyle name="Comma 2 2 2 4 2 2 3 2" xfId="9042"/>
    <cellStyle name="Comma 2 2 2 4 2 2 3 2 2" xfId="9043"/>
    <cellStyle name="Comma 2 2 2 4 2 2 3 2 3" xfId="9044"/>
    <cellStyle name="Comma 2 2 2 4 2 2 3 3" xfId="9045"/>
    <cellStyle name="Comma 2 2 2 4 2 2 3 4" xfId="9046"/>
    <cellStyle name="Comma 2 2 2 4 2 2 4" xfId="9047"/>
    <cellStyle name="Comma 2 2 2 4 2 2 4 2" xfId="9048"/>
    <cellStyle name="Comma 2 2 2 4 2 2 4 3" xfId="9049"/>
    <cellStyle name="Comma 2 2 2 4 2 2 5" xfId="9050"/>
    <cellStyle name="Comma 2 2 2 4 2 2 6" xfId="9051"/>
    <cellStyle name="Comma 2 2 2 4 2 2 7" xfId="9052"/>
    <cellStyle name="Comma 2 2 2 4 2 2 8" xfId="9053"/>
    <cellStyle name="Comma 2 2 2 4 2 2 9" xfId="9054"/>
    <cellStyle name="Comma 2 2 2 4 2 3" xfId="214"/>
    <cellStyle name="Comma 2 2 2 4 2 3 2" xfId="9055"/>
    <cellStyle name="Comma 2 2 2 4 2 3 2 2" xfId="9056"/>
    <cellStyle name="Comma 2 2 2 4 2 3 2 3" xfId="9057"/>
    <cellStyle name="Comma 2 2 2 4 2 3 3" xfId="9058"/>
    <cellStyle name="Comma 2 2 2 4 2 3 4" xfId="9059"/>
    <cellStyle name="Comma 2 2 2 4 2 4" xfId="215"/>
    <cellStyle name="Comma 2 2 2 4 2 4 2" xfId="9060"/>
    <cellStyle name="Comma 2 2 2 4 2 4 2 2" xfId="9061"/>
    <cellStyle name="Comma 2 2 2 4 2 4 2 3" xfId="9062"/>
    <cellStyle name="Comma 2 2 2 4 2 4 3" xfId="9063"/>
    <cellStyle name="Comma 2 2 2 4 2 4 4" xfId="9064"/>
    <cellStyle name="Comma 2 2 2 4 2 5" xfId="216"/>
    <cellStyle name="Comma 2 2 2 4 2 5 2" xfId="9065"/>
    <cellStyle name="Comma 2 2 2 4 2 5 2 2" xfId="9066"/>
    <cellStyle name="Comma 2 2 2 4 2 5 3" xfId="9067"/>
    <cellStyle name="Comma 2 2 2 4 2 5 4" xfId="9068"/>
    <cellStyle name="Comma 2 2 2 4 2 6" xfId="9069"/>
    <cellStyle name="Comma 2 2 2 4 2 6 2" xfId="9070"/>
    <cellStyle name="Comma 2 2 2 4 2 6 3" xfId="9071"/>
    <cellStyle name="Comma 2 2 2 4 2 7" xfId="9072"/>
    <cellStyle name="Comma 2 2 2 4 2 8" xfId="9073"/>
    <cellStyle name="Comma 2 2 2 4 2 9" xfId="9074"/>
    <cellStyle name="Comma 2 2 2 4 3" xfId="217"/>
    <cellStyle name="Comma 2 2 2 4 3 10" xfId="9075"/>
    <cellStyle name="Comma 2 2 2 4 3 11" xfId="9076"/>
    <cellStyle name="Comma 2 2 2 4 3 2" xfId="218"/>
    <cellStyle name="Comma 2 2 2 4 3 2 2" xfId="219"/>
    <cellStyle name="Comma 2 2 2 4 3 2 2 2" xfId="9077"/>
    <cellStyle name="Comma 2 2 2 4 3 2 2 2 2" xfId="9078"/>
    <cellStyle name="Comma 2 2 2 4 3 2 2 2 3" xfId="9079"/>
    <cellStyle name="Comma 2 2 2 4 3 2 2 3" xfId="9080"/>
    <cellStyle name="Comma 2 2 2 4 3 2 2 4" xfId="9081"/>
    <cellStyle name="Comma 2 2 2 4 3 2 3" xfId="220"/>
    <cellStyle name="Comma 2 2 2 4 3 2 3 2" xfId="9082"/>
    <cellStyle name="Comma 2 2 2 4 3 2 3 2 2" xfId="9083"/>
    <cellStyle name="Comma 2 2 2 4 3 2 3 2 3" xfId="9084"/>
    <cellStyle name="Comma 2 2 2 4 3 2 3 3" xfId="9085"/>
    <cellStyle name="Comma 2 2 2 4 3 2 3 4" xfId="9086"/>
    <cellStyle name="Comma 2 2 2 4 3 2 4" xfId="9087"/>
    <cellStyle name="Comma 2 2 2 4 3 2 4 2" xfId="9088"/>
    <cellStyle name="Comma 2 2 2 4 3 2 4 3" xfId="9089"/>
    <cellStyle name="Comma 2 2 2 4 3 2 5" xfId="9090"/>
    <cellStyle name="Comma 2 2 2 4 3 2 6" xfId="9091"/>
    <cellStyle name="Comma 2 2 2 4 3 2 7" xfId="9092"/>
    <cellStyle name="Comma 2 2 2 4 3 2 8" xfId="9093"/>
    <cellStyle name="Comma 2 2 2 4 3 2 9" xfId="9094"/>
    <cellStyle name="Comma 2 2 2 4 3 3" xfId="221"/>
    <cellStyle name="Comma 2 2 2 4 3 3 2" xfId="9095"/>
    <cellStyle name="Comma 2 2 2 4 3 3 2 2" xfId="9096"/>
    <cellStyle name="Comma 2 2 2 4 3 3 2 3" xfId="9097"/>
    <cellStyle name="Comma 2 2 2 4 3 3 3" xfId="9098"/>
    <cellStyle name="Comma 2 2 2 4 3 3 4" xfId="9099"/>
    <cellStyle name="Comma 2 2 2 4 3 4" xfId="222"/>
    <cellStyle name="Comma 2 2 2 4 3 4 2" xfId="9100"/>
    <cellStyle name="Comma 2 2 2 4 3 4 2 2" xfId="9101"/>
    <cellStyle name="Comma 2 2 2 4 3 4 2 3" xfId="9102"/>
    <cellStyle name="Comma 2 2 2 4 3 4 3" xfId="9103"/>
    <cellStyle name="Comma 2 2 2 4 3 4 4" xfId="9104"/>
    <cellStyle name="Comma 2 2 2 4 3 5" xfId="223"/>
    <cellStyle name="Comma 2 2 2 4 3 5 2" xfId="9105"/>
    <cellStyle name="Comma 2 2 2 4 3 5 2 2" xfId="9106"/>
    <cellStyle name="Comma 2 2 2 4 3 5 3" xfId="9107"/>
    <cellStyle name="Comma 2 2 2 4 3 5 4" xfId="9108"/>
    <cellStyle name="Comma 2 2 2 4 3 6" xfId="9109"/>
    <cellStyle name="Comma 2 2 2 4 3 6 2" xfId="9110"/>
    <cellStyle name="Comma 2 2 2 4 3 6 3" xfId="9111"/>
    <cellStyle name="Comma 2 2 2 4 3 7" xfId="9112"/>
    <cellStyle name="Comma 2 2 2 4 3 8" xfId="9113"/>
    <cellStyle name="Comma 2 2 2 4 3 9" xfId="9114"/>
    <cellStyle name="Comma 2 2 2 4 4" xfId="224"/>
    <cellStyle name="Comma 2 2 2 4 4 2" xfId="225"/>
    <cellStyle name="Comma 2 2 2 4 4 2 2" xfId="9115"/>
    <cellStyle name="Comma 2 2 2 4 4 2 2 2" xfId="9116"/>
    <cellStyle name="Comma 2 2 2 4 4 2 2 3" xfId="9117"/>
    <cellStyle name="Comma 2 2 2 4 4 2 3" xfId="9118"/>
    <cellStyle name="Comma 2 2 2 4 4 2 4" xfId="9119"/>
    <cellStyle name="Comma 2 2 2 4 4 3" xfId="226"/>
    <cellStyle name="Comma 2 2 2 4 4 3 2" xfId="9120"/>
    <cellStyle name="Comma 2 2 2 4 4 3 2 2" xfId="9121"/>
    <cellStyle name="Comma 2 2 2 4 4 3 2 3" xfId="9122"/>
    <cellStyle name="Comma 2 2 2 4 4 3 3" xfId="9123"/>
    <cellStyle name="Comma 2 2 2 4 4 3 4" xfId="9124"/>
    <cellStyle name="Comma 2 2 2 4 4 4" xfId="9125"/>
    <cellStyle name="Comma 2 2 2 4 4 4 2" xfId="9126"/>
    <cellStyle name="Comma 2 2 2 4 4 4 3" xfId="9127"/>
    <cellStyle name="Comma 2 2 2 4 4 5" xfId="9128"/>
    <cellStyle name="Comma 2 2 2 4 4 6" xfId="9129"/>
    <cellStyle name="Comma 2 2 2 4 4 7" xfId="9130"/>
    <cellStyle name="Comma 2 2 2 4 4 8" xfId="9131"/>
    <cellStyle name="Comma 2 2 2 4 4 9" xfId="9132"/>
    <cellStyle name="Comma 2 2 2 4 5" xfId="227"/>
    <cellStyle name="Comma 2 2 2 4 5 2" xfId="228"/>
    <cellStyle name="Comma 2 2 2 4 5 2 2" xfId="9133"/>
    <cellStyle name="Comma 2 2 2 4 5 2 2 2" xfId="9134"/>
    <cellStyle name="Comma 2 2 2 4 5 2 2 3" xfId="9135"/>
    <cellStyle name="Comma 2 2 2 4 5 2 3" xfId="9136"/>
    <cellStyle name="Comma 2 2 2 4 5 2 4" xfId="9137"/>
    <cellStyle name="Comma 2 2 2 4 5 3" xfId="229"/>
    <cellStyle name="Comma 2 2 2 4 5 3 2" xfId="9138"/>
    <cellStyle name="Comma 2 2 2 4 5 3 2 2" xfId="9139"/>
    <cellStyle name="Comma 2 2 2 4 5 3 2 3" xfId="9140"/>
    <cellStyle name="Comma 2 2 2 4 5 3 3" xfId="9141"/>
    <cellStyle name="Comma 2 2 2 4 5 3 4" xfId="9142"/>
    <cellStyle name="Comma 2 2 2 4 5 4" xfId="9143"/>
    <cellStyle name="Comma 2 2 2 4 5 4 2" xfId="9144"/>
    <cellStyle name="Comma 2 2 2 4 5 4 3" xfId="9145"/>
    <cellStyle name="Comma 2 2 2 4 5 5" xfId="9146"/>
    <cellStyle name="Comma 2 2 2 4 5 6" xfId="9147"/>
    <cellStyle name="Comma 2 2 2 4 5 7" xfId="9148"/>
    <cellStyle name="Comma 2 2 2 4 5 8" xfId="9149"/>
    <cellStyle name="Comma 2 2 2 4 5 9" xfId="9150"/>
    <cellStyle name="Comma 2 2 2 4 6" xfId="230"/>
    <cellStyle name="Comma 2 2 2 4 6 2" xfId="9151"/>
    <cellStyle name="Comma 2 2 2 4 6 2 2" xfId="9152"/>
    <cellStyle name="Comma 2 2 2 4 6 2 3" xfId="9153"/>
    <cellStyle name="Comma 2 2 2 4 6 3" xfId="9154"/>
    <cellStyle name="Comma 2 2 2 4 6 4" xfId="9155"/>
    <cellStyle name="Comma 2 2 2 4 7" xfId="231"/>
    <cellStyle name="Comma 2 2 2 4 7 2" xfId="9156"/>
    <cellStyle name="Comma 2 2 2 4 7 2 2" xfId="9157"/>
    <cellStyle name="Comma 2 2 2 4 7 2 3" xfId="9158"/>
    <cellStyle name="Comma 2 2 2 4 7 3" xfId="9159"/>
    <cellStyle name="Comma 2 2 2 4 7 4" xfId="9160"/>
    <cellStyle name="Comma 2 2 2 4 8" xfId="232"/>
    <cellStyle name="Comma 2 2 2 4 8 2" xfId="9161"/>
    <cellStyle name="Comma 2 2 2 4 8 2 2" xfId="9162"/>
    <cellStyle name="Comma 2 2 2 4 8 3" xfId="9163"/>
    <cellStyle name="Comma 2 2 2 4 8 4" xfId="9164"/>
    <cellStyle name="Comma 2 2 2 4 9" xfId="9165"/>
    <cellStyle name="Comma 2 2 2 4 9 2" xfId="9166"/>
    <cellStyle name="Comma 2 2 2 4 9 3" xfId="9167"/>
    <cellStyle name="Comma 2 2 2 5" xfId="233"/>
    <cellStyle name="Comma 2 2 2 5 10" xfId="9168"/>
    <cellStyle name="Comma 2 2 2 5 11" xfId="9169"/>
    <cellStyle name="Comma 2 2 2 5 12" xfId="9170"/>
    <cellStyle name="Comma 2 2 2 5 13" xfId="9171"/>
    <cellStyle name="Comma 2 2 2 5 14" xfId="9172"/>
    <cellStyle name="Comma 2 2 2 5 2" xfId="234"/>
    <cellStyle name="Comma 2 2 2 5 2 10" xfId="9173"/>
    <cellStyle name="Comma 2 2 2 5 2 11" xfId="9174"/>
    <cellStyle name="Comma 2 2 2 5 2 2" xfId="235"/>
    <cellStyle name="Comma 2 2 2 5 2 2 2" xfId="236"/>
    <cellStyle name="Comma 2 2 2 5 2 2 2 2" xfId="9175"/>
    <cellStyle name="Comma 2 2 2 5 2 2 2 2 2" xfId="9176"/>
    <cellStyle name="Comma 2 2 2 5 2 2 2 2 3" xfId="9177"/>
    <cellStyle name="Comma 2 2 2 5 2 2 2 3" xfId="9178"/>
    <cellStyle name="Comma 2 2 2 5 2 2 2 4" xfId="9179"/>
    <cellStyle name="Comma 2 2 2 5 2 2 3" xfId="237"/>
    <cellStyle name="Comma 2 2 2 5 2 2 3 2" xfId="9180"/>
    <cellStyle name="Comma 2 2 2 5 2 2 3 2 2" xfId="9181"/>
    <cellStyle name="Comma 2 2 2 5 2 2 3 2 3" xfId="9182"/>
    <cellStyle name="Comma 2 2 2 5 2 2 3 3" xfId="9183"/>
    <cellStyle name="Comma 2 2 2 5 2 2 3 4" xfId="9184"/>
    <cellStyle name="Comma 2 2 2 5 2 2 4" xfId="9185"/>
    <cellStyle name="Comma 2 2 2 5 2 2 4 2" xfId="9186"/>
    <cellStyle name="Comma 2 2 2 5 2 2 4 3" xfId="9187"/>
    <cellStyle name="Comma 2 2 2 5 2 2 5" xfId="9188"/>
    <cellStyle name="Comma 2 2 2 5 2 2 6" xfId="9189"/>
    <cellStyle name="Comma 2 2 2 5 2 2 7" xfId="9190"/>
    <cellStyle name="Comma 2 2 2 5 2 2 8" xfId="9191"/>
    <cellStyle name="Comma 2 2 2 5 2 2 9" xfId="9192"/>
    <cellStyle name="Comma 2 2 2 5 2 3" xfId="238"/>
    <cellStyle name="Comma 2 2 2 5 2 3 2" xfId="9193"/>
    <cellStyle name="Comma 2 2 2 5 2 3 2 2" xfId="9194"/>
    <cellStyle name="Comma 2 2 2 5 2 3 2 3" xfId="9195"/>
    <cellStyle name="Comma 2 2 2 5 2 3 3" xfId="9196"/>
    <cellStyle name="Comma 2 2 2 5 2 3 4" xfId="9197"/>
    <cellStyle name="Comma 2 2 2 5 2 4" xfId="239"/>
    <cellStyle name="Comma 2 2 2 5 2 4 2" xfId="9198"/>
    <cellStyle name="Comma 2 2 2 5 2 4 2 2" xfId="9199"/>
    <cellStyle name="Comma 2 2 2 5 2 4 2 3" xfId="9200"/>
    <cellStyle name="Comma 2 2 2 5 2 4 3" xfId="9201"/>
    <cellStyle name="Comma 2 2 2 5 2 4 4" xfId="9202"/>
    <cellStyle name="Comma 2 2 2 5 2 5" xfId="240"/>
    <cellStyle name="Comma 2 2 2 5 2 5 2" xfId="9203"/>
    <cellStyle name="Comma 2 2 2 5 2 5 2 2" xfId="9204"/>
    <cellStyle name="Comma 2 2 2 5 2 5 3" xfId="9205"/>
    <cellStyle name="Comma 2 2 2 5 2 5 4" xfId="9206"/>
    <cellStyle name="Comma 2 2 2 5 2 6" xfId="9207"/>
    <cellStyle name="Comma 2 2 2 5 2 6 2" xfId="9208"/>
    <cellStyle name="Comma 2 2 2 5 2 6 3" xfId="9209"/>
    <cellStyle name="Comma 2 2 2 5 2 7" xfId="9210"/>
    <cellStyle name="Comma 2 2 2 5 2 8" xfId="9211"/>
    <cellStyle name="Comma 2 2 2 5 2 9" xfId="9212"/>
    <cellStyle name="Comma 2 2 2 5 3" xfId="241"/>
    <cellStyle name="Comma 2 2 2 5 3 10" xfId="9213"/>
    <cellStyle name="Comma 2 2 2 5 3 11" xfId="9214"/>
    <cellStyle name="Comma 2 2 2 5 3 2" xfId="242"/>
    <cellStyle name="Comma 2 2 2 5 3 2 2" xfId="243"/>
    <cellStyle name="Comma 2 2 2 5 3 2 2 2" xfId="9215"/>
    <cellStyle name="Comma 2 2 2 5 3 2 2 2 2" xfId="9216"/>
    <cellStyle name="Comma 2 2 2 5 3 2 2 2 3" xfId="9217"/>
    <cellStyle name="Comma 2 2 2 5 3 2 2 3" xfId="9218"/>
    <cellStyle name="Comma 2 2 2 5 3 2 2 4" xfId="9219"/>
    <cellStyle name="Comma 2 2 2 5 3 2 3" xfId="244"/>
    <cellStyle name="Comma 2 2 2 5 3 2 3 2" xfId="9220"/>
    <cellStyle name="Comma 2 2 2 5 3 2 3 2 2" xfId="9221"/>
    <cellStyle name="Comma 2 2 2 5 3 2 3 2 3" xfId="9222"/>
    <cellStyle name="Comma 2 2 2 5 3 2 3 3" xfId="9223"/>
    <cellStyle name="Comma 2 2 2 5 3 2 3 4" xfId="9224"/>
    <cellStyle name="Comma 2 2 2 5 3 2 4" xfId="9225"/>
    <cellStyle name="Comma 2 2 2 5 3 2 4 2" xfId="9226"/>
    <cellStyle name="Comma 2 2 2 5 3 2 4 3" xfId="9227"/>
    <cellStyle name="Comma 2 2 2 5 3 2 5" xfId="9228"/>
    <cellStyle name="Comma 2 2 2 5 3 2 6" xfId="9229"/>
    <cellStyle name="Comma 2 2 2 5 3 2 7" xfId="9230"/>
    <cellStyle name="Comma 2 2 2 5 3 2 8" xfId="9231"/>
    <cellStyle name="Comma 2 2 2 5 3 2 9" xfId="9232"/>
    <cellStyle name="Comma 2 2 2 5 3 3" xfId="245"/>
    <cellStyle name="Comma 2 2 2 5 3 3 2" xfId="9233"/>
    <cellStyle name="Comma 2 2 2 5 3 3 2 2" xfId="9234"/>
    <cellStyle name="Comma 2 2 2 5 3 3 2 3" xfId="9235"/>
    <cellStyle name="Comma 2 2 2 5 3 3 3" xfId="9236"/>
    <cellStyle name="Comma 2 2 2 5 3 3 4" xfId="9237"/>
    <cellStyle name="Comma 2 2 2 5 3 4" xfId="246"/>
    <cellStyle name="Comma 2 2 2 5 3 4 2" xfId="9238"/>
    <cellStyle name="Comma 2 2 2 5 3 4 2 2" xfId="9239"/>
    <cellStyle name="Comma 2 2 2 5 3 4 2 3" xfId="9240"/>
    <cellStyle name="Comma 2 2 2 5 3 4 3" xfId="9241"/>
    <cellStyle name="Comma 2 2 2 5 3 4 4" xfId="9242"/>
    <cellStyle name="Comma 2 2 2 5 3 5" xfId="247"/>
    <cellStyle name="Comma 2 2 2 5 3 5 2" xfId="9243"/>
    <cellStyle name="Comma 2 2 2 5 3 5 2 2" xfId="9244"/>
    <cellStyle name="Comma 2 2 2 5 3 5 3" xfId="9245"/>
    <cellStyle name="Comma 2 2 2 5 3 5 4" xfId="9246"/>
    <cellStyle name="Comma 2 2 2 5 3 6" xfId="9247"/>
    <cellStyle name="Comma 2 2 2 5 3 6 2" xfId="9248"/>
    <cellStyle name="Comma 2 2 2 5 3 6 3" xfId="9249"/>
    <cellStyle name="Comma 2 2 2 5 3 7" xfId="9250"/>
    <cellStyle name="Comma 2 2 2 5 3 8" xfId="9251"/>
    <cellStyle name="Comma 2 2 2 5 3 9" xfId="9252"/>
    <cellStyle name="Comma 2 2 2 5 4" xfId="248"/>
    <cellStyle name="Comma 2 2 2 5 4 2" xfId="249"/>
    <cellStyle name="Comma 2 2 2 5 4 2 2" xfId="9253"/>
    <cellStyle name="Comma 2 2 2 5 4 2 2 2" xfId="9254"/>
    <cellStyle name="Comma 2 2 2 5 4 2 2 3" xfId="9255"/>
    <cellStyle name="Comma 2 2 2 5 4 2 3" xfId="9256"/>
    <cellStyle name="Comma 2 2 2 5 4 2 4" xfId="9257"/>
    <cellStyle name="Comma 2 2 2 5 4 3" xfId="250"/>
    <cellStyle name="Comma 2 2 2 5 4 3 2" xfId="9258"/>
    <cellStyle name="Comma 2 2 2 5 4 3 2 2" xfId="9259"/>
    <cellStyle name="Comma 2 2 2 5 4 3 2 3" xfId="9260"/>
    <cellStyle name="Comma 2 2 2 5 4 3 3" xfId="9261"/>
    <cellStyle name="Comma 2 2 2 5 4 3 4" xfId="9262"/>
    <cellStyle name="Comma 2 2 2 5 4 4" xfId="9263"/>
    <cellStyle name="Comma 2 2 2 5 4 4 2" xfId="9264"/>
    <cellStyle name="Comma 2 2 2 5 4 4 3" xfId="9265"/>
    <cellStyle name="Comma 2 2 2 5 4 5" xfId="9266"/>
    <cellStyle name="Comma 2 2 2 5 4 6" xfId="9267"/>
    <cellStyle name="Comma 2 2 2 5 4 7" xfId="9268"/>
    <cellStyle name="Comma 2 2 2 5 4 8" xfId="9269"/>
    <cellStyle name="Comma 2 2 2 5 4 9" xfId="9270"/>
    <cellStyle name="Comma 2 2 2 5 5" xfId="251"/>
    <cellStyle name="Comma 2 2 2 5 5 2" xfId="252"/>
    <cellStyle name="Comma 2 2 2 5 5 2 2" xfId="9271"/>
    <cellStyle name="Comma 2 2 2 5 5 2 2 2" xfId="9272"/>
    <cellStyle name="Comma 2 2 2 5 5 2 2 3" xfId="9273"/>
    <cellStyle name="Comma 2 2 2 5 5 2 3" xfId="9274"/>
    <cellStyle name="Comma 2 2 2 5 5 2 4" xfId="9275"/>
    <cellStyle name="Comma 2 2 2 5 5 3" xfId="253"/>
    <cellStyle name="Comma 2 2 2 5 5 3 2" xfId="9276"/>
    <cellStyle name="Comma 2 2 2 5 5 3 2 2" xfId="9277"/>
    <cellStyle name="Comma 2 2 2 5 5 3 2 3" xfId="9278"/>
    <cellStyle name="Comma 2 2 2 5 5 3 3" xfId="9279"/>
    <cellStyle name="Comma 2 2 2 5 5 3 4" xfId="9280"/>
    <cellStyle name="Comma 2 2 2 5 5 4" xfId="9281"/>
    <cellStyle name="Comma 2 2 2 5 5 4 2" xfId="9282"/>
    <cellStyle name="Comma 2 2 2 5 5 4 3" xfId="9283"/>
    <cellStyle name="Comma 2 2 2 5 5 5" xfId="9284"/>
    <cellStyle name="Comma 2 2 2 5 5 6" xfId="9285"/>
    <cellStyle name="Comma 2 2 2 5 5 7" xfId="9286"/>
    <cellStyle name="Comma 2 2 2 5 5 8" xfId="9287"/>
    <cellStyle name="Comma 2 2 2 5 5 9" xfId="9288"/>
    <cellStyle name="Comma 2 2 2 5 6" xfId="254"/>
    <cellStyle name="Comma 2 2 2 5 6 2" xfId="9289"/>
    <cellStyle name="Comma 2 2 2 5 6 2 2" xfId="9290"/>
    <cellStyle name="Comma 2 2 2 5 6 2 3" xfId="9291"/>
    <cellStyle name="Comma 2 2 2 5 6 3" xfId="9292"/>
    <cellStyle name="Comma 2 2 2 5 6 4" xfId="9293"/>
    <cellStyle name="Comma 2 2 2 5 7" xfId="255"/>
    <cellStyle name="Comma 2 2 2 5 7 2" xfId="9294"/>
    <cellStyle name="Comma 2 2 2 5 7 2 2" xfId="9295"/>
    <cellStyle name="Comma 2 2 2 5 7 2 3" xfId="9296"/>
    <cellStyle name="Comma 2 2 2 5 7 3" xfId="9297"/>
    <cellStyle name="Comma 2 2 2 5 7 4" xfId="9298"/>
    <cellStyle name="Comma 2 2 2 5 8" xfId="256"/>
    <cellStyle name="Comma 2 2 2 5 8 2" xfId="9299"/>
    <cellStyle name="Comma 2 2 2 5 8 2 2" xfId="9300"/>
    <cellStyle name="Comma 2 2 2 5 8 3" xfId="9301"/>
    <cellStyle name="Comma 2 2 2 5 8 4" xfId="9302"/>
    <cellStyle name="Comma 2 2 2 5 9" xfId="9303"/>
    <cellStyle name="Comma 2 2 2 5 9 2" xfId="9304"/>
    <cellStyle name="Comma 2 2 2 5 9 3" xfId="9305"/>
    <cellStyle name="Comma 2 2 2 6" xfId="257"/>
    <cellStyle name="Comma 2 2 2 6 10" xfId="9306"/>
    <cellStyle name="Comma 2 2 2 6 11" xfId="9307"/>
    <cellStyle name="Comma 2 2 2 6 12" xfId="9308"/>
    <cellStyle name="Comma 2 2 2 6 13" xfId="9309"/>
    <cellStyle name="Comma 2 2 2 6 2" xfId="258"/>
    <cellStyle name="Comma 2 2 2 6 2 10" xfId="9310"/>
    <cellStyle name="Comma 2 2 2 6 2 11" xfId="9311"/>
    <cellStyle name="Comma 2 2 2 6 2 2" xfId="259"/>
    <cellStyle name="Comma 2 2 2 6 2 2 2" xfId="260"/>
    <cellStyle name="Comma 2 2 2 6 2 2 2 2" xfId="9312"/>
    <cellStyle name="Comma 2 2 2 6 2 2 2 2 2" xfId="9313"/>
    <cellStyle name="Comma 2 2 2 6 2 2 2 2 3" xfId="9314"/>
    <cellStyle name="Comma 2 2 2 6 2 2 2 3" xfId="9315"/>
    <cellStyle name="Comma 2 2 2 6 2 2 2 4" xfId="9316"/>
    <cellStyle name="Comma 2 2 2 6 2 2 3" xfId="261"/>
    <cellStyle name="Comma 2 2 2 6 2 2 3 2" xfId="9317"/>
    <cellStyle name="Comma 2 2 2 6 2 2 3 2 2" xfId="9318"/>
    <cellStyle name="Comma 2 2 2 6 2 2 3 2 3" xfId="9319"/>
    <cellStyle name="Comma 2 2 2 6 2 2 3 3" xfId="9320"/>
    <cellStyle name="Comma 2 2 2 6 2 2 3 4" xfId="9321"/>
    <cellStyle name="Comma 2 2 2 6 2 2 4" xfId="9322"/>
    <cellStyle name="Comma 2 2 2 6 2 2 4 2" xfId="9323"/>
    <cellStyle name="Comma 2 2 2 6 2 2 4 3" xfId="9324"/>
    <cellStyle name="Comma 2 2 2 6 2 2 5" xfId="9325"/>
    <cellStyle name="Comma 2 2 2 6 2 2 6" xfId="9326"/>
    <cellStyle name="Comma 2 2 2 6 2 2 7" xfId="9327"/>
    <cellStyle name="Comma 2 2 2 6 2 2 8" xfId="9328"/>
    <cellStyle name="Comma 2 2 2 6 2 2 9" xfId="9329"/>
    <cellStyle name="Comma 2 2 2 6 2 3" xfId="262"/>
    <cellStyle name="Comma 2 2 2 6 2 3 2" xfId="9330"/>
    <cellStyle name="Comma 2 2 2 6 2 3 2 2" xfId="9331"/>
    <cellStyle name="Comma 2 2 2 6 2 3 2 3" xfId="9332"/>
    <cellStyle name="Comma 2 2 2 6 2 3 3" xfId="9333"/>
    <cellStyle name="Comma 2 2 2 6 2 3 4" xfId="9334"/>
    <cellStyle name="Comma 2 2 2 6 2 4" xfId="263"/>
    <cellStyle name="Comma 2 2 2 6 2 4 2" xfId="9335"/>
    <cellStyle name="Comma 2 2 2 6 2 4 2 2" xfId="9336"/>
    <cellStyle name="Comma 2 2 2 6 2 4 2 3" xfId="9337"/>
    <cellStyle name="Comma 2 2 2 6 2 4 3" xfId="9338"/>
    <cellStyle name="Comma 2 2 2 6 2 4 4" xfId="9339"/>
    <cellStyle name="Comma 2 2 2 6 2 5" xfId="264"/>
    <cellStyle name="Comma 2 2 2 6 2 5 2" xfId="9340"/>
    <cellStyle name="Comma 2 2 2 6 2 5 2 2" xfId="9341"/>
    <cellStyle name="Comma 2 2 2 6 2 5 3" xfId="9342"/>
    <cellStyle name="Comma 2 2 2 6 2 5 4" xfId="9343"/>
    <cellStyle name="Comma 2 2 2 6 2 6" xfId="9344"/>
    <cellStyle name="Comma 2 2 2 6 2 6 2" xfId="9345"/>
    <cellStyle name="Comma 2 2 2 6 2 6 3" xfId="9346"/>
    <cellStyle name="Comma 2 2 2 6 2 7" xfId="9347"/>
    <cellStyle name="Comma 2 2 2 6 2 8" xfId="9348"/>
    <cellStyle name="Comma 2 2 2 6 2 9" xfId="9349"/>
    <cellStyle name="Comma 2 2 2 6 3" xfId="265"/>
    <cellStyle name="Comma 2 2 2 6 3 2" xfId="266"/>
    <cellStyle name="Comma 2 2 2 6 3 2 2" xfId="9350"/>
    <cellStyle name="Comma 2 2 2 6 3 2 2 2" xfId="9351"/>
    <cellStyle name="Comma 2 2 2 6 3 2 2 3" xfId="9352"/>
    <cellStyle name="Comma 2 2 2 6 3 2 3" xfId="9353"/>
    <cellStyle name="Comma 2 2 2 6 3 2 4" xfId="9354"/>
    <cellStyle name="Comma 2 2 2 6 3 3" xfId="267"/>
    <cellStyle name="Comma 2 2 2 6 3 3 2" xfId="9355"/>
    <cellStyle name="Comma 2 2 2 6 3 3 2 2" xfId="9356"/>
    <cellStyle name="Comma 2 2 2 6 3 3 2 3" xfId="9357"/>
    <cellStyle name="Comma 2 2 2 6 3 3 3" xfId="9358"/>
    <cellStyle name="Comma 2 2 2 6 3 3 4" xfId="9359"/>
    <cellStyle name="Comma 2 2 2 6 3 4" xfId="9360"/>
    <cellStyle name="Comma 2 2 2 6 3 4 2" xfId="9361"/>
    <cellStyle name="Comma 2 2 2 6 3 4 3" xfId="9362"/>
    <cellStyle name="Comma 2 2 2 6 3 5" xfId="9363"/>
    <cellStyle name="Comma 2 2 2 6 3 6" xfId="9364"/>
    <cellStyle name="Comma 2 2 2 6 3 7" xfId="9365"/>
    <cellStyle name="Comma 2 2 2 6 3 8" xfId="9366"/>
    <cellStyle name="Comma 2 2 2 6 3 9" xfId="9367"/>
    <cellStyle name="Comma 2 2 2 6 4" xfId="268"/>
    <cellStyle name="Comma 2 2 2 6 4 2" xfId="269"/>
    <cellStyle name="Comma 2 2 2 6 4 2 2" xfId="9368"/>
    <cellStyle name="Comma 2 2 2 6 4 2 2 2" xfId="9369"/>
    <cellStyle name="Comma 2 2 2 6 4 2 2 3" xfId="9370"/>
    <cellStyle name="Comma 2 2 2 6 4 2 3" xfId="9371"/>
    <cellStyle name="Comma 2 2 2 6 4 2 4" xfId="9372"/>
    <cellStyle name="Comma 2 2 2 6 4 3" xfId="270"/>
    <cellStyle name="Comma 2 2 2 6 4 3 2" xfId="9373"/>
    <cellStyle name="Comma 2 2 2 6 4 3 2 2" xfId="9374"/>
    <cellStyle name="Comma 2 2 2 6 4 3 2 3" xfId="9375"/>
    <cellStyle name="Comma 2 2 2 6 4 3 3" xfId="9376"/>
    <cellStyle name="Comma 2 2 2 6 4 3 4" xfId="9377"/>
    <cellStyle name="Comma 2 2 2 6 4 4" xfId="9378"/>
    <cellStyle name="Comma 2 2 2 6 4 4 2" xfId="9379"/>
    <cellStyle name="Comma 2 2 2 6 4 4 3" xfId="9380"/>
    <cellStyle name="Comma 2 2 2 6 4 5" xfId="9381"/>
    <cellStyle name="Comma 2 2 2 6 4 6" xfId="9382"/>
    <cellStyle name="Comma 2 2 2 6 4 7" xfId="9383"/>
    <cellStyle name="Comma 2 2 2 6 4 8" xfId="9384"/>
    <cellStyle name="Comma 2 2 2 6 4 9" xfId="9385"/>
    <cellStyle name="Comma 2 2 2 6 5" xfId="271"/>
    <cellStyle name="Comma 2 2 2 6 5 2" xfId="9386"/>
    <cellStyle name="Comma 2 2 2 6 5 2 2" xfId="9387"/>
    <cellStyle name="Comma 2 2 2 6 5 2 3" xfId="9388"/>
    <cellStyle name="Comma 2 2 2 6 5 3" xfId="9389"/>
    <cellStyle name="Comma 2 2 2 6 5 4" xfId="9390"/>
    <cellStyle name="Comma 2 2 2 6 6" xfId="272"/>
    <cellStyle name="Comma 2 2 2 6 6 2" xfId="9391"/>
    <cellStyle name="Comma 2 2 2 6 6 2 2" xfId="9392"/>
    <cellStyle name="Comma 2 2 2 6 6 2 3" xfId="9393"/>
    <cellStyle name="Comma 2 2 2 6 6 3" xfId="9394"/>
    <cellStyle name="Comma 2 2 2 6 6 4" xfId="9395"/>
    <cellStyle name="Comma 2 2 2 6 7" xfId="273"/>
    <cellStyle name="Comma 2 2 2 6 7 2" xfId="9396"/>
    <cellStyle name="Comma 2 2 2 6 7 2 2" xfId="9397"/>
    <cellStyle name="Comma 2 2 2 6 7 3" xfId="9398"/>
    <cellStyle name="Comma 2 2 2 6 7 4" xfId="9399"/>
    <cellStyle name="Comma 2 2 2 6 8" xfId="9400"/>
    <cellStyle name="Comma 2 2 2 6 8 2" xfId="9401"/>
    <cellStyle name="Comma 2 2 2 6 8 3" xfId="9402"/>
    <cellStyle name="Comma 2 2 2 6 9" xfId="9403"/>
    <cellStyle name="Comma 2 2 2 7" xfId="274"/>
    <cellStyle name="Comma 2 2 2 7 10" xfId="9404"/>
    <cellStyle name="Comma 2 2 2 7 11" xfId="9405"/>
    <cellStyle name="Comma 2 2 2 7 2" xfId="275"/>
    <cellStyle name="Comma 2 2 2 7 2 2" xfId="276"/>
    <cellStyle name="Comma 2 2 2 7 2 2 2" xfId="9406"/>
    <cellStyle name="Comma 2 2 2 7 2 2 2 2" xfId="9407"/>
    <cellStyle name="Comma 2 2 2 7 2 2 2 3" xfId="9408"/>
    <cellStyle name="Comma 2 2 2 7 2 2 3" xfId="9409"/>
    <cellStyle name="Comma 2 2 2 7 2 2 4" xfId="9410"/>
    <cellStyle name="Comma 2 2 2 7 2 3" xfId="277"/>
    <cellStyle name="Comma 2 2 2 7 2 3 2" xfId="9411"/>
    <cellStyle name="Comma 2 2 2 7 2 3 2 2" xfId="9412"/>
    <cellStyle name="Comma 2 2 2 7 2 3 2 3" xfId="9413"/>
    <cellStyle name="Comma 2 2 2 7 2 3 3" xfId="9414"/>
    <cellStyle name="Comma 2 2 2 7 2 3 4" xfId="9415"/>
    <cellStyle name="Comma 2 2 2 7 2 4" xfId="9416"/>
    <cellStyle name="Comma 2 2 2 7 2 4 2" xfId="9417"/>
    <cellStyle name="Comma 2 2 2 7 2 4 3" xfId="9418"/>
    <cellStyle name="Comma 2 2 2 7 2 5" xfId="9419"/>
    <cellStyle name="Comma 2 2 2 7 2 6" xfId="9420"/>
    <cellStyle name="Comma 2 2 2 7 2 7" xfId="9421"/>
    <cellStyle name="Comma 2 2 2 7 2 8" xfId="9422"/>
    <cellStyle name="Comma 2 2 2 7 2 9" xfId="9423"/>
    <cellStyle name="Comma 2 2 2 7 3" xfId="278"/>
    <cellStyle name="Comma 2 2 2 7 3 2" xfId="9424"/>
    <cellStyle name="Comma 2 2 2 7 3 2 2" xfId="9425"/>
    <cellStyle name="Comma 2 2 2 7 3 2 3" xfId="9426"/>
    <cellStyle name="Comma 2 2 2 7 3 3" xfId="9427"/>
    <cellStyle name="Comma 2 2 2 7 3 4" xfId="9428"/>
    <cellStyle name="Comma 2 2 2 7 4" xfId="279"/>
    <cellStyle name="Comma 2 2 2 7 4 2" xfId="9429"/>
    <cellStyle name="Comma 2 2 2 7 4 2 2" xfId="9430"/>
    <cellStyle name="Comma 2 2 2 7 4 2 3" xfId="9431"/>
    <cellStyle name="Comma 2 2 2 7 4 3" xfId="9432"/>
    <cellStyle name="Comma 2 2 2 7 4 4" xfId="9433"/>
    <cellStyle name="Comma 2 2 2 7 5" xfId="280"/>
    <cellStyle name="Comma 2 2 2 7 5 2" xfId="9434"/>
    <cellStyle name="Comma 2 2 2 7 5 2 2" xfId="9435"/>
    <cellStyle name="Comma 2 2 2 7 5 3" xfId="9436"/>
    <cellStyle name="Comma 2 2 2 7 5 4" xfId="9437"/>
    <cellStyle name="Comma 2 2 2 7 6" xfId="9438"/>
    <cellStyle name="Comma 2 2 2 7 6 2" xfId="9439"/>
    <cellStyle name="Comma 2 2 2 7 6 3" xfId="9440"/>
    <cellStyle name="Comma 2 2 2 7 7" xfId="9441"/>
    <cellStyle name="Comma 2 2 2 7 8" xfId="9442"/>
    <cellStyle name="Comma 2 2 2 7 9" xfId="9443"/>
    <cellStyle name="Comma 2 2 2 8" xfId="281"/>
    <cellStyle name="Comma 2 2 2 8 2" xfId="282"/>
    <cellStyle name="Comma 2 2 2 8 2 2" xfId="9444"/>
    <cellStyle name="Comma 2 2 2 8 2 2 2" xfId="9445"/>
    <cellStyle name="Comma 2 2 2 8 2 2 3" xfId="9446"/>
    <cellStyle name="Comma 2 2 2 8 2 3" xfId="9447"/>
    <cellStyle name="Comma 2 2 2 8 2 4" xfId="9448"/>
    <cellStyle name="Comma 2 2 2 8 3" xfId="283"/>
    <cellStyle name="Comma 2 2 2 8 3 2" xfId="9449"/>
    <cellStyle name="Comma 2 2 2 8 3 2 2" xfId="9450"/>
    <cellStyle name="Comma 2 2 2 8 3 2 3" xfId="9451"/>
    <cellStyle name="Comma 2 2 2 8 3 3" xfId="9452"/>
    <cellStyle name="Comma 2 2 2 8 3 4" xfId="9453"/>
    <cellStyle name="Comma 2 2 2 8 4" xfId="9454"/>
    <cellStyle name="Comma 2 2 2 8 4 2" xfId="9455"/>
    <cellStyle name="Comma 2 2 2 8 4 3" xfId="9456"/>
    <cellStyle name="Comma 2 2 2 8 5" xfId="9457"/>
    <cellStyle name="Comma 2 2 2 8 6" xfId="9458"/>
    <cellStyle name="Comma 2 2 2 8 7" xfId="9459"/>
    <cellStyle name="Comma 2 2 2 8 8" xfId="9460"/>
    <cellStyle name="Comma 2 2 2 8 9" xfId="9461"/>
    <cellStyle name="Comma 2 2 2 9" xfId="284"/>
    <cellStyle name="Comma 2 2 2 9 2" xfId="285"/>
    <cellStyle name="Comma 2 2 2 9 2 2" xfId="9462"/>
    <cellStyle name="Comma 2 2 2 9 2 2 2" xfId="9463"/>
    <cellStyle name="Comma 2 2 2 9 2 2 3" xfId="9464"/>
    <cellStyle name="Comma 2 2 2 9 2 3" xfId="9465"/>
    <cellStyle name="Comma 2 2 2 9 2 4" xfId="9466"/>
    <cellStyle name="Comma 2 2 2 9 3" xfId="286"/>
    <cellStyle name="Comma 2 2 2 9 3 2" xfId="9467"/>
    <cellStyle name="Comma 2 2 2 9 3 2 2" xfId="9468"/>
    <cellStyle name="Comma 2 2 2 9 3 2 3" xfId="9469"/>
    <cellStyle name="Comma 2 2 2 9 3 3" xfId="9470"/>
    <cellStyle name="Comma 2 2 2 9 3 4" xfId="9471"/>
    <cellStyle name="Comma 2 2 2 9 4" xfId="9472"/>
    <cellStyle name="Comma 2 2 2 9 4 2" xfId="9473"/>
    <cellStyle name="Comma 2 2 2 9 4 3" xfId="9474"/>
    <cellStyle name="Comma 2 2 2 9 5" xfId="9475"/>
    <cellStyle name="Comma 2 2 2 9 6" xfId="9476"/>
    <cellStyle name="Comma 2 2 2 9 7" xfId="9477"/>
    <cellStyle name="Comma 2 2 2 9 8" xfId="9478"/>
    <cellStyle name="Comma 2 2 2 9 9" xfId="9479"/>
    <cellStyle name="Comma 2 2 20" xfId="9480"/>
    <cellStyle name="Comma 2 2 21" xfId="9481"/>
    <cellStyle name="Comma 2 2 22" xfId="9482"/>
    <cellStyle name="Comma 2 2 23" xfId="9483"/>
    <cellStyle name="Comma 2 2 24" xfId="9484"/>
    <cellStyle name="Comma 2 2 3" xfId="287"/>
    <cellStyle name="Comma 2 2 3 10" xfId="288"/>
    <cellStyle name="Comma 2 2 3 10 2" xfId="289"/>
    <cellStyle name="Comma 2 2 3 10 2 2" xfId="9485"/>
    <cellStyle name="Comma 2 2 3 10 2 2 2" xfId="9486"/>
    <cellStyle name="Comma 2 2 3 10 2 2 3" xfId="9487"/>
    <cellStyle name="Comma 2 2 3 10 2 3" xfId="9488"/>
    <cellStyle name="Comma 2 2 3 10 2 4" xfId="9489"/>
    <cellStyle name="Comma 2 2 3 10 3" xfId="9490"/>
    <cellStyle name="Comma 2 2 3 10 3 2" xfId="9491"/>
    <cellStyle name="Comma 2 2 3 10 3 3" xfId="9492"/>
    <cellStyle name="Comma 2 2 3 10 4" xfId="9493"/>
    <cellStyle name="Comma 2 2 3 10 5" xfId="9494"/>
    <cellStyle name="Comma 2 2 3 10 6" xfId="9495"/>
    <cellStyle name="Comma 2 2 3 10 7" xfId="9496"/>
    <cellStyle name="Comma 2 2 3 10 8" xfId="9497"/>
    <cellStyle name="Comma 2 2 3 11" xfId="290"/>
    <cellStyle name="Comma 2 2 3 11 2" xfId="9498"/>
    <cellStyle name="Comma 2 2 3 11 2 2" xfId="9499"/>
    <cellStyle name="Comma 2 2 3 11 2 3" xfId="9500"/>
    <cellStyle name="Comma 2 2 3 11 3" xfId="9501"/>
    <cellStyle name="Comma 2 2 3 11 4" xfId="9502"/>
    <cellStyle name="Comma 2 2 3 12" xfId="291"/>
    <cellStyle name="Comma 2 2 3 12 2" xfId="9503"/>
    <cellStyle name="Comma 2 2 3 12 2 2" xfId="9504"/>
    <cellStyle name="Comma 2 2 3 12 2 3" xfId="9505"/>
    <cellStyle name="Comma 2 2 3 12 3" xfId="9506"/>
    <cellStyle name="Comma 2 2 3 12 4" xfId="9507"/>
    <cellStyle name="Comma 2 2 3 13" xfId="292"/>
    <cellStyle name="Comma 2 2 3 13 2" xfId="9508"/>
    <cellStyle name="Comma 2 2 3 13 2 2" xfId="9509"/>
    <cellStyle name="Comma 2 2 3 13 3" xfId="9510"/>
    <cellStyle name="Comma 2 2 3 13 4" xfId="9511"/>
    <cellStyle name="Comma 2 2 3 14" xfId="9512"/>
    <cellStyle name="Comma 2 2 3 14 2" xfId="9513"/>
    <cellStyle name="Comma 2 2 3 14 3" xfId="9514"/>
    <cellStyle name="Comma 2 2 3 15" xfId="9515"/>
    <cellStyle name="Comma 2 2 3 16" xfId="9516"/>
    <cellStyle name="Comma 2 2 3 17" xfId="9517"/>
    <cellStyle name="Comma 2 2 3 18" xfId="9518"/>
    <cellStyle name="Comma 2 2 3 19" xfId="9519"/>
    <cellStyle name="Comma 2 2 3 2" xfId="293"/>
    <cellStyle name="Comma 2 2 3 2 10" xfId="9520"/>
    <cellStyle name="Comma 2 2 3 2 11" xfId="9521"/>
    <cellStyle name="Comma 2 2 3 2 12" xfId="9522"/>
    <cellStyle name="Comma 2 2 3 2 13" xfId="9523"/>
    <cellStyle name="Comma 2 2 3 2 14" xfId="9524"/>
    <cellStyle name="Comma 2 2 3 2 2" xfId="294"/>
    <cellStyle name="Comma 2 2 3 2 2 10" xfId="9525"/>
    <cellStyle name="Comma 2 2 3 2 2 11" xfId="9526"/>
    <cellStyle name="Comma 2 2 3 2 2 2" xfId="295"/>
    <cellStyle name="Comma 2 2 3 2 2 2 2" xfId="296"/>
    <cellStyle name="Comma 2 2 3 2 2 2 2 2" xfId="9527"/>
    <cellStyle name="Comma 2 2 3 2 2 2 2 2 2" xfId="9528"/>
    <cellStyle name="Comma 2 2 3 2 2 2 2 2 3" xfId="9529"/>
    <cellStyle name="Comma 2 2 3 2 2 2 2 3" xfId="9530"/>
    <cellStyle name="Comma 2 2 3 2 2 2 2 4" xfId="9531"/>
    <cellStyle name="Comma 2 2 3 2 2 2 3" xfId="297"/>
    <cellStyle name="Comma 2 2 3 2 2 2 3 2" xfId="9532"/>
    <cellStyle name="Comma 2 2 3 2 2 2 3 2 2" xfId="9533"/>
    <cellStyle name="Comma 2 2 3 2 2 2 3 2 3" xfId="9534"/>
    <cellStyle name="Comma 2 2 3 2 2 2 3 3" xfId="9535"/>
    <cellStyle name="Comma 2 2 3 2 2 2 3 4" xfId="9536"/>
    <cellStyle name="Comma 2 2 3 2 2 2 4" xfId="9537"/>
    <cellStyle name="Comma 2 2 3 2 2 2 4 2" xfId="9538"/>
    <cellStyle name="Comma 2 2 3 2 2 2 4 3" xfId="9539"/>
    <cellStyle name="Comma 2 2 3 2 2 2 5" xfId="9540"/>
    <cellStyle name="Comma 2 2 3 2 2 2 6" xfId="9541"/>
    <cellStyle name="Comma 2 2 3 2 2 2 7" xfId="9542"/>
    <cellStyle name="Comma 2 2 3 2 2 2 8" xfId="9543"/>
    <cellStyle name="Comma 2 2 3 2 2 2 9" xfId="9544"/>
    <cellStyle name="Comma 2 2 3 2 2 3" xfId="298"/>
    <cellStyle name="Comma 2 2 3 2 2 3 2" xfId="9545"/>
    <cellStyle name="Comma 2 2 3 2 2 3 2 2" xfId="9546"/>
    <cellStyle name="Comma 2 2 3 2 2 3 2 3" xfId="9547"/>
    <cellStyle name="Comma 2 2 3 2 2 3 3" xfId="9548"/>
    <cellStyle name="Comma 2 2 3 2 2 3 4" xfId="9549"/>
    <cellStyle name="Comma 2 2 3 2 2 4" xfId="299"/>
    <cellStyle name="Comma 2 2 3 2 2 4 2" xfId="9550"/>
    <cellStyle name="Comma 2 2 3 2 2 4 2 2" xfId="9551"/>
    <cellStyle name="Comma 2 2 3 2 2 4 2 3" xfId="9552"/>
    <cellStyle name="Comma 2 2 3 2 2 4 3" xfId="9553"/>
    <cellStyle name="Comma 2 2 3 2 2 4 4" xfId="9554"/>
    <cellStyle name="Comma 2 2 3 2 2 5" xfId="300"/>
    <cellStyle name="Comma 2 2 3 2 2 5 2" xfId="9555"/>
    <cellStyle name="Comma 2 2 3 2 2 5 2 2" xfId="9556"/>
    <cellStyle name="Comma 2 2 3 2 2 5 3" xfId="9557"/>
    <cellStyle name="Comma 2 2 3 2 2 5 4" xfId="9558"/>
    <cellStyle name="Comma 2 2 3 2 2 6" xfId="9559"/>
    <cellStyle name="Comma 2 2 3 2 2 6 2" xfId="9560"/>
    <cellStyle name="Comma 2 2 3 2 2 6 3" xfId="9561"/>
    <cellStyle name="Comma 2 2 3 2 2 7" xfId="9562"/>
    <cellStyle name="Comma 2 2 3 2 2 8" xfId="9563"/>
    <cellStyle name="Comma 2 2 3 2 2 9" xfId="9564"/>
    <cellStyle name="Comma 2 2 3 2 3" xfId="301"/>
    <cellStyle name="Comma 2 2 3 2 3 10" xfId="9565"/>
    <cellStyle name="Comma 2 2 3 2 3 11" xfId="9566"/>
    <cellStyle name="Comma 2 2 3 2 3 2" xfId="302"/>
    <cellStyle name="Comma 2 2 3 2 3 2 2" xfId="303"/>
    <cellStyle name="Comma 2 2 3 2 3 2 2 2" xfId="9567"/>
    <cellStyle name="Comma 2 2 3 2 3 2 2 2 2" xfId="9568"/>
    <cellStyle name="Comma 2 2 3 2 3 2 2 2 3" xfId="9569"/>
    <cellStyle name="Comma 2 2 3 2 3 2 2 3" xfId="9570"/>
    <cellStyle name="Comma 2 2 3 2 3 2 2 4" xfId="9571"/>
    <cellStyle name="Comma 2 2 3 2 3 2 3" xfId="304"/>
    <cellStyle name="Comma 2 2 3 2 3 2 3 2" xfId="9572"/>
    <cellStyle name="Comma 2 2 3 2 3 2 3 2 2" xfId="9573"/>
    <cellStyle name="Comma 2 2 3 2 3 2 3 2 3" xfId="9574"/>
    <cellStyle name="Comma 2 2 3 2 3 2 3 3" xfId="9575"/>
    <cellStyle name="Comma 2 2 3 2 3 2 3 4" xfId="9576"/>
    <cellStyle name="Comma 2 2 3 2 3 2 4" xfId="9577"/>
    <cellStyle name="Comma 2 2 3 2 3 2 4 2" xfId="9578"/>
    <cellStyle name="Comma 2 2 3 2 3 2 4 3" xfId="9579"/>
    <cellStyle name="Comma 2 2 3 2 3 2 5" xfId="9580"/>
    <cellStyle name="Comma 2 2 3 2 3 2 6" xfId="9581"/>
    <cellStyle name="Comma 2 2 3 2 3 2 7" xfId="9582"/>
    <cellStyle name="Comma 2 2 3 2 3 2 8" xfId="9583"/>
    <cellStyle name="Comma 2 2 3 2 3 2 9" xfId="9584"/>
    <cellStyle name="Comma 2 2 3 2 3 3" xfId="305"/>
    <cellStyle name="Comma 2 2 3 2 3 3 2" xfId="9585"/>
    <cellStyle name="Comma 2 2 3 2 3 3 2 2" xfId="9586"/>
    <cellStyle name="Comma 2 2 3 2 3 3 2 3" xfId="9587"/>
    <cellStyle name="Comma 2 2 3 2 3 3 3" xfId="9588"/>
    <cellStyle name="Comma 2 2 3 2 3 3 4" xfId="9589"/>
    <cellStyle name="Comma 2 2 3 2 3 4" xfId="306"/>
    <cellStyle name="Comma 2 2 3 2 3 4 2" xfId="9590"/>
    <cellStyle name="Comma 2 2 3 2 3 4 2 2" xfId="9591"/>
    <cellStyle name="Comma 2 2 3 2 3 4 2 3" xfId="9592"/>
    <cellStyle name="Comma 2 2 3 2 3 4 3" xfId="9593"/>
    <cellStyle name="Comma 2 2 3 2 3 4 4" xfId="9594"/>
    <cellStyle name="Comma 2 2 3 2 3 5" xfId="307"/>
    <cellStyle name="Comma 2 2 3 2 3 5 2" xfId="9595"/>
    <cellStyle name="Comma 2 2 3 2 3 5 2 2" xfId="9596"/>
    <cellStyle name="Comma 2 2 3 2 3 5 3" xfId="9597"/>
    <cellStyle name="Comma 2 2 3 2 3 5 4" xfId="9598"/>
    <cellStyle name="Comma 2 2 3 2 3 6" xfId="9599"/>
    <cellStyle name="Comma 2 2 3 2 3 6 2" xfId="9600"/>
    <cellStyle name="Comma 2 2 3 2 3 6 3" xfId="9601"/>
    <cellStyle name="Comma 2 2 3 2 3 7" xfId="9602"/>
    <cellStyle name="Comma 2 2 3 2 3 8" xfId="9603"/>
    <cellStyle name="Comma 2 2 3 2 3 9" xfId="9604"/>
    <cellStyle name="Comma 2 2 3 2 4" xfId="308"/>
    <cellStyle name="Comma 2 2 3 2 4 2" xfId="309"/>
    <cellStyle name="Comma 2 2 3 2 4 2 2" xfId="9605"/>
    <cellStyle name="Comma 2 2 3 2 4 2 2 2" xfId="9606"/>
    <cellStyle name="Comma 2 2 3 2 4 2 2 3" xfId="9607"/>
    <cellStyle name="Comma 2 2 3 2 4 2 3" xfId="9608"/>
    <cellStyle name="Comma 2 2 3 2 4 2 4" xfId="9609"/>
    <cellStyle name="Comma 2 2 3 2 4 3" xfId="310"/>
    <cellStyle name="Comma 2 2 3 2 4 3 2" xfId="9610"/>
    <cellStyle name="Comma 2 2 3 2 4 3 2 2" xfId="9611"/>
    <cellStyle name="Comma 2 2 3 2 4 3 2 3" xfId="9612"/>
    <cellStyle name="Comma 2 2 3 2 4 3 3" xfId="9613"/>
    <cellStyle name="Comma 2 2 3 2 4 3 4" xfId="9614"/>
    <cellStyle name="Comma 2 2 3 2 4 4" xfId="9615"/>
    <cellStyle name="Comma 2 2 3 2 4 4 2" xfId="9616"/>
    <cellStyle name="Comma 2 2 3 2 4 4 3" xfId="9617"/>
    <cellStyle name="Comma 2 2 3 2 4 5" xfId="9618"/>
    <cellStyle name="Comma 2 2 3 2 4 6" xfId="9619"/>
    <cellStyle name="Comma 2 2 3 2 4 7" xfId="9620"/>
    <cellStyle name="Comma 2 2 3 2 4 8" xfId="9621"/>
    <cellStyle name="Comma 2 2 3 2 4 9" xfId="9622"/>
    <cellStyle name="Comma 2 2 3 2 5" xfId="311"/>
    <cellStyle name="Comma 2 2 3 2 5 2" xfId="312"/>
    <cellStyle name="Comma 2 2 3 2 5 2 2" xfId="9623"/>
    <cellStyle name="Comma 2 2 3 2 5 2 2 2" xfId="9624"/>
    <cellStyle name="Comma 2 2 3 2 5 2 2 3" xfId="9625"/>
    <cellStyle name="Comma 2 2 3 2 5 2 3" xfId="9626"/>
    <cellStyle name="Comma 2 2 3 2 5 2 4" xfId="9627"/>
    <cellStyle name="Comma 2 2 3 2 5 3" xfId="313"/>
    <cellStyle name="Comma 2 2 3 2 5 3 2" xfId="9628"/>
    <cellStyle name="Comma 2 2 3 2 5 3 2 2" xfId="9629"/>
    <cellStyle name="Comma 2 2 3 2 5 3 2 3" xfId="9630"/>
    <cellStyle name="Comma 2 2 3 2 5 3 3" xfId="9631"/>
    <cellStyle name="Comma 2 2 3 2 5 3 4" xfId="9632"/>
    <cellStyle name="Comma 2 2 3 2 5 4" xfId="9633"/>
    <cellStyle name="Comma 2 2 3 2 5 4 2" xfId="9634"/>
    <cellStyle name="Comma 2 2 3 2 5 4 3" xfId="9635"/>
    <cellStyle name="Comma 2 2 3 2 5 5" xfId="9636"/>
    <cellStyle name="Comma 2 2 3 2 5 6" xfId="9637"/>
    <cellStyle name="Comma 2 2 3 2 5 7" xfId="9638"/>
    <cellStyle name="Comma 2 2 3 2 5 8" xfId="9639"/>
    <cellStyle name="Comma 2 2 3 2 5 9" xfId="9640"/>
    <cellStyle name="Comma 2 2 3 2 6" xfId="314"/>
    <cellStyle name="Comma 2 2 3 2 6 2" xfId="9641"/>
    <cellStyle name="Comma 2 2 3 2 6 2 2" xfId="9642"/>
    <cellStyle name="Comma 2 2 3 2 6 2 3" xfId="9643"/>
    <cellStyle name="Comma 2 2 3 2 6 3" xfId="9644"/>
    <cellStyle name="Comma 2 2 3 2 6 4" xfId="9645"/>
    <cellStyle name="Comma 2 2 3 2 7" xfId="315"/>
    <cellStyle name="Comma 2 2 3 2 7 2" xfId="9646"/>
    <cellStyle name="Comma 2 2 3 2 7 2 2" xfId="9647"/>
    <cellStyle name="Comma 2 2 3 2 7 2 3" xfId="9648"/>
    <cellStyle name="Comma 2 2 3 2 7 3" xfId="9649"/>
    <cellStyle name="Comma 2 2 3 2 7 4" xfId="9650"/>
    <cellStyle name="Comma 2 2 3 2 8" xfId="316"/>
    <cellStyle name="Comma 2 2 3 2 8 2" xfId="9651"/>
    <cellStyle name="Comma 2 2 3 2 8 2 2" xfId="9652"/>
    <cellStyle name="Comma 2 2 3 2 8 3" xfId="9653"/>
    <cellStyle name="Comma 2 2 3 2 8 4" xfId="9654"/>
    <cellStyle name="Comma 2 2 3 2 9" xfId="9655"/>
    <cellStyle name="Comma 2 2 3 2 9 2" xfId="9656"/>
    <cellStyle name="Comma 2 2 3 2 9 3" xfId="9657"/>
    <cellStyle name="Comma 2 2 3 3" xfId="317"/>
    <cellStyle name="Comma 2 2 3 3 10" xfId="9658"/>
    <cellStyle name="Comma 2 2 3 3 11" xfId="9659"/>
    <cellStyle name="Comma 2 2 3 3 12" xfId="9660"/>
    <cellStyle name="Comma 2 2 3 3 13" xfId="9661"/>
    <cellStyle name="Comma 2 2 3 3 14" xfId="9662"/>
    <cellStyle name="Comma 2 2 3 3 2" xfId="318"/>
    <cellStyle name="Comma 2 2 3 3 2 10" xfId="9663"/>
    <cellStyle name="Comma 2 2 3 3 2 11" xfId="9664"/>
    <cellStyle name="Comma 2 2 3 3 2 2" xfId="319"/>
    <cellStyle name="Comma 2 2 3 3 2 2 2" xfId="320"/>
    <cellStyle name="Comma 2 2 3 3 2 2 2 2" xfId="9665"/>
    <cellStyle name="Comma 2 2 3 3 2 2 2 2 2" xfId="9666"/>
    <cellStyle name="Comma 2 2 3 3 2 2 2 2 3" xfId="9667"/>
    <cellStyle name="Comma 2 2 3 3 2 2 2 3" xfId="9668"/>
    <cellStyle name="Comma 2 2 3 3 2 2 2 4" xfId="9669"/>
    <cellStyle name="Comma 2 2 3 3 2 2 3" xfId="321"/>
    <cellStyle name="Comma 2 2 3 3 2 2 3 2" xfId="9670"/>
    <cellStyle name="Comma 2 2 3 3 2 2 3 2 2" xfId="9671"/>
    <cellStyle name="Comma 2 2 3 3 2 2 3 2 3" xfId="9672"/>
    <cellStyle name="Comma 2 2 3 3 2 2 3 3" xfId="9673"/>
    <cellStyle name="Comma 2 2 3 3 2 2 3 4" xfId="9674"/>
    <cellStyle name="Comma 2 2 3 3 2 2 4" xfId="9675"/>
    <cellStyle name="Comma 2 2 3 3 2 2 4 2" xfId="9676"/>
    <cellStyle name="Comma 2 2 3 3 2 2 4 3" xfId="9677"/>
    <cellStyle name="Comma 2 2 3 3 2 2 5" xfId="9678"/>
    <cellStyle name="Comma 2 2 3 3 2 2 6" xfId="9679"/>
    <cellStyle name="Comma 2 2 3 3 2 2 7" xfId="9680"/>
    <cellStyle name="Comma 2 2 3 3 2 2 8" xfId="9681"/>
    <cellStyle name="Comma 2 2 3 3 2 2 9" xfId="9682"/>
    <cellStyle name="Comma 2 2 3 3 2 3" xfId="322"/>
    <cellStyle name="Comma 2 2 3 3 2 3 2" xfId="9683"/>
    <cellStyle name="Comma 2 2 3 3 2 3 2 2" xfId="9684"/>
    <cellStyle name="Comma 2 2 3 3 2 3 2 3" xfId="9685"/>
    <cellStyle name="Comma 2 2 3 3 2 3 3" xfId="9686"/>
    <cellStyle name="Comma 2 2 3 3 2 3 4" xfId="9687"/>
    <cellStyle name="Comma 2 2 3 3 2 4" xfId="323"/>
    <cellStyle name="Comma 2 2 3 3 2 4 2" xfId="9688"/>
    <cellStyle name="Comma 2 2 3 3 2 4 2 2" xfId="9689"/>
    <cellStyle name="Comma 2 2 3 3 2 4 2 3" xfId="9690"/>
    <cellStyle name="Comma 2 2 3 3 2 4 3" xfId="9691"/>
    <cellStyle name="Comma 2 2 3 3 2 4 4" xfId="9692"/>
    <cellStyle name="Comma 2 2 3 3 2 5" xfId="324"/>
    <cellStyle name="Comma 2 2 3 3 2 5 2" xfId="9693"/>
    <cellStyle name="Comma 2 2 3 3 2 5 2 2" xfId="9694"/>
    <cellStyle name="Comma 2 2 3 3 2 5 3" xfId="9695"/>
    <cellStyle name="Comma 2 2 3 3 2 5 4" xfId="9696"/>
    <cellStyle name="Comma 2 2 3 3 2 6" xfId="9697"/>
    <cellStyle name="Comma 2 2 3 3 2 6 2" xfId="9698"/>
    <cellStyle name="Comma 2 2 3 3 2 6 3" xfId="9699"/>
    <cellStyle name="Comma 2 2 3 3 2 7" xfId="9700"/>
    <cellStyle name="Comma 2 2 3 3 2 8" xfId="9701"/>
    <cellStyle name="Comma 2 2 3 3 2 9" xfId="9702"/>
    <cellStyle name="Comma 2 2 3 3 3" xfId="325"/>
    <cellStyle name="Comma 2 2 3 3 3 10" xfId="9703"/>
    <cellStyle name="Comma 2 2 3 3 3 11" xfId="9704"/>
    <cellStyle name="Comma 2 2 3 3 3 2" xfId="326"/>
    <cellStyle name="Comma 2 2 3 3 3 2 2" xfId="327"/>
    <cellStyle name="Comma 2 2 3 3 3 2 2 2" xfId="9705"/>
    <cellStyle name="Comma 2 2 3 3 3 2 2 2 2" xfId="9706"/>
    <cellStyle name="Comma 2 2 3 3 3 2 2 2 3" xfId="9707"/>
    <cellStyle name="Comma 2 2 3 3 3 2 2 3" xfId="9708"/>
    <cellStyle name="Comma 2 2 3 3 3 2 2 4" xfId="9709"/>
    <cellStyle name="Comma 2 2 3 3 3 2 3" xfId="328"/>
    <cellStyle name="Comma 2 2 3 3 3 2 3 2" xfId="9710"/>
    <cellStyle name="Comma 2 2 3 3 3 2 3 2 2" xfId="9711"/>
    <cellStyle name="Comma 2 2 3 3 3 2 3 2 3" xfId="9712"/>
    <cellStyle name="Comma 2 2 3 3 3 2 3 3" xfId="9713"/>
    <cellStyle name="Comma 2 2 3 3 3 2 3 4" xfId="9714"/>
    <cellStyle name="Comma 2 2 3 3 3 2 4" xfId="9715"/>
    <cellStyle name="Comma 2 2 3 3 3 2 4 2" xfId="9716"/>
    <cellStyle name="Comma 2 2 3 3 3 2 4 3" xfId="9717"/>
    <cellStyle name="Comma 2 2 3 3 3 2 5" xfId="9718"/>
    <cellStyle name="Comma 2 2 3 3 3 2 6" xfId="9719"/>
    <cellStyle name="Comma 2 2 3 3 3 2 7" xfId="9720"/>
    <cellStyle name="Comma 2 2 3 3 3 2 8" xfId="9721"/>
    <cellStyle name="Comma 2 2 3 3 3 2 9" xfId="9722"/>
    <cellStyle name="Comma 2 2 3 3 3 3" xfId="329"/>
    <cellStyle name="Comma 2 2 3 3 3 3 2" xfId="9723"/>
    <cellStyle name="Comma 2 2 3 3 3 3 2 2" xfId="9724"/>
    <cellStyle name="Comma 2 2 3 3 3 3 2 3" xfId="9725"/>
    <cellStyle name="Comma 2 2 3 3 3 3 3" xfId="9726"/>
    <cellStyle name="Comma 2 2 3 3 3 3 4" xfId="9727"/>
    <cellStyle name="Comma 2 2 3 3 3 4" xfId="330"/>
    <cellStyle name="Comma 2 2 3 3 3 4 2" xfId="9728"/>
    <cellStyle name="Comma 2 2 3 3 3 4 2 2" xfId="9729"/>
    <cellStyle name="Comma 2 2 3 3 3 4 2 3" xfId="9730"/>
    <cellStyle name="Comma 2 2 3 3 3 4 3" xfId="9731"/>
    <cellStyle name="Comma 2 2 3 3 3 4 4" xfId="9732"/>
    <cellStyle name="Comma 2 2 3 3 3 5" xfId="331"/>
    <cellStyle name="Comma 2 2 3 3 3 5 2" xfId="9733"/>
    <cellStyle name="Comma 2 2 3 3 3 5 2 2" xfId="9734"/>
    <cellStyle name="Comma 2 2 3 3 3 5 3" xfId="9735"/>
    <cellStyle name="Comma 2 2 3 3 3 5 4" xfId="9736"/>
    <cellStyle name="Comma 2 2 3 3 3 6" xfId="9737"/>
    <cellStyle name="Comma 2 2 3 3 3 6 2" xfId="9738"/>
    <cellStyle name="Comma 2 2 3 3 3 6 3" xfId="9739"/>
    <cellStyle name="Comma 2 2 3 3 3 7" xfId="9740"/>
    <cellStyle name="Comma 2 2 3 3 3 8" xfId="9741"/>
    <cellStyle name="Comma 2 2 3 3 3 9" xfId="9742"/>
    <cellStyle name="Comma 2 2 3 3 4" xfId="332"/>
    <cellStyle name="Comma 2 2 3 3 4 2" xfId="333"/>
    <cellStyle name="Comma 2 2 3 3 4 2 2" xfId="9743"/>
    <cellStyle name="Comma 2 2 3 3 4 2 2 2" xfId="9744"/>
    <cellStyle name="Comma 2 2 3 3 4 2 2 3" xfId="9745"/>
    <cellStyle name="Comma 2 2 3 3 4 2 3" xfId="9746"/>
    <cellStyle name="Comma 2 2 3 3 4 2 4" xfId="9747"/>
    <cellStyle name="Comma 2 2 3 3 4 3" xfId="334"/>
    <cellStyle name="Comma 2 2 3 3 4 3 2" xfId="9748"/>
    <cellStyle name="Comma 2 2 3 3 4 3 2 2" xfId="9749"/>
    <cellStyle name="Comma 2 2 3 3 4 3 2 3" xfId="9750"/>
    <cellStyle name="Comma 2 2 3 3 4 3 3" xfId="9751"/>
    <cellStyle name="Comma 2 2 3 3 4 3 4" xfId="9752"/>
    <cellStyle name="Comma 2 2 3 3 4 4" xfId="9753"/>
    <cellStyle name="Comma 2 2 3 3 4 4 2" xfId="9754"/>
    <cellStyle name="Comma 2 2 3 3 4 4 3" xfId="9755"/>
    <cellStyle name="Comma 2 2 3 3 4 5" xfId="9756"/>
    <cellStyle name="Comma 2 2 3 3 4 6" xfId="9757"/>
    <cellStyle name="Comma 2 2 3 3 4 7" xfId="9758"/>
    <cellStyle name="Comma 2 2 3 3 4 8" xfId="9759"/>
    <cellStyle name="Comma 2 2 3 3 4 9" xfId="9760"/>
    <cellStyle name="Comma 2 2 3 3 5" xfId="335"/>
    <cellStyle name="Comma 2 2 3 3 5 2" xfId="336"/>
    <cellStyle name="Comma 2 2 3 3 5 2 2" xfId="9761"/>
    <cellStyle name="Comma 2 2 3 3 5 2 2 2" xfId="9762"/>
    <cellStyle name="Comma 2 2 3 3 5 2 2 3" xfId="9763"/>
    <cellStyle name="Comma 2 2 3 3 5 2 3" xfId="9764"/>
    <cellStyle name="Comma 2 2 3 3 5 2 4" xfId="9765"/>
    <cellStyle name="Comma 2 2 3 3 5 3" xfId="337"/>
    <cellStyle name="Comma 2 2 3 3 5 3 2" xfId="9766"/>
    <cellStyle name="Comma 2 2 3 3 5 3 2 2" xfId="9767"/>
    <cellStyle name="Comma 2 2 3 3 5 3 2 3" xfId="9768"/>
    <cellStyle name="Comma 2 2 3 3 5 3 3" xfId="9769"/>
    <cellStyle name="Comma 2 2 3 3 5 3 4" xfId="9770"/>
    <cellStyle name="Comma 2 2 3 3 5 4" xfId="9771"/>
    <cellStyle name="Comma 2 2 3 3 5 4 2" xfId="9772"/>
    <cellStyle name="Comma 2 2 3 3 5 4 3" xfId="9773"/>
    <cellStyle name="Comma 2 2 3 3 5 5" xfId="9774"/>
    <cellStyle name="Comma 2 2 3 3 5 6" xfId="9775"/>
    <cellStyle name="Comma 2 2 3 3 5 7" xfId="9776"/>
    <cellStyle name="Comma 2 2 3 3 5 8" xfId="9777"/>
    <cellStyle name="Comma 2 2 3 3 5 9" xfId="9778"/>
    <cellStyle name="Comma 2 2 3 3 6" xfId="338"/>
    <cellStyle name="Comma 2 2 3 3 6 2" xfId="9779"/>
    <cellStyle name="Comma 2 2 3 3 6 2 2" xfId="9780"/>
    <cellStyle name="Comma 2 2 3 3 6 2 3" xfId="9781"/>
    <cellStyle name="Comma 2 2 3 3 6 3" xfId="9782"/>
    <cellStyle name="Comma 2 2 3 3 6 4" xfId="9783"/>
    <cellStyle name="Comma 2 2 3 3 7" xfId="339"/>
    <cellStyle name="Comma 2 2 3 3 7 2" xfId="9784"/>
    <cellStyle name="Comma 2 2 3 3 7 2 2" xfId="9785"/>
    <cellStyle name="Comma 2 2 3 3 7 2 3" xfId="9786"/>
    <cellStyle name="Comma 2 2 3 3 7 3" xfId="9787"/>
    <cellStyle name="Comma 2 2 3 3 7 4" xfId="9788"/>
    <cellStyle name="Comma 2 2 3 3 8" xfId="340"/>
    <cellStyle name="Comma 2 2 3 3 8 2" xfId="9789"/>
    <cellStyle name="Comma 2 2 3 3 8 2 2" xfId="9790"/>
    <cellStyle name="Comma 2 2 3 3 8 3" xfId="9791"/>
    <cellStyle name="Comma 2 2 3 3 8 4" xfId="9792"/>
    <cellStyle name="Comma 2 2 3 3 9" xfId="9793"/>
    <cellStyle name="Comma 2 2 3 3 9 2" xfId="9794"/>
    <cellStyle name="Comma 2 2 3 3 9 3" xfId="9795"/>
    <cellStyle name="Comma 2 2 3 4" xfId="341"/>
    <cellStyle name="Comma 2 2 3 4 10" xfId="9796"/>
    <cellStyle name="Comma 2 2 3 4 11" xfId="9797"/>
    <cellStyle name="Comma 2 2 3 4 12" xfId="9798"/>
    <cellStyle name="Comma 2 2 3 4 2" xfId="342"/>
    <cellStyle name="Comma 2 2 3 4 2 2" xfId="343"/>
    <cellStyle name="Comma 2 2 3 4 2 2 2" xfId="9799"/>
    <cellStyle name="Comma 2 2 3 4 2 2 2 2" xfId="9800"/>
    <cellStyle name="Comma 2 2 3 4 2 2 2 3" xfId="9801"/>
    <cellStyle name="Comma 2 2 3 4 2 2 3" xfId="9802"/>
    <cellStyle name="Comma 2 2 3 4 2 2 4" xfId="9803"/>
    <cellStyle name="Comma 2 2 3 4 2 3" xfId="344"/>
    <cellStyle name="Comma 2 2 3 4 2 3 2" xfId="9804"/>
    <cellStyle name="Comma 2 2 3 4 2 3 2 2" xfId="9805"/>
    <cellStyle name="Comma 2 2 3 4 2 3 2 3" xfId="9806"/>
    <cellStyle name="Comma 2 2 3 4 2 3 3" xfId="9807"/>
    <cellStyle name="Comma 2 2 3 4 2 3 4" xfId="9808"/>
    <cellStyle name="Comma 2 2 3 4 2 4" xfId="9809"/>
    <cellStyle name="Comma 2 2 3 4 2 4 2" xfId="9810"/>
    <cellStyle name="Comma 2 2 3 4 2 4 3" xfId="9811"/>
    <cellStyle name="Comma 2 2 3 4 2 5" xfId="9812"/>
    <cellStyle name="Comma 2 2 3 4 2 6" xfId="9813"/>
    <cellStyle name="Comma 2 2 3 4 2 7" xfId="9814"/>
    <cellStyle name="Comma 2 2 3 4 2 8" xfId="9815"/>
    <cellStyle name="Comma 2 2 3 4 2 9" xfId="9816"/>
    <cellStyle name="Comma 2 2 3 4 3" xfId="345"/>
    <cellStyle name="Comma 2 2 3 4 3 2" xfId="346"/>
    <cellStyle name="Comma 2 2 3 4 3 2 2" xfId="9817"/>
    <cellStyle name="Comma 2 2 3 4 3 2 2 2" xfId="9818"/>
    <cellStyle name="Comma 2 2 3 4 3 2 2 3" xfId="9819"/>
    <cellStyle name="Comma 2 2 3 4 3 2 3" xfId="9820"/>
    <cellStyle name="Comma 2 2 3 4 3 2 4" xfId="9821"/>
    <cellStyle name="Comma 2 2 3 4 3 3" xfId="347"/>
    <cellStyle name="Comma 2 2 3 4 3 3 2" xfId="9822"/>
    <cellStyle name="Comma 2 2 3 4 3 3 2 2" xfId="9823"/>
    <cellStyle name="Comma 2 2 3 4 3 3 2 3" xfId="9824"/>
    <cellStyle name="Comma 2 2 3 4 3 3 3" xfId="9825"/>
    <cellStyle name="Comma 2 2 3 4 3 3 4" xfId="9826"/>
    <cellStyle name="Comma 2 2 3 4 3 4" xfId="9827"/>
    <cellStyle name="Comma 2 2 3 4 3 4 2" xfId="9828"/>
    <cellStyle name="Comma 2 2 3 4 3 4 3" xfId="9829"/>
    <cellStyle name="Comma 2 2 3 4 3 5" xfId="9830"/>
    <cellStyle name="Comma 2 2 3 4 3 6" xfId="9831"/>
    <cellStyle name="Comma 2 2 3 4 3 7" xfId="9832"/>
    <cellStyle name="Comma 2 2 3 4 3 8" xfId="9833"/>
    <cellStyle name="Comma 2 2 3 4 3 9" xfId="9834"/>
    <cellStyle name="Comma 2 2 3 4 4" xfId="348"/>
    <cellStyle name="Comma 2 2 3 4 4 2" xfId="9835"/>
    <cellStyle name="Comma 2 2 3 4 4 2 2" xfId="9836"/>
    <cellStyle name="Comma 2 2 3 4 4 2 3" xfId="9837"/>
    <cellStyle name="Comma 2 2 3 4 4 3" xfId="9838"/>
    <cellStyle name="Comma 2 2 3 4 4 4" xfId="9839"/>
    <cellStyle name="Comma 2 2 3 4 5" xfId="349"/>
    <cellStyle name="Comma 2 2 3 4 5 2" xfId="9840"/>
    <cellStyle name="Comma 2 2 3 4 5 2 2" xfId="9841"/>
    <cellStyle name="Comma 2 2 3 4 5 2 3" xfId="9842"/>
    <cellStyle name="Comma 2 2 3 4 5 3" xfId="9843"/>
    <cellStyle name="Comma 2 2 3 4 5 4" xfId="9844"/>
    <cellStyle name="Comma 2 2 3 4 6" xfId="350"/>
    <cellStyle name="Comma 2 2 3 4 6 2" xfId="9845"/>
    <cellStyle name="Comma 2 2 3 4 6 2 2" xfId="9846"/>
    <cellStyle name="Comma 2 2 3 4 6 3" xfId="9847"/>
    <cellStyle name="Comma 2 2 3 4 6 4" xfId="9848"/>
    <cellStyle name="Comma 2 2 3 4 7" xfId="9849"/>
    <cellStyle name="Comma 2 2 3 4 7 2" xfId="9850"/>
    <cellStyle name="Comma 2 2 3 4 7 3" xfId="9851"/>
    <cellStyle name="Comma 2 2 3 4 8" xfId="9852"/>
    <cellStyle name="Comma 2 2 3 4 9" xfId="9853"/>
    <cellStyle name="Comma 2 2 3 5" xfId="351"/>
    <cellStyle name="Comma 2 2 3 5 10" xfId="9854"/>
    <cellStyle name="Comma 2 2 3 5 11" xfId="9855"/>
    <cellStyle name="Comma 2 2 3 5 2" xfId="352"/>
    <cellStyle name="Comma 2 2 3 5 2 2" xfId="353"/>
    <cellStyle name="Comma 2 2 3 5 2 2 2" xfId="9856"/>
    <cellStyle name="Comma 2 2 3 5 2 2 2 2" xfId="9857"/>
    <cellStyle name="Comma 2 2 3 5 2 2 2 3" xfId="9858"/>
    <cellStyle name="Comma 2 2 3 5 2 2 3" xfId="9859"/>
    <cellStyle name="Comma 2 2 3 5 2 2 4" xfId="9860"/>
    <cellStyle name="Comma 2 2 3 5 2 3" xfId="354"/>
    <cellStyle name="Comma 2 2 3 5 2 3 2" xfId="9861"/>
    <cellStyle name="Comma 2 2 3 5 2 3 2 2" xfId="9862"/>
    <cellStyle name="Comma 2 2 3 5 2 3 2 3" xfId="9863"/>
    <cellStyle name="Comma 2 2 3 5 2 3 3" xfId="9864"/>
    <cellStyle name="Comma 2 2 3 5 2 3 4" xfId="9865"/>
    <cellStyle name="Comma 2 2 3 5 2 4" xfId="9866"/>
    <cellStyle name="Comma 2 2 3 5 2 4 2" xfId="9867"/>
    <cellStyle name="Comma 2 2 3 5 2 4 3" xfId="9868"/>
    <cellStyle name="Comma 2 2 3 5 2 5" xfId="9869"/>
    <cellStyle name="Comma 2 2 3 5 2 6" xfId="9870"/>
    <cellStyle name="Comma 2 2 3 5 2 7" xfId="9871"/>
    <cellStyle name="Comma 2 2 3 5 2 8" xfId="9872"/>
    <cellStyle name="Comma 2 2 3 5 2 9" xfId="9873"/>
    <cellStyle name="Comma 2 2 3 5 3" xfId="355"/>
    <cellStyle name="Comma 2 2 3 5 3 2" xfId="9874"/>
    <cellStyle name="Comma 2 2 3 5 3 2 2" xfId="9875"/>
    <cellStyle name="Comma 2 2 3 5 3 2 3" xfId="9876"/>
    <cellStyle name="Comma 2 2 3 5 3 3" xfId="9877"/>
    <cellStyle name="Comma 2 2 3 5 3 4" xfId="9878"/>
    <cellStyle name="Comma 2 2 3 5 4" xfId="356"/>
    <cellStyle name="Comma 2 2 3 5 4 2" xfId="9879"/>
    <cellStyle name="Comma 2 2 3 5 4 2 2" xfId="9880"/>
    <cellStyle name="Comma 2 2 3 5 4 2 3" xfId="9881"/>
    <cellStyle name="Comma 2 2 3 5 4 3" xfId="9882"/>
    <cellStyle name="Comma 2 2 3 5 4 4" xfId="9883"/>
    <cellStyle name="Comma 2 2 3 5 5" xfId="357"/>
    <cellStyle name="Comma 2 2 3 5 5 2" xfId="9884"/>
    <cellStyle name="Comma 2 2 3 5 5 2 2" xfId="9885"/>
    <cellStyle name="Comma 2 2 3 5 5 3" xfId="9886"/>
    <cellStyle name="Comma 2 2 3 5 5 4" xfId="9887"/>
    <cellStyle name="Comma 2 2 3 5 6" xfId="9888"/>
    <cellStyle name="Comma 2 2 3 5 6 2" xfId="9889"/>
    <cellStyle name="Comma 2 2 3 5 6 3" xfId="9890"/>
    <cellStyle name="Comma 2 2 3 5 7" xfId="9891"/>
    <cellStyle name="Comma 2 2 3 5 8" xfId="9892"/>
    <cellStyle name="Comma 2 2 3 5 9" xfId="9893"/>
    <cellStyle name="Comma 2 2 3 6" xfId="358"/>
    <cellStyle name="Comma 2 2 3 6 2" xfId="359"/>
    <cellStyle name="Comma 2 2 3 6 2 2" xfId="9894"/>
    <cellStyle name="Comma 2 2 3 6 2 2 2" xfId="9895"/>
    <cellStyle name="Comma 2 2 3 6 2 2 3" xfId="9896"/>
    <cellStyle name="Comma 2 2 3 6 2 3" xfId="9897"/>
    <cellStyle name="Comma 2 2 3 6 2 4" xfId="9898"/>
    <cellStyle name="Comma 2 2 3 6 3" xfId="360"/>
    <cellStyle name="Comma 2 2 3 6 3 2" xfId="9899"/>
    <cellStyle name="Comma 2 2 3 6 3 2 2" xfId="9900"/>
    <cellStyle name="Comma 2 2 3 6 3 2 3" xfId="9901"/>
    <cellStyle name="Comma 2 2 3 6 3 3" xfId="9902"/>
    <cellStyle name="Comma 2 2 3 6 3 4" xfId="9903"/>
    <cellStyle name="Comma 2 2 3 6 4" xfId="9904"/>
    <cellStyle name="Comma 2 2 3 6 4 2" xfId="9905"/>
    <cellStyle name="Comma 2 2 3 6 4 3" xfId="9906"/>
    <cellStyle name="Comma 2 2 3 6 5" xfId="9907"/>
    <cellStyle name="Comma 2 2 3 6 6" xfId="9908"/>
    <cellStyle name="Comma 2 2 3 6 7" xfId="9909"/>
    <cellStyle name="Comma 2 2 3 6 8" xfId="9910"/>
    <cellStyle name="Comma 2 2 3 6 9" xfId="9911"/>
    <cellStyle name="Comma 2 2 3 7" xfId="361"/>
    <cellStyle name="Comma 2 2 3 7 2" xfId="362"/>
    <cellStyle name="Comma 2 2 3 7 2 2" xfId="9912"/>
    <cellStyle name="Comma 2 2 3 7 2 2 2" xfId="9913"/>
    <cellStyle name="Comma 2 2 3 7 2 2 3" xfId="9914"/>
    <cellStyle name="Comma 2 2 3 7 2 3" xfId="9915"/>
    <cellStyle name="Comma 2 2 3 7 2 4" xfId="9916"/>
    <cellStyle name="Comma 2 2 3 7 3" xfId="363"/>
    <cellStyle name="Comma 2 2 3 7 3 2" xfId="9917"/>
    <cellStyle name="Comma 2 2 3 7 3 2 2" xfId="9918"/>
    <cellStyle name="Comma 2 2 3 7 3 2 3" xfId="9919"/>
    <cellStyle name="Comma 2 2 3 7 3 3" xfId="9920"/>
    <cellStyle name="Comma 2 2 3 7 3 4" xfId="9921"/>
    <cellStyle name="Comma 2 2 3 7 4" xfId="9922"/>
    <cellStyle name="Comma 2 2 3 7 4 2" xfId="9923"/>
    <cellStyle name="Comma 2 2 3 7 4 3" xfId="9924"/>
    <cellStyle name="Comma 2 2 3 7 5" xfId="9925"/>
    <cellStyle name="Comma 2 2 3 7 6" xfId="9926"/>
    <cellStyle name="Comma 2 2 3 7 7" xfId="9927"/>
    <cellStyle name="Comma 2 2 3 7 8" xfId="9928"/>
    <cellStyle name="Comma 2 2 3 7 9" xfId="9929"/>
    <cellStyle name="Comma 2 2 3 8" xfId="364"/>
    <cellStyle name="Comma 2 2 3 8 2" xfId="365"/>
    <cellStyle name="Comma 2 2 3 8 2 2" xfId="9930"/>
    <cellStyle name="Comma 2 2 3 8 2 2 2" xfId="9931"/>
    <cellStyle name="Comma 2 2 3 8 2 2 3" xfId="9932"/>
    <cellStyle name="Comma 2 2 3 8 2 3" xfId="9933"/>
    <cellStyle name="Comma 2 2 3 8 2 4" xfId="9934"/>
    <cellStyle name="Comma 2 2 3 8 3" xfId="366"/>
    <cellStyle name="Comma 2 2 3 8 3 2" xfId="9935"/>
    <cellStyle name="Comma 2 2 3 8 3 2 2" xfId="9936"/>
    <cellStyle name="Comma 2 2 3 8 3 2 3" xfId="9937"/>
    <cellStyle name="Comma 2 2 3 8 3 3" xfId="9938"/>
    <cellStyle name="Comma 2 2 3 8 3 4" xfId="9939"/>
    <cellStyle name="Comma 2 2 3 8 4" xfId="9940"/>
    <cellStyle name="Comma 2 2 3 8 4 2" xfId="9941"/>
    <cellStyle name="Comma 2 2 3 8 4 3" xfId="9942"/>
    <cellStyle name="Comma 2 2 3 8 5" xfId="9943"/>
    <cellStyle name="Comma 2 2 3 8 6" xfId="9944"/>
    <cellStyle name="Comma 2 2 3 8 7" xfId="9945"/>
    <cellStyle name="Comma 2 2 3 8 8" xfId="9946"/>
    <cellStyle name="Comma 2 2 3 8 9" xfId="9947"/>
    <cellStyle name="Comma 2 2 3 9" xfId="367"/>
    <cellStyle name="Comma 2 2 3 9 2" xfId="368"/>
    <cellStyle name="Comma 2 2 3 9 2 2" xfId="9948"/>
    <cellStyle name="Comma 2 2 3 9 2 2 2" xfId="9949"/>
    <cellStyle name="Comma 2 2 3 9 2 2 3" xfId="9950"/>
    <cellStyle name="Comma 2 2 3 9 2 3" xfId="9951"/>
    <cellStyle name="Comma 2 2 3 9 2 4" xfId="9952"/>
    <cellStyle name="Comma 2 2 3 9 3" xfId="369"/>
    <cellStyle name="Comma 2 2 3 9 3 2" xfId="9953"/>
    <cellStyle name="Comma 2 2 3 9 3 2 2" xfId="9954"/>
    <cellStyle name="Comma 2 2 3 9 3 2 3" xfId="9955"/>
    <cellStyle name="Comma 2 2 3 9 3 3" xfId="9956"/>
    <cellStyle name="Comma 2 2 3 9 3 4" xfId="9957"/>
    <cellStyle name="Comma 2 2 3 9 4" xfId="9958"/>
    <cellStyle name="Comma 2 2 3 9 4 2" xfId="9959"/>
    <cellStyle name="Comma 2 2 3 9 4 3" xfId="9960"/>
    <cellStyle name="Comma 2 2 3 9 5" xfId="9961"/>
    <cellStyle name="Comma 2 2 3 9 6" xfId="9962"/>
    <cellStyle name="Comma 2 2 3 9 7" xfId="9963"/>
    <cellStyle name="Comma 2 2 3 9 8" xfId="9964"/>
    <cellStyle name="Comma 2 2 3 9 9" xfId="9965"/>
    <cellStyle name="Comma 2 2 4" xfId="370"/>
    <cellStyle name="Comma 2 2 4 10" xfId="371"/>
    <cellStyle name="Comma 2 2 4 10 2" xfId="9966"/>
    <cellStyle name="Comma 2 2 4 10 2 2" xfId="9967"/>
    <cellStyle name="Comma 2 2 4 10 2 3" xfId="9968"/>
    <cellStyle name="Comma 2 2 4 10 3" xfId="9969"/>
    <cellStyle name="Comma 2 2 4 10 4" xfId="9970"/>
    <cellStyle name="Comma 2 2 4 11" xfId="372"/>
    <cellStyle name="Comma 2 2 4 11 2" xfId="9971"/>
    <cellStyle name="Comma 2 2 4 11 2 2" xfId="9972"/>
    <cellStyle name="Comma 2 2 4 11 2 3" xfId="9973"/>
    <cellStyle name="Comma 2 2 4 11 3" xfId="9974"/>
    <cellStyle name="Comma 2 2 4 11 4" xfId="9975"/>
    <cellStyle name="Comma 2 2 4 12" xfId="373"/>
    <cellStyle name="Comma 2 2 4 12 2" xfId="9976"/>
    <cellStyle name="Comma 2 2 4 12 2 2" xfId="9977"/>
    <cellStyle name="Comma 2 2 4 12 3" xfId="9978"/>
    <cellStyle name="Comma 2 2 4 12 4" xfId="9979"/>
    <cellStyle name="Comma 2 2 4 13" xfId="9980"/>
    <cellStyle name="Comma 2 2 4 13 2" xfId="9981"/>
    <cellStyle name="Comma 2 2 4 13 3" xfId="9982"/>
    <cellStyle name="Comma 2 2 4 14" xfId="9983"/>
    <cellStyle name="Comma 2 2 4 15" xfId="9984"/>
    <cellStyle name="Comma 2 2 4 16" xfId="9985"/>
    <cellStyle name="Comma 2 2 4 17" xfId="9986"/>
    <cellStyle name="Comma 2 2 4 18" xfId="9987"/>
    <cellStyle name="Comma 2 2 4 2" xfId="374"/>
    <cellStyle name="Comma 2 2 4 2 10" xfId="9988"/>
    <cellStyle name="Comma 2 2 4 2 11" xfId="9989"/>
    <cellStyle name="Comma 2 2 4 2 12" xfId="9990"/>
    <cellStyle name="Comma 2 2 4 2 13" xfId="9991"/>
    <cellStyle name="Comma 2 2 4 2 14" xfId="9992"/>
    <cellStyle name="Comma 2 2 4 2 2" xfId="375"/>
    <cellStyle name="Comma 2 2 4 2 2 10" xfId="9993"/>
    <cellStyle name="Comma 2 2 4 2 2 11" xfId="9994"/>
    <cellStyle name="Comma 2 2 4 2 2 2" xfId="376"/>
    <cellStyle name="Comma 2 2 4 2 2 2 2" xfId="377"/>
    <cellStyle name="Comma 2 2 4 2 2 2 2 2" xfId="9995"/>
    <cellStyle name="Comma 2 2 4 2 2 2 2 2 2" xfId="9996"/>
    <cellStyle name="Comma 2 2 4 2 2 2 2 2 3" xfId="9997"/>
    <cellStyle name="Comma 2 2 4 2 2 2 2 3" xfId="9998"/>
    <cellStyle name="Comma 2 2 4 2 2 2 2 4" xfId="9999"/>
    <cellStyle name="Comma 2 2 4 2 2 2 3" xfId="378"/>
    <cellStyle name="Comma 2 2 4 2 2 2 3 2" xfId="10000"/>
    <cellStyle name="Comma 2 2 4 2 2 2 3 2 2" xfId="10001"/>
    <cellStyle name="Comma 2 2 4 2 2 2 3 2 3" xfId="10002"/>
    <cellStyle name="Comma 2 2 4 2 2 2 3 3" xfId="10003"/>
    <cellStyle name="Comma 2 2 4 2 2 2 3 4" xfId="10004"/>
    <cellStyle name="Comma 2 2 4 2 2 2 4" xfId="10005"/>
    <cellStyle name="Comma 2 2 4 2 2 2 4 2" xfId="10006"/>
    <cellStyle name="Comma 2 2 4 2 2 2 4 3" xfId="10007"/>
    <cellStyle name="Comma 2 2 4 2 2 2 5" xfId="10008"/>
    <cellStyle name="Comma 2 2 4 2 2 2 6" xfId="10009"/>
    <cellStyle name="Comma 2 2 4 2 2 2 7" xfId="10010"/>
    <cellStyle name="Comma 2 2 4 2 2 2 8" xfId="10011"/>
    <cellStyle name="Comma 2 2 4 2 2 2 9" xfId="10012"/>
    <cellStyle name="Comma 2 2 4 2 2 3" xfId="379"/>
    <cellStyle name="Comma 2 2 4 2 2 3 2" xfId="10013"/>
    <cellStyle name="Comma 2 2 4 2 2 3 2 2" xfId="10014"/>
    <cellStyle name="Comma 2 2 4 2 2 3 2 3" xfId="10015"/>
    <cellStyle name="Comma 2 2 4 2 2 3 3" xfId="10016"/>
    <cellStyle name="Comma 2 2 4 2 2 3 4" xfId="10017"/>
    <cellStyle name="Comma 2 2 4 2 2 4" xfId="380"/>
    <cellStyle name="Comma 2 2 4 2 2 4 2" xfId="10018"/>
    <cellStyle name="Comma 2 2 4 2 2 4 2 2" xfId="10019"/>
    <cellStyle name="Comma 2 2 4 2 2 4 2 3" xfId="10020"/>
    <cellStyle name="Comma 2 2 4 2 2 4 3" xfId="10021"/>
    <cellStyle name="Comma 2 2 4 2 2 4 4" xfId="10022"/>
    <cellStyle name="Comma 2 2 4 2 2 5" xfId="381"/>
    <cellStyle name="Comma 2 2 4 2 2 5 2" xfId="10023"/>
    <cellStyle name="Comma 2 2 4 2 2 5 2 2" xfId="10024"/>
    <cellStyle name="Comma 2 2 4 2 2 5 3" xfId="10025"/>
    <cellStyle name="Comma 2 2 4 2 2 5 4" xfId="10026"/>
    <cellStyle name="Comma 2 2 4 2 2 6" xfId="10027"/>
    <cellStyle name="Comma 2 2 4 2 2 6 2" xfId="10028"/>
    <cellStyle name="Comma 2 2 4 2 2 6 3" xfId="10029"/>
    <cellStyle name="Comma 2 2 4 2 2 7" xfId="10030"/>
    <cellStyle name="Comma 2 2 4 2 2 8" xfId="10031"/>
    <cellStyle name="Comma 2 2 4 2 2 9" xfId="10032"/>
    <cellStyle name="Comma 2 2 4 2 3" xfId="382"/>
    <cellStyle name="Comma 2 2 4 2 3 10" xfId="10033"/>
    <cellStyle name="Comma 2 2 4 2 3 11" xfId="10034"/>
    <cellStyle name="Comma 2 2 4 2 3 2" xfId="383"/>
    <cellStyle name="Comma 2 2 4 2 3 2 2" xfId="384"/>
    <cellStyle name="Comma 2 2 4 2 3 2 2 2" xfId="10035"/>
    <cellStyle name="Comma 2 2 4 2 3 2 2 2 2" xfId="10036"/>
    <cellStyle name="Comma 2 2 4 2 3 2 2 2 3" xfId="10037"/>
    <cellStyle name="Comma 2 2 4 2 3 2 2 3" xfId="10038"/>
    <cellStyle name="Comma 2 2 4 2 3 2 2 4" xfId="10039"/>
    <cellStyle name="Comma 2 2 4 2 3 2 3" xfId="385"/>
    <cellStyle name="Comma 2 2 4 2 3 2 3 2" xfId="10040"/>
    <cellStyle name="Comma 2 2 4 2 3 2 3 2 2" xfId="10041"/>
    <cellStyle name="Comma 2 2 4 2 3 2 3 2 3" xfId="10042"/>
    <cellStyle name="Comma 2 2 4 2 3 2 3 3" xfId="10043"/>
    <cellStyle name="Comma 2 2 4 2 3 2 3 4" xfId="10044"/>
    <cellStyle name="Comma 2 2 4 2 3 2 4" xfId="10045"/>
    <cellStyle name="Comma 2 2 4 2 3 2 4 2" xfId="10046"/>
    <cellStyle name="Comma 2 2 4 2 3 2 4 3" xfId="10047"/>
    <cellStyle name="Comma 2 2 4 2 3 2 5" xfId="10048"/>
    <cellStyle name="Comma 2 2 4 2 3 2 6" xfId="10049"/>
    <cellStyle name="Comma 2 2 4 2 3 2 7" xfId="10050"/>
    <cellStyle name="Comma 2 2 4 2 3 2 8" xfId="10051"/>
    <cellStyle name="Comma 2 2 4 2 3 2 9" xfId="10052"/>
    <cellStyle name="Comma 2 2 4 2 3 3" xfId="386"/>
    <cellStyle name="Comma 2 2 4 2 3 3 2" xfId="10053"/>
    <cellStyle name="Comma 2 2 4 2 3 3 2 2" xfId="10054"/>
    <cellStyle name="Comma 2 2 4 2 3 3 2 3" xfId="10055"/>
    <cellStyle name="Comma 2 2 4 2 3 3 3" xfId="10056"/>
    <cellStyle name="Comma 2 2 4 2 3 3 4" xfId="10057"/>
    <cellStyle name="Comma 2 2 4 2 3 4" xfId="387"/>
    <cellStyle name="Comma 2 2 4 2 3 4 2" xfId="10058"/>
    <cellStyle name="Comma 2 2 4 2 3 4 2 2" xfId="10059"/>
    <cellStyle name="Comma 2 2 4 2 3 4 2 3" xfId="10060"/>
    <cellStyle name="Comma 2 2 4 2 3 4 3" xfId="10061"/>
    <cellStyle name="Comma 2 2 4 2 3 4 4" xfId="10062"/>
    <cellStyle name="Comma 2 2 4 2 3 5" xfId="388"/>
    <cellStyle name="Comma 2 2 4 2 3 5 2" xfId="10063"/>
    <cellStyle name="Comma 2 2 4 2 3 5 2 2" xfId="10064"/>
    <cellStyle name="Comma 2 2 4 2 3 5 3" xfId="10065"/>
    <cellStyle name="Comma 2 2 4 2 3 5 4" xfId="10066"/>
    <cellStyle name="Comma 2 2 4 2 3 6" xfId="10067"/>
    <cellStyle name="Comma 2 2 4 2 3 6 2" xfId="10068"/>
    <cellStyle name="Comma 2 2 4 2 3 6 3" xfId="10069"/>
    <cellStyle name="Comma 2 2 4 2 3 7" xfId="10070"/>
    <cellStyle name="Comma 2 2 4 2 3 8" xfId="10071"/>
    <cellStyle name="Comma 2 2 4 2 3 9" xfId="10072"/>
    <cellStyle name="Comma 2 2 4 2 4" xfId="389"/>
    <cellStyle name="Comma 2 2 4 2 4 2" xfId="390"/>
    <cellStyle name="Comma 2 2 4 2 4 2 2" xfId="10073"/>
    <cellStyle name="Comma 2 2 4 2 4 2 2 2" xfId="10074"/>
    <cellStyle name="Comma 2 2 4 2 4 2 2 3" xfId="10075"/>
    <cellStyle name="Comma 2 2 4 2 4 2 3" xfId="10076"/>
    <cellStyle name="Comma 2 2 4 2 4 2 4" xfId="10077"/>
    <cellStyle name="Comma 2 2 4 2 4 3" xfId="391"/>
    <cellStyle name="Comma 2 2 4 2 4 3 2" xfId="10078"/>
    <cellStyle name="Comma 2 2 4 2 4 3 2 2" xfId="10079"/>
    <cellStyle name="Comma 2 2 4 2 4 3 2 3" xfId="10080"/>
    <cellStyle name="Comma 2 2 4 2 4 3 3" xfId="10081"/>
    <cellStyle name="Comma 2 2 4 2 4 3 4" xfId="10082"/>
    <cellStyle name="Comma 2 2 4 2 4 4" xfId="10083"/>
    <cellStyle name="Comma 2 2 4 2 4 4 2" xfId="10084"/>
    <cellStyle name="Comma 2 2 4 2 4 4 3" xfId="10085"/>
    <cellStyle name="Comma 2 2 4 2 4 5" xfId="10086"/>
    <cellStyle name="Comma 2 2 4 2 4 6" xfId="10087"/>
    <cellStyle name="Comma 2 2 4 2 4 7" xfId="10088"/>
    <cellStyle name="Comma 2 2 4 2 4 8" xfId="10089"/>
    <cellStyle name="Comma 2 2 4 2 4 9" xfId="10090"/>
    <cellStyle name="Comma 2 2 4 2 5" xfId="392"/>
    <cellStyle name="Comma 2 2 4 2 5 2" xfId="393"/>
    <cellStyle name="Comma 2 2 4 2 5 2 2" xfId="10091"/>
    <cellStyle name="Comma 2 2 4 2 5 2 2 2" xfId="10092"/>
    <cellStyle name="Comma 2 2 4 2 5 2 2 3" xfId="10093"/>
    <cellStyle name="Comma 2 2 4 2 5 2 3" xfId="10094"/>
    <cellStyle name="Comma 2 2 4 2 5 2 4" xfId="10095"/>
    <cellStyle name="Comma 2 2 4 2 5 3" xfId="394"/>
    <cellStyle name="Comma 2 2 4 2 5 3 2" xfId="10096"/>
    <cellStyle name="Comma 2 2 4 2 5 3 2 2" xfId="10097"/>
    <cellStyle name="Comma 2 2 4 2 5 3 2 3" xfId="10098"/>
    <cellStyle name="Comma 2 2 4 2 5 3 3" xfId="10099"/>
    <cellStyle name="Comma 2 2 4 2 5 3 4" xfId="10100"/>
    <cellStyle name="Comma 2 2 4 2 5 4" xfId="10101"/>
    <cellStyle name="Comma 2 2 4 2 5 4 2" xfId="10102"/>
    <cellStyle name="Comma 2 2 4 2 5 4 3" xfId="10103"/>
    <cellStyle name="Comma 2 2 4 2 5 5" xfId="10104"/>
    <cellStyle name="Comma 2 2 4 2 5 6" xfId="10105"/>
    <cellStyle name="Comma 2 2 4 2 5 7" xfId="10106"/>
    <cellStyle name="Comma 2 2 4 2 5 8" xfId="10107"/>
    <cellStyle name="Comma 2 2 4 2 5 9" xfId="10108"/>
    <cellStyle name="Comma 2 2 4 2 6" xfId="395"/>
    <cellStyle name="Comma 2 2 4 2 6 2" xfId="10109"/>
    <cellStyle name="Comma 2 2 4 2 6 2 2" xfId="10110"/>
    <cellStyle name="Comma 2 2 4 2 6 2 3" xfId="10111"/>
    <cellStyle name="Comma 2 2 4 2 6 3" xfId="10112"/>
    <cellStyle name="Comma 2 2 4 2 6 4" xfId="10113"/>
    <cellStyle name="Comma 2 2 4 2 7" xfId="396"/>
    <cellStyle name="Comma 2 2 4 2 7 2" xfId="10114"/>
    <cellStyle name="Comma 2 2 4 2 7 2 2" xfId="10115"/>
    <cellStyle name="Comma 2 2 4 2 7 2 3" xfId="10116"/>
    <cellStyle name="Comma 2 2 4 2 7 3" xfId="10117"/>
    <cellStyle name="Comma 2 2 4 2 7 4" xfId="10118"/>
    <cellStyle name="Comma 2 2 4 2 8" xfId="397"/>
    <cellStyle name="Comma 2 2 4 2 8 2" xfId="10119"/>
    <cellStyle name="Comma 2 2 4 2 8 2 2" xfId="10120"/>
    <cellStyle name="Comma 2 2 4 2 8 3" xfId="10121"/>
    <cellStyle name="Comma 2 2 4 2 8 4" xfId="10122"/>
    <cellStyle name="Comma 2 2 4 2 9" xfId="10123"/>
    <cellStyle name="Comma 2 2 4 2 9 2" xfId="10124"/>
    <cellStyle name="Comma 2 2 4 2 9 3" xfId="10125"/>
    <cellStyle name="Comma 2 2 4 3" xfId="398"/>
    <cellStyle name="Comma 2 2 4 3 10" xfId="10126"/>
    <cellStyle name="Comma 2 2 4 3 11" xfId="10127"/>
    <cellStyle name="Comma 2 2 4 3 12" xfId="10128"/>
    <cellStyle name="Comma 2 2 4 3 13" xfId="10129"/>
    <cellStyle name="Comma 2 2 4 3 14" xfId="10130"/>
    <cellStyle name="Comma 2 2 4 3 2" xfId="399"/>
    <cellStyle name="Comma 2 2 4 3 2 10" xfId="10131"/>
    <cellStyle name="Comma 2 2 4 3 2 11" xfId="10132"/>
    <cellStyle name="Comma 2 2 4 3 2 2" xfId="400"/>
    <cellStyle name="Comma 2 2 4 3 2 2 2" xfId="401"/>
    <cellStyle name="Comma 2 2 4 3 2 2 2 2" xfId="10133"/>
    <cellStyle name="Comma 2 2 4 3 2 2 2 2 2" xfId="10134"/>
    <cellStyle name="Comma 2 2 4 3 2 2 2 2 3" xfId="10135"/>
    <cellStyle name="Comma 2 2 4 3 2 2 2 3" xfId="10136"/>
    <cellStyle name="Comma 2 2 4 3 2 2 2 4" xfId="10137"/>
    <cellStyle name="Comma 2 2 4 3 2 2 3" xfId="402"/>
    <cellStyle name="Comma 2 2 4 3 2 2 3 2" xfId="10138"/>
    <cellStyle name="Comma 2 2 4 3 2 2 3 2 2" xfId="10139"/>
    <cellStyle name="Comma 2 2 4 3 2 2 3 2 3" xfId="10140"/>
    <cellStyle name="Comma 2 2 4 3 2 2 3 3" xfId="10141"/>
    <cellStyle name="Comma 2 2 4 3 2 2 3 4" xfId="10142"/>
    <cellStyle name="Comma 2 2 4 3 2 2 4" xfId="10143"/>
    <cellStyle name="Comma 2 2 4 3 2 2 4 2" xfId="10144"/>
    <cellStyle name="Comma 2 2 4 3 2 2 4 3" xfId="10145"/>
    <cellStyle name="Comma 2 2 4 3 2 2 5" xfId="10146"/>
    <cellStyle name="Comma 2 2 4 3 2 2 6" xfId="10147"/>
    <cellStyle name="Comma 2 2 4 3 2 2 7" xfId="10148"/>
    <cellStyle name="Comma 2 2 4 3 2 2 8" xfId="10149"/>
    <cellStyle name="Comma 2 2 4 3 2 2 9" xfId="10150"/>
    <cellStyle name="Comma 2 2 4 3 2 3" xfId="403"/>
    <cellStyle name="Comma 2 2 4 3 2 3 2" xfId="10151"/>
    <cellStyle name="Comma 2 2 4 3 2 3 2 2" xfId="10152"/>
    <cellStyle name="Comma 2 2 4 3 2 3 2 3" xfId="10153"/>
    <cellStyle name="Comma 2 2 4 3 2 3 3" xfId="10154"/>
    <cellStyle name="Comma 2 2 4 3 2 3 4" xfId="10155"/>
    <cellStyle name="Comma 2 2 4 3 2 4" xfId="404"/>
    <cellStyle name="Comma 2 2 4 3 2 4 2" xfId="10156"/>
    <cellStyle name="Comma 2 2 4 3 2 4 2 2" xfId="10157"/>
    <cellStyle name="Comma 2 2 4 3 2 4 2 3" xfId="10158"/>
    <cellStyle name="Comma 2 2 4 3 2 4 3" xfId="10159"/>
    <cellStyle name="Comma 2 2 4 3 2 4 4" xfId="10160"/>
    <cellStyle name="Comma 2 2 4 3 2 5" xfId="405"/>
    <cellStyle name="Comma 2 2 4 3 2 5 2" xfId="10161"/>
    <cellStyle name="Comma 2 2 4 3 2 5 2 2" xfId="10162"/>
    <cellStyle name="Comma 2 2 4 3 2 5 3" xfId="10163"/>
    <cellStyle name="Comma 2 2 4 3 2 5 4" xfId="10164"/>
    <cellStyle name="Comma 2 2 4 3 2 6" xfId="10165"/>
    <cellStyle name="Comma 2 2 4 3 2 6 2" xfId="10166"/>
    <cellStyle name="Comma 2 2 4 3 2 6 3" xfId="10167"/>
    <cellStyle name="Comma 2 2 4 3 2 7" xfId="10168"/>
    <cellStyle name="Comma 2 2 4 3 2 8" xfId="10169"/>
    <cellStyle name="Comma 2 2 4 3 2 9" xfId="10170"/>
    <cellStyle name="Comma 2 2 4 3 3" xfId="406"/>
    <cellStyle name="Comma 2 2 4 3 3 10" xfId="10171"/>
    <cellStyle name="Comma 2 2 4 3 3 11" xfId="10172"/>
    <cellStyle name="Comma 2 2 4 3 3 2" xfId="407"/>
    <cellStyle name="Comma 2 2 4 3 3 2 2" xfId="408"/>
    <cellStyle name="Comma 2 2 4 3 3 2 2 2" xfId="10173"/>
    <cellStyle name="Comma 2 2 4 3 3 2 2 2 2" xfId="10174"/>
    <cellStyle name="Comma 2 2 4 3 3 2 2 2 3" xfId="10175"/>
    <cellStyle name="Comma 2 2 4 3 3 2 2 3" xfId="10176"/>
    <cellStyle name="Comma 2 2 4 3 3 2 2 4" xfId="10177"/>
    <cellStyle name="Comma 2 2 4 3 3 2 3" xfId="409"/>
    <cellStyle name="Comma 2 2 4 3 3 2 3 2" xfId="10178"/>
    <cellStyle name="Comma 2 2 4 3 3 2 3 2 2" xfId="10179"/>
    <cellStyle name="Comma 2 2 4 3 3 2 3 2 3" xfId="10180"/>
    <cellStyle name="Comma 2 2 4 3 3 2 3 3" xfId="10181"/>
    <cellStyle name="Comma 2 2 4 3 3 2 3 4" xfId="10182"/>
    <cellStyle name="Comma 2 2 4 3 3 2 4" xfId="10183"/>
    <cellStyle name="Comma 2 2 4 3 3 2 4 2" xfId="10184"/>
    <cellStyle name="Comma 2 2 4 3 3 2 4 3" xfId="10185"/>
    <cellStyle name="Comma 2 2 4 3 3 2 5" xfId="10186"/>
    <cellStyle name="Comma 2 2 4 3 3 2 6" xfId="10187"/>
    <cellStyle name="Comma 2 2 4 3 3 2 7" xfId="10188"/>
    <cellStyle name="Comma 2 2 4 3 3 2 8" xfId="10189"/>
    <cellStyle name="Comma 2 2 4 3 3 2 9" xfId="10190"/>
    <cellStyle name="Comma 2 2 4 3 3 3" xfId="410"/>
    <cellStyle name="Comma 2 2 4 3 3 3 2" xfId="10191"/>
    <cellStyle name="Comma 2 2 4 3 3 3 2 2" xfId="10192"/>
    <cellStyle name="Comma 2 2 4 3 3 3 2 3" xfId="10193"/>
    <cellStyle name="Comma 2 2 4 3 3 3 3" xfId="10194"/>
    <cellStyle name="Comma 2 2 4 3 3 3 4" xfId="10195"/>
    <cellStyle name="Comma 2 2 4 3 3 4" xfId="411"/>
    <cellStyle name="Comma 2 2 4 3 3 4 2" xfId="10196"/>
    <cellStyle name="Comma 2 2 4 3 3 4 2 2" xfId="10197"/>
    <cellStyle name="Comma 2 2 4 3 3 4 2 3" xfId="10198"/>
    <cellStyle name="Comma 2 2 4 3 3 4 3" xfId="10199"/>
    <cellStyle name="Comma 2 2 4 3 3 4 4" xfId="10200"/>
    <cellStyle name="Comma 2 2 4 3 3 5" xfId="412"/>
    <cellStyle name="Comma 2 2 4 3 3 5 2" xfId="10201"/>
    <cellStyle name="Comma 2 2 4 3 3 5 2 2" xfId="10202"/>
    <cellStyle name="Comma 2 2 4 3 3 5 3" xfId="10203"/>
    <cellStyle name="Comma 2 2 4 3 3 5 4" xfId="10204"/>
    <cellStyle name="Comma 2 2 4 3 3 6" xfId="10205"/>
    <cellStyle name="Comma 2 2 4 3 3 6 2" xfId="10206"/>
    <cellStyle name="Comma 2 2 4 3 3 6 3" xfId="10207"/>
    <cellStyle name="Comma 2 2 4 3 3 7" xfId="10208"/>
    <cellStyle name="Comma 2 2 4 3 3 8" xfId="10209"/>
    <cellStyle name="Comma 2 2 4 3 3 9" xfId="10210"/>
    <cellStyle name="Comma 2 2 4 3 4" xfId="413"/>
    <cellStyle name="Comma 2 2 4 3 4 2" xfId="414"/>
    <cellStyle name="Comma 2 2 4 3 4 2 2" xfId="10211"/>
    <cellStyle name="Comma 2 2 4 3 4 2 2 2" xfId="10212"/>
    <cellStyle name="Comma 2 2 4 3 4 2 2 3" xfId="10213"/>
    <cellStyle name="Comma 2 2 4 3 4 2 3" xfId="10214"/>
    <cellStyle name="Comma 2 2 4 3 4 2 4" xfId="10215"/>
    <cellStyle name="Comma 2 2 4 3 4 3" xfId="415"/>
    <cellStyle name="Comma 2 2 4 3 4 3 2" xfId="10216"/>
    <cellStyle name="Comma 2 2 4 3 4 3 2 2" xfId="10217"/>
    <cellStyle name="Comma 2 2 4 3 4 3 2 3" xfId="10218"/>
    <cellStyle name="Comma 2 2 4 3 4 3 3" xfId="10219"/>
    <cellStyle name="Comma 2 2 4 3 4 3 4" xfId="10220"/>
    <cellStyle name="Comma 2 2 4 3 4 4" xfId="10221"/>
    <cellStyle name="Comma 2 2 4 3 4 4 2" xfId="10222"/>
    <cellStyle name="Comma 2 2 4 3 4 4 3" xfId="10223"/>
    <cellStyle name="Comma 2 2 4 3 4 5" xfId="10224"/>
    <cellStyle name="Comma 2 2 4 3 4 6" xfId="10225"/>
    <cellStyle name="Comma 2 2 4 3 4 7" xfId="10226"/>
    <cellStyle name="Comma 2 2 4 3 4 8" xfId="10227"/>
    <cellStyle name="Comma 2 2 4 3 4 9" xfId="10228"/>
    <cellStyle name="Comma 2 2 4 3 5" xfId="416"/>
    <cellStyle name="Comma 2 2 4 3 5 2" xfId="417"/>
    <cellStyle name="Comma 2 2 4 3 5 2 2" xfId="10229"/>
    <cellStyle name="Comma 2 2 4 3 5 2 2 2" xfId="10230"/>
    <cellStyle name="Comma 2 2 4 3 5 2 2 3" xfId="10231"/>
    <cellStyle name="Comma 2 2 4 3 5 2 3" xfId="10232"/>
    <cellStyle name="Comma 2 2 4 3 5 2 4" xfId="10233"/>
    <cellStyle name="Comma 2 2 4 3 5 3" xfId="418"/>
    <cellStyle name="Comma 2 2 4 3 5 3 2" xfId="10234"/>
    <cellStyle name="Comma 2 2 4 3 5 3 2 2" xfId="10235"/>
    <cellStyle name="Comma 2 2 4 3 5 3 2 3" xfId="10236"/>
    <cellStyle name="Comma 2 2 4 3 5 3 3" xfId="10237"/>
    <cellStyle name="Comma 2 2 4 3 5 3 4" xfId="10238"/>
    <cellStyle name="Comma 2 2 4 3 5 4" xfId="10239"/>
    <cellStyle name="Comma 2 2 4 3 5 4 2" xfId="10240"/>
    <cellStyle name="Comma 2 2 4 3 5 4 3" xfId="10241"/>
    <cellStyle name="Comma 2 2 4 3 5 5" xfId="10242"/>
    <cellStyle name="Comma 2 2 4 3 5 6" xfId="10243"/>
    <cellStyle name="Comma 2 2 4 3 5 7" xfId="10244"/>
    <cellStyle name="Comma 2 2 4 3 5 8" xfId="10245"/>
    <cellStyle name="Comma 2 2 4 3 5 9" xfId="10246"/>
    <cellStyle name="Comma 2 2 4 3 6" xfId="419"/>
    <cellStyle name="Comma 2 2 4 3 6 2" xfId="10247"/>
    <cellStyle name="Comma 2 2 4 3 6 2 2" xfId="10248"/>
    <cellStyle name="Comma 2 2 4 3 6 2 3" xfId="10249"/>
    <cellStyle name="Comma 2 2 4 3 6 3" xfId="10250"/>
    <cellStyle name="Comma 2 2 4 3 6 4" xfId="10251"/>
    <cellStyle name="Comma 2 2 4 3 7" xfId="420"/>
    <cellStyle name="Comma 2 2 4 3 7 2" xfId="10252"/>
    <cellStyle name="Comma 2 2 4 3 7 2 2" xfId="10253"/>
    <cellStyle name="Comma 2 2 4 3 7 2 3" xfId="10254"/>
    <cellStyle name="Comma 2 2 4 3 7 3" xfId="10255"/>
    <cellStyle name="Comma 2 2 4 3 7 4" xfId="10256"/>
    <cellStyle name="Comma 2 2 4 3 8" xfId="421"/>
    <cellStyle name="Comma 2 2 4 3 8 2" xfId="10257"/>
    <cellStyle name="Comma 2 2 4 3 8 2 2" xfId="10258"/>
    <cellStyle name="Comma 2 2 4 3 8 3" xfId="10259"/>
    <cellStyle name="Comma 2 2 4 3 8 4" xfId="10260"/>
    <cellStyle name="Comma 2 2 4 3 9" xfId="10261"/>
    <cellStyle name="Comma 2 2 4 3 9 2" xfId="10262"/>
    <cellStyle name="Comma 2 2 4 3 9 3" xfId="10263"/>
    <cellStyle name="Comma 2 2 4 4" xfId="422"/>
    <cellStyle name="Comma 2 2 4 4 10" xfId="10264"/>
    <cellStyle name="Comma 2 2 4 4 11" xfId="10265"/>
    <cellStyle name="Comma 2 2 4 4 12" xfId="10266"/>
    <cellStyle name="Comma 2 2 4 4 2" xfId="423"/>
    <cellStyle name="Comma 2 2 4 4 2 2" xfId="424"/>
    <cellStyle name="Comma 2 2 4 4 2 2 2" xfId="10267"/>
    <cellStyle name="Comma 2 2 4 4 2 2 2 2" xfId="10268"/>
    <cellStyle name="Comma 2 2 4 4 2 2 2 3" xfId="10269"/>
    <cellStyle name="Comma 2 2 4 4 2 2 3" xfId="10270"/>
    <cellStyle name="Comma 2 2 4 4 2 2 4" xfId="10271"/>
    <cellStyle name="Comma 2 2 4 4 2 3" xfId="425"/>
    <cellStyle name="Comma 2 2 4 4 2 3 2" xfId="10272"/>
    <cellStyle name="Comma 2 2 4 4 2 3 2 2" xfId="10273"/>
    <cellStyle name="Comma 2 2 4 4 2 3 2 3" xfId="10274"/>
    <cellStyle name="Comma 2 2 4 4 2 3 3" xfId="10275"/>
    <cellStyle name="Comma 2 2 4 4 2 3 4" xfId="10276"/>
    <cellStyle name="Comma 2 2 4 4 2 4" xfId="10277"/>
    <cellStyle name="Comma 2 2 4 4 2 4 2" xfId="10278"/>
    <cellStyle name="Comma 2 2 4 4 2 4 3" xfId="10279"/>
    <cellStyle name="Comma 2 2 4 4 2 5" xfId="10280"/>
    <cellStyle name="Comma 2 2 4 4 2 6" xfId="10281"/>
    <cellStyle name="Comma 2 2 4 4 2 7" xfId="10282"/>
    <cellStyle name="Comma 2 2 4 4 2 8" xfId="10283"/>
    <cellStyle name="Comma 2 2 4 4 2 9" xfId="10284"/>
    <cellStyle name="Comma 2 2 4 4 3" xfId="426"/>
    <cellStyle name="Comma 2 2 4 4 3 2" xfId="427"/>
    <cellStyle name="Comma 2 2 4 4 3 2 2" xfId="10285"/>
    <cellStyle name="Comma 2 2 4 4 3 2 2 2" xfId="10286"/>
    <cellStyle name="Comma 2 2 4 4 3 2 2 3" xfId="10287"/>
    <cellStyle name="Comma 2 2 4 4 3 2 3" xfId="10288"/>
    <cellStyle name="Comma 2 2 4 4 3 2 4" xfId="10289"/>
    <cellStyle name="Comma 2 2 4 4 3 3" xfId="428"/>
    <cellStyle name="Comma 2 2 4 4 3 3 2" xfId="10290"/>
    <cellStyle name="Comma 2 2 4 4 3 3 2 2" xfId="10291"/>
    <cellStyle name="Comma 2 2 4 4 3 3 2 3" xfId="10292"/>
    <cellStyle name="Comma 2 2 4 4 3 3 3" xfId="10293"/>
    <cellStyle name="Comma 2 2 4 4 3 3 4" xfId="10294"/>
    <cellStyle name="Comma 2 2 4 4 3 4" xfId="10295"/>
    <cellStyle name="Comma 2 2 4 4 3 4 2" xfId="10296"/>
    <cellStyle name="Comma 2 2 4 4 3 4 3" xfId="10297"/>
    <cellStyle name="Comma 2 2 4 4 3 5" xfId="10298"/>
    <cellStyle name="Comma 2 2 4 4 3 6" xfId="10299"/>
    <cellStyle name="Comma 2 2 4 4 3 7" xfId="10300"/>
    <cellStyle name="Comma 2 2 4 4 3 8" xfId="10301"/>
    <cellStyle name="Comma 2 2 4 4 3 9" xfId="10302"/>
    <cellStyle name="Comma 2 2 4 4 4" xfId="429"/>
    <cellStyle name="Comma 2 2 4 4 4 2" xfId="10303"/>
    <cellStyle name="Comma 2 2 4 4 4 2 2" xfId="10304"/>
    <cellStyle name="Comma 2 2 4 4 4 2 3" xfId="10305"/>
    <cellStyle name="Comma 2 2 4 4 4 3" xfId="10306"/>
    <cellStyle name="Comma 2 2 4 4 4 4" xfId="10307"/>
    <cellStyle name="Comma 2 2 4 4 5" xfId="430"/>
    <cellStyle name="Comma 2 2 4 4 5 2" xfId="10308"/>
    <cellStyle name="Comma 2 2 4 4 5 2 2" xfId="10309"/>
    <cellStyle name="Comma 2 2 4 4 5 2 3" xfId="10310"/>
    <cellStyle name="Comma 2 2 4 4 5 3" xfId="10311"/>
    <cellStyle name="Comma 2 2 4 4 5 4" xfId="10312"/>
    <cellStyle name="Comma 2 2 4 4 6" xfId="431"/>
    <cellStyle name="Comma 2 2 4 4 6 2" xfId="10313"/>
    <cellStyle name="Comma 2 2 4 4 6 2 2" xfId="10314"/>
    <cellStyle name="Comma 2 2 4 4 6 3" xfId="10315"/>
    <cellStyle name="Comma 2 2 4 4 6 4" xfId="10316"/>
    <cellStyle name="Comma 2 2 4 4 7" xfId="10317"/>
    <cellStyle name="Comma 2 2 4 4 7 2" xfId="10318"/>
    <cellStyle name="Comma 2 2 4 4 7 3" xfId="10319"/>
    <cellStyle name="Comma 2 2 4 4 8" xfId="10320"/>
    <cellStyle name="Comma 2 2 4 4 9" xfId="10321"/>
    <cellStyle name="Comma 2 2 4 5" xfId="432"/>
    <cellStyle name="Comma 2 2 4 5 10" xfId="10322"/>
    <cellStyle name="Comma 2 2 4 5 11" xfId="10323"/>
    <cellStyle name="Comma 2 2 4 5 2" xfId="433"/>
    <cellStyle name="Comma 2 2 4 5 2 2" xfId="434"/>
    <cellStyle name="Comma 2 2 4 5 2 2 2" xfId="10324"/>
    <cellStyle name="Comma 2 2 4 5 2 2 2 2" xfId="10325"/>
    <cellStyle name="Comma 2 2 4 5 2 2 2 3" xfId="10326"/>
    <cellStyle name="Comma 2 2 4 5 2 2 3" xfId="10327"/>
    <cellStyle name="Comma 2 2 4 5 2 2 4" xfId="10328"/>
    <cellStyle name="Comma 2 2 4 5 2 3" xfId="435"/>
    <cellStyle name="Comma 2 2 4 5 2 3 2" xfId="10329"/>
    <cellStyle name="Comma 2 2 4 5 2 3 2 2" xfId="10330"/>
    <cellStyle name="Comma 2 2 4 5 2 3 2 3" xfId="10331"/>
    <cellStyle name="Comma 2 2 4 5 2 3 3" xfId="10332"/>
    <cellStyle name="Comma 2 2 4 5 2 3 4" xfId="10333"/>
    <cellStyle name="Comma 2 2 4 5 2 4" xfId="10334"/>
    <cellStyle name="Comma 2 2 4 5 2 4 2" xfId="10335"/>
    <cellStyle name="Comma 2 2 4 5 2 4 3" xfId="10336"/>
    <cellStyle name="Comma 2 2 4 5 2 5" xfId="10337"/>
    <cellStyle name="Comma 2 2 4 5 2 6" xfId="10338"/>
    <cellStyle name="Comma 2 2 4 5 2 7" xfId="10339"/>
    <cellStyle name="Comma 2 2 4 5 2 8" xfId="10340"/>
    <cellStyle name="Comma 2 2 4 5 2 9" xfId="10341"/>
    <cellStyle name="Comma 2 2 4 5 3" xfId="436"/>
    <cellStyle name="Comma 2 2 4 5 3 2" xfId="10342"/>
    <cellStyle name="Comma 2 2 4 5 3 2 2" xfId="10343"/>
    <cellStyle name="Comma 2 2 4 5 3 2 3" xfId="10344"/>
    <cellStyle name="Comma 2 2 4 5 3 3" xfId="10345"/>
    <cellStyle name="Comma 2 2 4 5 3 4" xfId="10346"/>
    <cellStyle name="Comma 2 2 4 5 4" xfId="437"/>
    <cellStyle name="Comma 2 2 4 5 4 2" xfId="10347"/>
    <cellStyle name="Comma 2 2 4 5 4 2 2" xfId="10348"/>
    <cellStyle name="Comma 2 2 4 5 4 2 3" xfId="10349"/>
    <cellStyle name="Comma 2 2 4 5 4 3" xfId="10350"/>
    <cellStyle name="Comma 2 2 4 5 4 4" xfId="10351"/>
    <cellStyle name="Comma 2 2 4 5 5" xfId="438"/>
    <cellStyle name="Comma 2 2 4 5 5 2" xfId="10352"/>
    <cellStyle name="Comma 2 2 4 5 5 2 2" xfId="10353"/>
    <cellStyle name="Comma 2 2 4 5 5 3" xfId="10354"/>
    <cellStyle name="Comma 2 2 4 5 5 4" xfId="10355"/>
    <cellStyle name="Comma 2 2 4 5 6" xfId="10356"/>
    <cellStyle name="Comma 2 2 4 5 6 2" xfId="10357"/>
    <cellStyle name="Comma 2 2 4 5 6 3" xfId="10358"/>
    <cellStyle name="Comma 2 2 4 5 7" xfId="10359"/>
    <cellStyle name="Comma 2 2 4 5 8" xfId="10360"/>
    <cellStyle name="Comma 2 2 4 5 9" xfId="10361"/>
    <cellStyle name="Comma 2 2 4 6" xfId="439"/>
    <cellStyle name="Comma 2 2 4 6 2" xfId="440"/>
    <cellStyle name="Comma 2 2 4 6 2 2" xfId="10362"/>
    <cellStyle name="Comma 2 2 4 6 2 2 2" xfId="10363"/>
    <cellStyle name="Comma 2 2 4 6 2 2 3" xfId="10364"/>
    <cellStyle name="Comma 2 2 4 6 2 3" xfId="10365"/>
    <cellStyle name="Comma 2 2 4 6 2 4" xfId="10366"/>
    <cellStyle name="Comma 2 2 4 6 3" xfId="441"/>
    <cellStyle name="Comma 2 2 4 6 3 2" xfId="10367"/>
    <cellStyle name="Comma 2 2 4 6 3 2 2" xfId="10368"/>
    <cellStyle name="Comma 2 2 4 6 3 2 3" xfId="10369"/>
    <cellStyle name="Comma 2 2 4 6 3 3" xfId="10370"/>
    <cellStyle name="Comma 2 2 4 6 3 4" xfId="10371"/>
    <cellStyle name="Comma 2 2 4 6 4" xfId="10372"/>
    <cellStyle name="Comma 2 2 4 6 4 2" xfId="10373"/>
    <cellStyle name="Comma 2 2 4 6 4 3" xfId="10374"/>
    <cellStyle name="Comma 2 2 4 6 5" xfId="10375"/>
    <cellStyle name="Comma 2 2 4 6 6" xfId="10376"/>
    <cellStyle name="Comma 2 2 4 6 7" xfId="10377"/>
    <cellStyle name="Comma 2 2 4 6 8" xfId="10378"/>
    <cellStyle name="Comma 2 2 4 6 9" xfId="10379"/>
    <cellStyle name="Comma 2 2 4 7" xfId="442"/>
    <cellStyle name="Comma 2 2 4 7 2" xfId="443"/>
    <cellStyle name="Comma 2 2 4 7 2 2" xfId="10380"/>
    <cellStyle name="Comma 2 2 4 7 2 2 2" xfId="10381"/>
    <cellStyle name="Comma 2 2 4 7 2 2 3" xfId="10382"/>
    <cellStyle name="Comma 2 2 4 7 2 3" xfId="10383"/>
    <cellStyle name="Comma 2 2 4 7 2 4" xfId="10384"/>
    <cellStyle name="Comma 2 2 4 7 3" xfId="444"/>
    <cellStyle name="Comma 2 2 4 7 3 2" xfId="10385"/>
    <cellStyle name="Comma 2 2 4 7 3 2 2" xfId="10386"/>
    <cellStyle name="Comma 2 2 4 7 3 2 3" xfId="10387"/>
    <cellStyle name="Comma 2 2 4 7 3 3" xfId="10388"/>
    <cellStyle name="Comma 2 2 4 7 3 4" xfId="10389"/>
    <cellStyle name="Comma 2 2 4 7 4" xfId="10390"/>
    <cellStyle name="Comma 2 2 4 7 4 2" xfId="10391"/>
    <cellStyle name="Comma 2 2 4 7 4 3" xfId="10392"/>
    <cellStyle name="Comma 2 2 4 7 5" xfId="10393"/>
    <cellStyle name="Comma 2 2 4 7 6" xfId="10394"/>
    <cellStyle name="Comma 2 2 4 7 7" xfId="10395"/>
    <cellStyle name="Comma 2 2 4 7 8" xfId="10396"/>
    <cellStyle name="Comma 2 2 4 7 9" xfId="10397"/>
    <cellStyle name="Comma 2 2 4 8" xfId="445"/>
    <cellStyle name="Comma 2 2 4 8 2" xfId="446"/>
    <cellStyle name="Comma 2 2 4 8 2 2" xfId="10398"/>
    <cellStyle name="Comma 2 2 4 8 2 2 2" xfId="10399"/>
    <cellStyle name="Comma 2 2 4 8 2 2 3" xfId="10400"/>
    <cellStyle name="Comma 2 2 4 8 2 3" xfId="10401"/>
    <cellStyle name="Comma 2 2 4 8 2 4" xfId="10402"/>
    <cellStyle name="Comma 2 2 4 8 3" xfId="447"/>
    <cellStyle name="Comma 2 2 4 8 3 2" xfId="10403"/>
    <cellStyle name="Comma 2 2 4 8 3 2 2" xfId="10404"/>
    <cellStyle name="Comma 2 2 4 8 3 2 3" xfId="10405"/>
    <cellStyle name="Comma 2 2 4 8 3 3" xfId="10406"/>
    <cellStyle name="Comma 2 2 4 8 3 4" xfId="10407"/>
    <cellStyle name="Comma 2 2 4 8 4" xfId="10408"/>
    <cellStyle name="Comma 2 2 4 8 4 2" xfId="10409"/>
    <cellStyle name="Comma 2 2 4 8 4 3" xfId="10410"/>
    <cellStyle name="Comma 2 2 4 8 5" xfId="10411"/>
    <cellStyle name="Comma 2 2 4 8 6" xfId="10412"/>
    <cellStyle name="Comma 2 2 4 8 7" xfId="10413"/>
    <cellStyle name="Comma 2 2 4 8 8" xfId="10414"/>
    <cellStyle name="Comma 2 2 4 8 9" xfId="10415"/>
    <cellStyle name="Comma 2 2 4 9" xfId="448"/>
    <cellStyle name="Comma 2 2 4 9 2" xfId="449"/>
    <cellStyle name="Comma 2 2 4 9 2 2" xfId="10416"/>
    <cellStyle name="Comma 2 2 4 9 2 2 2" xfId="10417"/>
    <cellStyle name="Comma 2 2 4 9 2 2 3" xfId="10418"/>
    <cellStyle name="Comma 2 2 4 9 2 3" xfId="10419"/>
    <cellStyle name="Comma 2 2 4 9 2 4" xfId="10420"/>
    <cellStyle name="Comma 2 2 4 9 3" xfId="10421"/>
    <cellStyle name="Comma 2 2 4 9 3 2" xfId="10422"/>
    <cellStyle name="Comma 2 2 4 9 3 3" xfId="10423"/>
    <cellStyle name="Comma 2 2 4 9 4" xfId="10424"/>
    <cellStyle name="Comma 2 2 4 9 5" xfId="10425"/>
    <cellStyle name="Comma 2 2 4 9 6" xfId="10426"/>
    <cellStyle name="Comma 2 2 4 9 7" xfId="10427"/>
    <cellStyle name="Comma 2 2 4 9 8" xfId="10428"/>
    <cellStyle name="Comma 2 2 5" xfId="450"/>
    <cellStyle name="Comma 2 2 5 10" xfId="451"/>
    <cellStyle name="Comma 2 2 5 10 2" xfId="10429"/>
    <cellStyle name="Comma 2 2 5 10 2 2" xfId="10430"/>
    <cellStyle name="Comma 2 2 5 10 2 3" xfId="10431"/>
    <cellStyle name="Comma 2 2 5 10 3" xfId="10432"/>
    <cellStyle name="Comma 2 2 5 10 4" xfId="10433"/>
    <cellStyle name="Comma 2 2 5 11" xfId="452"/>
    <cellStyle name="Comma 2 2 5 11 2" xfId="10434"/>
    <cellStyle name="Comma 2 2 5 11 2 2" xfId="10435"/>
    <cellStyle name="Comma 2 2 5 11 3" xfId="10436"/>
    <cellStyle name="Comma 2 2 5 11 4" xfId="10437"/>
    <cellStyle name="Comma 2 2 5 12" xfId="10438"/>
    <cellStyle name="Comma 2 2 5 12 2" xfId="10439"/>
    <cellStyle name="Comma 2 2 5 12 3" xfId="10440"/>
    <cellStyle name="Comma 2 2 5 13" xfId="10441"/>
    <cellStyle name="Comma 2 2 5 14" xfId="10442"/>
    <cellStyle name="Comma 2 2 5 15" xfId="10443"/>
    <cellStyle name="Comma 2 2 5 16" xfId="10444"/>
    <cellStyle name="Comma 2 2 5 17" xfId="10445"/>
    <cellStyle name="Comma 2 2 5 2" xfId="453"/>
    <cellStyle name="Comma 2 2 5 2 10" xfId="10446"/>
    <cellStyle name="Comma 2 2 5 2 11" xfId="10447"/>
    <cellStyle name="Comma 2 2 5 2 12" xfId="10448"/>
    <cellStyle name="Comma 2 2 5 2 13" xfId="10449"/>
    <cellStyle name="Comma 2 2 5 2 14" xfId="10450"/>
    <cellStyle name="Comma 2 2 5 2 2" xfId="454"/>
    <cellStyle name="Comma 2 2 5 2 2 10" xfId="10451"/>
    <cellStyle name="Comma 2 2 5 2 2 11" xfId="10452"/>
    <cellStyle name="Comma 2 2 5 2 2 2" xfId="455"/>
    <cellStyle name="Comma 2 2 5 2 2 2 2" xfId="456"/>
    <cellStyle name="Comma 2 2 5 2 2 2 2 2" xfId="10453"/>
    <cellStyle name="Comma 2 2 5 2 2 2 2 2 2" xfId="10454"/>
    <cellStyle name="Comma 2 2 5 2 2 2 2 2 3" xfId="10455"/>
    <cellStyle name="Comma 2 2 5 2 2 2 2 3" xfId="10456"/>
    <cellStyle name="Comma 2 2 5 2 2 2 2 4" xfId="10457"/>
    <cellStyle name="Comma 2 2 5 2 2 2 3" xfId="457"/>
    <cellStyle name="Comma 2 2 5 2 2 2 3 2" xfId="10458"/>
    <cellStyle name="Comma 2 2 5 2 2 2 3 2 2" xfId="10459"/>
    <cellStyle name="Comma 2 2 5 2 2 2 3 2 3" xfId="10460"/>
    <cellStyle name="Comma 2 2 5 2 2 2 3 3" xfId="10461"/>
    <cellStyle name="Comma 2 2 5 2 2 2 3 4" xfId="10462"/>
    <cellStyle name="Comma 2 2 5 2 2 2 4" xfId="10463"/>
    <cellStyle name="Comma 2 2 5 2 2 2 4 2" xfId="10464"/>
    <cellStyle name="Comma 2 2 5 2 2 2 4 3" xfId="10465"/>
    <cellStyle name="Comma 2 2 5 2 2 2 5" xfId="10466"/>
    <cellStyle name="Comma 2 2 5 2 2 2 6" xfId="10467"/>
    <cellStyle name="Comma 2 2 5 2 2 2 7" xfId="10468"/>
    <cellStyle name="Comma 2 2 5 2 2 2 8" xfId="10469"/>
    <cellStyle name="Comma 2 2 5 2 2 2 9" xfId="10470"/>
    <cellStyle name="Comma 2 2 5 2 2 3" xfId="458"/>
    <cellStyle name="Comma 2 2 5 2 2 3 2" xfId="10471"/>
    <cellStyle name="Comma 2 2 5 2 2 3 2 2" xfId="10472"/>
    <cellStyle name="Comma 2 2 5 2 2 3 2 3" xfId="10473"/>
    <cellStyle name="Comma 2 2 5 2 2 3 3" xfId="10474"/>
    <cellStyle name="Comma 2 2 5 2 2 3 4" xfId="10475"/>
    <cellStyle name="Comma 2 2 5 2 2 4" xfId="459"/>
    <cellStyle name="Comma 2 2 5 2 2 4 2" xfId="10476"/>
    <cellStyle name="Comma 2 2 5 2 2 4 2 2" xfId="10477"/>
    <cellStyle name="Comma 2 2 5 2 2 4 2 3" xfId="10478"/>
    <cellStyle name="Comma 2 2 5 2 2 4 3" xfId="10479"/>
    <cellStyle name="Comma 2 2 5 2 2 4 4" xfId="10480"/>
    <cellStyle name="Comma 2 2 5 2 2 5" xfId="460"/>
    <cellStyle name="Comma 2 2 5 2 2 5 2" xfId="10481"/>
    <cellStyle name="Comma 2 2 5 2 2 5 2 2" xfId="10482"/>
    <cellStyle name="Comma 2 2 5 2 2 5 3" xfId="10483"/>
    <cellStyle name="Comma 2 2 5 2 2 5 4" xfId="10484"/>
    <cellStyle name="Comma 2 2 5 2 2 6" xfId="10485"/>
    <cellStyle name="Comma 2 2 5 2 2 6 2" xfId="10486"/>
    <cellStyle name="Comma 2 2 5 2 2 6 3" xfId="10487"/>
    <cellStyle name="Comma 2 2 5 2 2 7" xfId="10488"/>
    <cellStyle name="Comma 2 2 5 2 2 8" xfId="10489"/>
    <cellStyle name="Comma 2 2 5 2 2 9" xfId="10490"/>
    <cellStyle name="Comma 2 2 5 2 3" xfId="461"/>
    <cellStyle name="Comma 2 2 5 2 3 10" xfId="10491"/>
    <cellStyle name="Comma 2 2 5 2 3 11" xfId="10492"/>
    <cellStyle name="Comma 2 2 5 2 3 2" xfId="462"/>
    <cellStyle name="Comma 2 2 5 2 3 2 2" xfId="463"/>
    <cellStyle name="Comma 2 2 5 2 3 2 2 2" xfId="10493"/>
    <cellStyle name="Comma 2 2 5 2 3 2 2 2 2" xfId="10494"/>
    <cellStyle name="Comma 2 2 5 2 3 2 2 2 3" xfId="10495"/>
    <cellStyle name="Comma 2 2 5 2 3 2 2 3" xfId="10496"/>
    <cellStyle name="Comma 2 2 5 2 3 2 2 4" xfId="10497"/>
    <cellStyle name="Comma 2 2 5 2 3 2 3" xfId="464"/>
    <cellStyle name="Comma 2 2 5 2 3 2 3 2" xfId="10498"/>
    <cellStyle name="Comma 2 2 5 2 3 2 3 2 2" xfId="10499"/>
    <cellStyle name="Comma 2 2 5 2 3 2 3 2 3" xfId="10500"/>
    <cellStyle name="Comma 2 2 5 2 3 2 3 3" xfId="10501"/>
    <cellStyle name="Comma 2 2 5 2 3 2 3 4" xfId="10502"/>
    <cellStyle name="Comma 2 2 5 2 3 2 4" xfId="10503"/>
    <cellStyle name="Comma 2 2 5 2 3 2 4 2" xfId="10504"/>
    <cellStyle name="Comma 2 2 5 2 3 2 4 3" xfId="10505"/>
    <cellStyle name="Comma 2 2 5 2 3 2 5" xfId="10506"/>
    <cellStyle name="Comma 2 2 5 2 3 2 6" xfId="10507"/>
    <cellStyle name="Comma 2 2 5 2 3 2 7" xfId="10508"/>
    <cellStyle name="Comma 2 2 5 2 3 2 8" xfId="10509"/>
    <cellStyle name="Comma 2 2 5 2 3 2 9" xfId="10510"/>
    <cellStyle name="Comma 2 2 5 2 3 3" xfId="465"/>
    <cellStyle name="Comma 2 2 5 2 3 3 2" xfId="10511"/>
    <cellStyle name="Comma 2 2 5 2 3 3 2 2" xfId="10512"/>
    <cellStyle name="Comma 2 2 5 2 3 3 2 3" xfId="10513"/>
    <cellStyle name="Comma 2 2 5 2 3 3 3" xfId="10514"/>
    <cellStyle name="Comma 2 2 5 2 3 3 4" xfId="10515"/>
    <cellStyle name="Comma 2 2 5 2 3 4" xfId="466"/>
    <cellStyle name="Comma 2 2 5 2 3 4 2" xfId="10516"/>
    <cellStyle name="Comma 2 2 5 2 3 4 2 2" xfId="10517"/>
    <cellStyle name="Comma 2 2 5 2 3 4 2 3" xfId="10518"/>
    <cellStyle name="Comma 2 2 5 2 3 4 3" xfId="10519"/>
    <cellStyle name="Comma 2 2 5 2 3 4 4" xfId="10520"/>
    <cellStyle name="Comma 2 2 5 2 3 5" xfId="467"/>
    <cellStyle name="Comma 2 2 5 2 3 5 2" xfId="10521"/>
    <cellStyle name="Comma 2 2 5 2 3 5 2 2" xfId="10522"/>
    <cellStyle name="Comma 2 2 5 2 3 5 3" xfId="10523"/>
    <cellStyle name="Comma 2 2 5 2 3 5 4" xfId="10524"/>
    <cellStyle name="Comma 2 2 5 2 3 6" xfId="10525"/>
    <cellStyle name="Comma 2 2 5 2 3 6 2" xfId="10526"/>
    <cellStyle name="Comma 2 2 5 2 3 6 3" xfId="10527"/>
    <cellStyle name="Comma 2 2 5 2 3 7" xfId="10528"/>
    <cellStyle name="Comma 2 2 5 2 3 8" xfId="10529"/>
    <cellStyle name="Comma 2 2 5 2 3 9" xfId="10530"/>
    <cellStyle name="Comma 2 2 5 2 4" xfId="468"/>
    <cellStyle name="Comma 2 2 5 2 4 2" xfId="469"/>
    <cellStyle name="Comma 2 2 5 2 4 2 2" xfId="10531"/>
    <cellStyle name="Comma 2 2 5 2 4 2 2 2" xfId="10532"/>
    <cellStyle name="Comma 2 2 5 2 4 2 2 3" xfId="10533"/>
    <cellStyle name="Comma 2 2 5 2 4 2 3" xfId="10534"/>
    <cellStyle name="Comma 2 2 5 2 4 2 4" xfId="10535"/>
    <cellStyle name="Comma 2 2 5 2 4 3" xfId="470"/>
    <cellStyle name="Comma 2 2 5 2 4 3 2" xfId="10536"/>
    <cellStyle name="Comma 2 2 5 2 4 3 2 2" xfId="10537"/>
    <cellStyle name="Comma 2 2 5 2 4 3 2 3" xfId="10538"/>
    <cellStyle name="Comma 2 2 5 2 4 3 3" xfId="10539"/>
    <cellStyle name="Comma 2 2 5 2 4 3 4" xfId="10540"/>
    <cellStyle name="Comma 2 2 5 2 4 4" xfId="10541"/>
    <cellStyle name="Comma 2 2 5 2 4 4 2" xfId="10542"/>
    <cellStyle name="Comma 2 2 5 2 4 4 3" xfId="10543"/>
    <cellStyle name="Comma 2 2 5 2 4 5" xfId="10544"/>
    <cellStyle name="Comma 2 2 5 2 4 6" xfId="10545"/>
    <cellStyle name="Comma 2 2 5 2 4 7" xfId="10546"/>
    <cellStyle name="Comma 2 2 5 2 4 8" xfId="10547"/>
    <cellStyle name="Comma 2 2 5 2 4 9" xfId="10548"/>
    <cellStyle name="Comma 2 2 5 2 5" xfId="471"/>
    <cellStyle name="Comma 2 2 5 2 5 2" xfId="472"/>
    <cellStyle name="Comma 2 2 5 2 5 2 2" xfId="10549"/>
    <cellStyle name="Comma 2 2 5 2 5 2 2 2" xfId="10550"/>
    <cellStyle name="Comma 2 2 5 2 5 2 2 3" xfId="10551"/>
    <cellStyle name="Comma 2 2 5 2 5 2 3" xfId="10552"/>
    <cellStyle name="Comma 2 2 5 2 5 2 4" xfId="10553"/>
    <cellStyle name="Comma 2 2 5 2 5 3" xfId="473"/>
    <cellStyle name="Comma 2 2 5 2 5 3 2" xfId="10554"/>
    <cellStyle name="Comma 2 2 5 2 5 3 2 2" xfId="10555"/>
    <cellStyle name="Comma 2 2 5 2 5 3 2 3" xfId="10556"/>
    <cellStyle name="Comma 2 2 5 2 5 3 3" xfId="10557"/>
    <cellStyle name="Comma 2 2 5 2 5 3 4" xfId="10558"/>
    <cellStyle name="Comma 2 2 5 2 5 4" xfId="10559"/>
    <cellStyle name="Comma 2 2 5 2 5 4 2" xfId="10560"/>
    <cellStyle name="Comma 2 2 5 2 5 4 3" xfId="10561"/>
    <cellStyle name="Comma 2 2 5 2 5 5" xfId="10562"/>
    <cellStyle name="Comma 2 2 5 2 5 6" xfId="10563"/>
    <cellStyle name="Comma 2 2 5 2 5 7" xfId="10564"/>
    <cellStyle name="Comma 2 2 5 2 5 8" xfId="10565"/>
    <cellStyle name="Comma 2 2 5 2 5 9" xfId="10566"/>
    <cellStyle name="Comma 2 2 5 2 6" xfId="474"/>
    <cellStyle name="Comma 2 2 5 2 6 2" xfId="10567"/>
    <cellStyle name="Comma 2 2 5 2 6 2 2" xfId="10568"/>
    <cellStyle name="Comma 2 2 5 2 6 2 3" xfId="10569"/>
    <cellStyle name="Comma 2 2 5 2 6 3" xfId="10570"/>
    <cellStyle name="Comma 2 2 5 2 6 4" xfId="10571"/>
    <cellStyle name="Comma 2 2 5 2 7" xfId="475"/>
    <cellStyle name="Comma 2 2 5 2 7 2" xfId="10572"/>
    <cellStyle name="Comma 2 2 5 2 7 2 2" xfId="10573"/>
    <cellStyle name="Comma 2 2 5 2 7 2 3" xfId="10574"/>
    <cellStyle name="Comma 2 2 5 2 7 3" xfId="10575"/>
    <cellStyle name="Comma 2 2 5 2 7 4" xfId="10576"/>
    <cellStyle name="Comma 2 2 5 2 8" xfId="476"/>
    <cellStyle name="Comma 2 2 5 2 8 2" xfId="10577"/>
    <cellStyle name="Comma 2 2 5 2 8 2 2" xfId="10578"/>
    <cellStyle name="Comma 2 2 5 2 8 3" xfId="10579"/>
    <cellStyle name="Comma 2 2 5 2 8 4" xfId="10580"/>
    <cellStyle name="Comma 2 2 5 2 9" xfId="10581"/>
    <cellStyle name="Comma 2 2 5 2 9 2" xfId="10582"/>
    <cellStyle name="Comma 2 2 5 2 9 3" xfId="10583"/>
    <cellStyle name="Comma 2 2 5 3" xfId="477"/>
    <cellStyle name="Comma 2 2 5 3 10" xfId="10584"/>
    <cellStyle name="Comma 2 2 5 3 11" xfId="10585"/>
    <cellStyle name="Comma 2 2 5 3 12" xfId="10586"/>
    <cellStyle name="Comma 2 2 5 3 2" xfId="478"/>
    <cellStyle name="Comma 2 2 5 3 2 2" xfId="479"/>
    <cellStyle name="Comma 2 2 5 3 2 2 2" xfId="10587"/>
    <cellStyle name="Comma 2 2 5 3 2 2 2 2" xfId="10588"/>
    <cellStyle name="Comma 2 2 5 3 2 2 2 3" xfId="10589"/>
    <cellStyle name="Comma 2 2 5 3 2 2 3" xfId="10590"/>
    <cellStyle name="Comma 2 2 5 3 2 2 4" xfId="10591"/>
    <cellStyle name="Comma 2 2 5 3 2 3" xfId="480"/>
    <cellStyle name="Comma 2 2 5 3 2 3 2" xfId="10592"/>
    <cellStyle name="Comma 2 2 5 3 2 3 2 2" xfId="10593"/>
    <cellStyle name="Comma 2 2 5 3 2 3 2 3" xfId="10594"/>
    <cellStyle name="Comma 2 2 5 3 2 3 3" xfId="10595"/>
    <cellStyle name="Comma 2 2 5 3 2 3 4" xfId="10596"/>
    <cellStyle name="Comma 2 2 5 3 2 4" xfId="10597"/>
    <cellStyle name="Comma 2 2 5 3 2 4 2" xfId="10598"/>
    <cellStyle name="Comma 2 2 5 3 2 4 3" xfId="10599"/>
    <cellStyle name="Comma 2 2 5 3 2 5" xfId="10600"/>
    <cellStyle name="Comma 2 2 5 3 2 6" xfId="10601"/>
    <cellStyle name="Comma 2 2 5 3 2 7" xfId="10602"/>
    <cellStyle name="Comma 2 2 5 3 2 8" xfId="10603"/>
    <cellStyle name="Comma 2 2 5 3 2 9" xfId="10604"/>
    <cellStyle name="Comma 2 2 5 3 3" xfId="481"/>
    <cellStyle name="Comma 2 2 5 3 3 2" xfId="482"/>
    <cellStyle name="Comma 2 2 5 3 3 2 2" xfId="10605"/>
    <cellStyle name="Comma 2 2 5 3 3 2 2 2" xfId="10606"/>
    <cellStyle name="Comma 2 2 5 3 3 2 2 3" xfId="10607"/>
    <cellStyle name="Comma 2 2 5 3 3 2 3" xfId="10608"/>
    <cellStyle name="Comma 2 2 5 3 3 2 4" xfId="10609"/>
    <cellStyle name="Comma 2 2 5 3 3 3" xfId="483"/>
    <cellStyle name="Comma 2 2 5 3 3 3 2" xfId="10610"/>
    <cellStyle name="Comma 2 2 5 3 3 3 2 2" xfId="10611"/>
    <cellStyle name="Comma 2 2 5 3 3 3 2 3" xfId="10612"/>
    <cellStyle name="Comma 2 2 5 3 3 3 3" xfId="10613"/>
    <cellStyle name="Comma 2 2 5 3 3 3 4" xfId="10614"/>
    <cellStyle name="Comma 2 2 5 3 3 4" xfId="10615"/>
    <cellStyle name="Comma 2 2 5 3 3 4 2" xfId="10616"/>
    <cellStyle name="Comma 2 2 5 3 3 4 3" xfId="10617"/>
    <cellStyle name="Comma 2 2 5 3 3 5" xfId="10618"/>
    <cellStyle name="Comma 2 2 5 3 3 6" xfId="10619"/>
    <cellStyle name="Comma 2 2 5 3 3 7" xfId="10620"/>
    <cellStyle name="Comma 2 2 5 3 3 8" xfId="10621"/>
    <cellStyle name="Comma 2 2 5 3 3 9" xfId="10622"/>
    <cellStyle name="Comma 2 2 5 3 4" xfId="484"/>
    <cellStyle name="Comma 2 2 5 3 4 2" xfId="10623"/>
    <cellStyle name="Comma 2 2 5 3 4 2 2" xfId="10624"/>
    <cellStyle name="Comma 2 2 5 3 4 2 3" xfId="10625"/>
    <cellStyle name="Comma 2 2 5 3 4 3" xfId="10626"/>
    <cellStyle name="Comma 2 2 5 3 4 4" xfId="10627"/>
    <cellStyle name="Comma 2 2 5 3 5" xfId="485"/>
    <cellStyle name="Comma 2 2 5 3 5 2" xfId="10628"/>
    <cellStyle name="Comma 2 2 5 3 5 2 2" xfId="10629"/>
    <cellStyle name="Comma 2 2 5 3 5 2 3" xfId="10630"/>
    <cellStyle name="Comma 2 2 5 3 5 3" xfId="10631"/>
    <cellStyle name="Comma 2 2 5 3 5 4" xfId="10632"/>
    <cellStyle name="Comma 2 2 5 3 6" xfId="486"/>
    <cellStyle name="Comma 2 2 5 3 6 2" xfId="10633"/>
    <cellStyle name="Comma 2 2 5 3 6 2 2" xfId="10634"/>
    <cellStyle name="Comma 2 2 5 3 6 3" xfId="10635"/>
    <cellStyle name="Comma 2 2 5 3 6 4" xfId="10636"/>
    <cellStyle name="Comma 2 2 5 3 7" xfId="10637"/>
    <cellStyle name="Comma 2 2 5 3 7 2" xfId="10638"/>
    <cellStyle name="Comma 2 2 5 3 7 3" xfId="10639"/>
    <cellStyle name="Comma 2 2 5 3 8" xfId="10640"/>
    <cellStyle name="Comma 2 2 5 3 9" xfId="10641"/>
    <cellStyle name="Comma 2 2 5 4" xfId="487"/>
    <cellStyle name="Comma 2 2 5 4 10" xfId="10642"/>
    <cellStyle name="Comma 2 2 5 4 11" xfId="10643"/>
    <cellStyle name="Comma 2 2 5 4 2" xfId="488"/>
    <cellStyle name="Comma 2 2 5 4 2 2" xfId="489"/>
    <cellStyle name="Comma 2 2 5 4 2 2 2" xfId="10644"/>
    <cellStyle name="Comma 2 2 5 4 2 2 2 2" xfId="10645"/>
    <cellStyle name="Comma 2 2 5 4 2 2 2 3" xfId="10646"/>
    <cellStyle name="Comma 2 2 5 4 2 2 3" xfId="10647"/>
    <cellStyle name="Comma 2 2 5 4 2 2 4" xfId="10648"/>
    <cellStyle name="Comma 2 2 5 4 2 3" xfId="490"/>
    <cellStyle name="Comma 2 2 5 4 2 3 2" xfId="10649"/>
    <cellStyle name="Comma 2 2 5 4 2 3 2 2" xfId="10650"/>
    <cellStyle name="Comma 2 2 5 4 2 3 2 3" xfId="10651"/>
    <cellStyle name="Comma 2 2 5 4 2 3 3" xfId="10652"/>
    <cellStyle name="Comma 2 2 5 4 2 3 4" xfId="10653"/>
    <cellStyle name="Comma 2 2 5 4 2 4" xfId="10654"/>
    <cellStyle name="Comma 2 2 5 4 2 4 2" xfId="10655"/>
    <cellStyle name="Comma 2 2 5 4 2 4 3" xfId="10656"/>
    <cellStyle name="Comma 2 2 5 4 2 5" xfId="10657"/>
    <cellStyle name="Comma 2 2 5 4 2 6" xfId="10658"/>
    <cellStyle name="Comma 2 2 5 4 2 7" xfId="10659"/>
    <cellStyle name="Comma 2 2 5 4 2 8" xfId="10660"/>
    <cellStyle name="Comma 2 2 5 4 2 9" xfId="10661"/>
    <cellStyle name="Comma 2 2 5 4 3" xfId="491"/>
    <cellStyle name="Comma 2 2 5 4 3 2" xfId="10662"/>
    <cellStyle name="Comma 2 2 5 4 3 2 2" xfId="10663"/>
    <cellStyle name="Comma 2 2 5 4 3 2 3" xfId="10664"/>
    <cellStyle name="Comma 2 2 5 4 3 3" xfId="10665"/>
    <cellStyle name="Comma 2 2 5 4 3 4" xfId="10666"/>
    <cellStyle name="Comma 2 2 5 4 4" xfId="492"/>
    <cellStyle name="Comma 2 2 5 4 4 2" xfId="10667"/>
    <cellStyle name="Comma 2 2 5 4 4 2 2" xfId="10668"/>
    <cellStyle name="Comma 2 2 5 4 4 2 3" xfId="10669"/>
    <cellStyle name="Comma 2 2 5 4 4 3" xfId="10670"/>
    <cellStyle name="Comma 2 2 5 4 4 4" xfId="10671"/>
    <cellStyle name="Comma 2 2 5 4 5" xfId="493"/>
    <cellStyle name="Comma 2 2 5 4 5 2" xfId="10672"/>
    <cellStyle name="Comma 2 2 5 4 5 2 2" xfId="10673"/>
    <cellStyle name="Comma 2 2 5 4 5 3" xfId="10674"/>
    <cellStyle name="Comma 2 2 5 4 5 4" xfId="10675"/>
    <cellStyle name="Comma 2 2 5 4 6" xfId="10676"/>
    <cellStyle name="Comma 2 2 5 4 6 2" xfId="10677"/>
    <cellStyle name="Comma 2 2 5 4 6 3" xfId="10678"/>
    <cellStyle name="Comma 2 2 5 4 7" xfId="10679"/>
    <cellStyle name="Comma 2 2 5 4 8" xfId="10680"/>
    <cellStyle name="Comma 2 2 5 4 9" xfId="10681"/>
    <cellStyle name="Comma 2 2 5 5" xfId="494"/>
    <cellStyle name="Comma 2 2 5 5 2" xfId="495"/>
    <cellStyle name="Comma 2 2 5 5 2 2" xfId="10682"/>
    <cellStyle name="Comma 2 2 5 5 2 2 2" xfId="10683"/>
    <cellStyle name="Comma 2 2 5 5 2 2 3" xfId="10684"/>
    <cellStyle name="Comma 2 2 5 5 2 3" xfId="10685"/>
    <cellStyle name="Comma 2 2 5 5 2 4" xfId="10686"/>
    <cellStyle name="Comma 2 2 5 5 3" xfId="496"/>
    <cellStyle name="Comma 2 2 5 5 3 2" xfId="10687"/>
    <cellStyle name="Comma 2 2 5 5 3 2 2" xfId="10688"/>
    <cellStyle name="Comma 2 2 5 5 3 2 3" xfId="10689"/>
    <cellStyle name="Comma 2 2 5 5 3 3" xfId="10690"/>
    <cellStyle name="Comma 2 2 5 5 3 4" xfId="10691"/>
    <cellStyle name="Comma 2 2 5 5 4" xfId="10692"/>
    <cellStyle name="Comma 2 2 5 5 4 2" xfId="10693"/>
    <cellStyle name="Comma 2 2 5 5 4 3" xfId="10694"/>
    <cellStyle name="Comma 2 2 5 5 5" xfId="10695"/>
    <cellStyle name="Comma 2 2 5 5 6" xfId="10696"/>
    <cellStyle name="Comma 2 2 5 5 7" xfId="10697"/>
    <cellStyle name="Comma 2 2 5 5 8" xfId="10698"/>
    <cellStyle name="Comma 2 2 5 5 9" xfId="10699"/>
    <cellStyle name="Comma 2 2 5 6" xfId="497"/>
    <cellStyle name="Comma 2 2 5 6 2" xfId="498"/>
    <cellStyle name="Comma 2 2 5 6 2 2" xfId="10700"/>
    <cellStyle name="Comma 2 2 5 6 2 2 2" xfId="10701"/>
    <cellStyle name="Comma 2 2 5 6 2 2 3" xfId="10702"/>
    <cellStyle name="Comma 2 2 5 6 2 3" xfId="10703"/>
    <cellStyle name="Comma 2 2 5 6 2 4" xfId="10704"/>
    <cellStyle name="Comma 2 2 5 6 3" xfId="499"/>
    <cellStyle name="Comma 2 2 5 6 3 2" xfId="10705"/>
    <cellStyle name="Comma 2 2 5 6 3 2 2" xfId="10706"/>
    <cellStyle name="Comma 2 2 5 6 3 2 3" xfId="10707"/>
    <cellStyle name="Comma 2 2 5 6 3 3" xfId="10708"/>
    <cellStyle name="Comma 2 2 5 6 3 4" xfId="10709"/>
    <cellStyle name="Comma 2 2 5 6 4" xfId="10710"/>
    <cellStyle name="Comma 2 2 5 6 4 2" xfId="10711"/>
    <cellStyle name="Comma 2 2 5 6 4 3" xfId="10712"/>
    <cellStyle name="Comma 2 2 5 6 5" xfId="10713"/>
    <cellStyle name="Comma 2 2 5 6 6" xfId="10714"/>
    <cellStyle name="Comma 2 2 5 6 7" xfId="10715"/>
    <cellStyle name="Comma 2 2 5 6 8" xfId="10716"/>
    <cellStyle name="Comma 2 2 5 6 9" xfId="10717"/>
    <cellStyle name="Comma 2 2 5 7" xfId="500"/>
    <cellStyle name="Comma 2 2 5 7 2" xfId="501"/>
    <cellStyle name="Comma 2 2 5 7 2 2" xfId="10718"/>
    <cellStyle name="Comma 2 2 5 7 2 2 2" xfId="10719"/>
    <cellStyle name="Comma 2 2 5 7 2 2 3" xfId="10720"/>
    <cellStyle name="Comma 2 2 5 7 2 3" xfId="10721"/>
    <cellStyle name="Comma 2 2 5 7 2 4" xfId="10722"/>
    <cellStyle name="Comma 2 2 5 7 3" xfId="502"/>
    <cellStyle name="Comma 2 2 5 7 3 2" xfId="10723"/>
    <cellStyle name="Comma 2 2 5 7 3 2 2" xfId="10724"/>
    <cellStyle name="Comma 2 2 5 7 3 2 3" xfId="10725"/>
    <cellStyle name="Comma 2 2 5 7 3 3" xfId="10726"/>
    <cellStyle name="Comma 2 2 5 7 3 4" xfId="10727"/>
    <cellStyle name="Comma 2 2 5 7 4" xfId="10728"/>
    <cellStyle name="Comma 2 2 5 7 4 2" xfId="10729"/>
    <cellStyle name="Comma 2 2 5 7 4 3" xfId="10730"/>
    <cellStyle name="Comma 2 2 5 7 5" xfId="10731"/>
    <cellStyle name="Comma 2 2 5 7 6" xfId="10732"/>
    <cellStyle name="Comma 2 2 5 7 7" xfId="10733"/>
    <cellStyle name="Comma 2 2 5 7 8" xfId="10734"/>
    <cellStyle name="Comma 2 2 5 7 9" xfId="10735"/>
    <cellStyle name="Comma 2 2 5 8" xfId="503"/>
    <cellStyle name="Comma 2 2 5 8 2" xfId="504"/>
    <cellStyle name="Comma 2 2 5 8 2 2" xfId="10736"/>
    <cellStyle name="Comma 2 2 5 8 2 2 2" xfId="10737"/>
    <cellStyle name="Comma 2 2 5 8 2 2 3" xfId="10738"/>
    <cellStyle name="Comma 2 2 5 8 2 3" xfId="10739"/>
    <cellStyle name="Comma 2 2 5 8 2 4" xfId="10740"/>
    <cellStyle name="Comma 2 2 5 8 3" xfId="10741"/>
    <cellStyle name="Comma 2 2 5 8 3 2" xfId="10742"/>
    <cellStyle name="Comma 2 2 5 8 3 3" xfId="10743"/>
    <cellStyle name="Comma 2 2 5 8 4" xfId="10744"/>
    <cellStyle name="Comma 2 2 5 8 5" xfId="10745"/>
    <cellStyle name="Comma 2 2 5 8 6" xfId="10746"/>
    <cellStyle name="Comma 2 2 5 8 7" xfId="10747"/>
    <cellStyle name="Comma 2 2 5 8 8" xfId="10748"/>
    <cellStyle name="Comma 2 2 5 9" xfId="505"/>
    <cellStyle name="Comma 2 2 5 9 2" xfId="10749"/>
    <cellStyle name="Comma 2 2 5 9 2 2" xfId="10750"/>
    <cellStyle name="Comma 2 2 5 9 2 3" xfId="10751"/>
    <cellStyle name="Comma 2 2 5 9 3" xfId="10752"/>
    <cellStyle name="Comma 2 2 5 9 4" xfId="10753"/>
    <cellStyle name="Comma 2 2 6" xfId="506"/>
    <cellStyle name="Comma 2 2 6 10" xfId="10754"/>
    <cellStyle name="Comma 2 2 6 11" xfId="10755"/>
    <cellStyle name="Comma 2 2 6 12" xfId="10756"/>
    <cellStyle name="Comma 2 2 6 13" xfId="10757"/>
    <cellStyle name="Comma 2 2 6 14" xfId="10758"/>
    <cellStyle name="Comma 2 2 6 2" xfId="507"/>
    <cellStyle name="Comma 2 2 6 2 10" xfId="10759"/>
    <cellStyle name="Comma 2 2 6 2 11" xfId="10760"/>
    <cellStyle name="Comma 2 2 6 2 2" xfId="508"/>
    <cellStyle name="Comma 2 2 6 2 2 2" xfId="509"/>
    <cellStyle name="Comma 2 2 6 2 2 2 2" xfId="10761"/>
    <cellStyle name="Comma 2 2 6 2 2 2 2 2" xfId="10762"/>
    <cellStyle name="Comma 2 2 6 2 2 2 2 3" xfId="10763"/>
    <cellStyle name="Comma 2 2 6 2 2 2 3" xfId="10764"/>
    <cellStyle name="Comma 2 2 6 2 2 2 4" xfId="10765"/>
    <cellStyle name="Comma 2 2 6 2 2 3" xfId="510"/>
    <cellStyle name="Comma 2 2 6 2 2 3 2" xfId="10766"/>
    <cellStyle name="Comma 2 2 6 2 2 3 2 2" xfId="10767"/>
    <cellStyle name="Comma 2 2 6 2 2 3 2 3" xfId="10768"/>
    <cellStyle name="Comma 2 2 6 2 2 3 3" xfId="10769"/>
    <cellStyle name="Comma 2 2 6 2 2 3 4" xfId="10770"/>
    <cellStyle name="Comma 2 2 6 2 2 4" xfId="10771"/>
    <cellStyle name="Comma 2 2 6 2 2 4 2" xfId="10772"/>
    <cellStyle name="Comma 2 2 6 2 2 4 3" xfId="10773"/>
    <cellStyle name="Comma 2 2 6 2 2 5" xfId="10774"/>
    <cellStyle name="Comma 2 2 6 2 2 6" xfId="10775"/>
    <cellStyle name="Comma 2 2 6 2 2 7" xfId="10776"/>
    <cellStyle name="Comma 2 2 6 2 2 8" xfId="10777"/>
    <cellStyle name="Comma 2 2 6 2 2 9" xfId="10778"/>
    <cellStyle name="Comma 2 2 6 2 3" xfId="511"/>
    <cellStyle name="Comma 2 2 6 2 3 2" xfId="10779"/>
    <cellStyle name="Comma 2 2 6 2 3 2 2" xfId="10780"/>
    <cellStyle name="Comma 2 2 6 2 3 2 3" xfId="10781"/>
    <cellStyle name="Comma 2 2 6 2 3 3" xfId="10782"/>
    <cellStyle name="Comma 2 2 6 2 3 4" xfId="10783"/>
    <cellStyle name="Comma 2 2 6 2 4" xfId="512"/>
    <cellStyle name="Comma 2 2 6 2 4 2" xfId="10784"/>
    <cellStyle name="Comma 2 2 6 2 4 2 2" xfId="10785"/>
    <cellStyle name="Comma 2 2 6 2 4 2 3" xfId="10786"/>
    <cellStyle name="Comma 2 2 6 2 4 3" xfId="10787"/>
    <cellStyle name="Comma 2 2 6 2 4 4" xfId="10788"/>
    <cellStyle name="Comma 2 2 6 2 5" xfId="513"/>
    <cellStyle name="Comma 2 2 6 2 5 2" xfId="10789"/>
    <cellStyle name="Comma 2 2 6 2 5 2 2" xfId="10790"/>
    <cellStyle name="Comma 2 2 6 2 5 3" xfId="10791"/>
    <cellStyle name="Comma 2 2 6 2 5 4" xfId="10792"/>
    <cellStyle name="Comma 2 2 6 2 6" xfId="10793"/>
    <cellStyle name="Comma 2 2 6 2 6 2" xfId="10794"/>
    <cellStyle name="Comma 2 2 6 2 6 3" xfId="10795"/>
    <cellStyle name="Comma 2 2 6 2 7" xfId="10796"/>
    <cellStyle name="Comma 2 2 6 2 8" xfId="10797"/>
    <cellStyle name="Comma 2 2 6 2 9" xfId="10798"/>
    <cellStyle name="Comma 2 2 6 3" xfId="514"/>
    <cellStyle name="Comma 2 2 6 3 10" xfId="10799"/>
    <cellStyle name="Comma 2 2 6 3 11" xfId="10800"/>
    <cellStyle name="Comma 2 2 6 3 2" xfId="515"/>
    <cellStyle name="Comma 2 2 6 3 2 2" xfId="516"/>
    <cellStyle name="Comma 2 2 6 3 2 2 2" xfId="10801"/>
    <cellStyle name="Comma 2 2 6 3 2 2 2 2" xfId="10802"/>
    <cellStyle name="Comma 2 2 6 3 2 2 2 3" xfId="10803"/>
    <cellStyle name="Comma 2 2 6 3 2 2 3" xfId="10804"/>
    <cellStyle name="Comma 2 2 6 3 2 2 4" xfId="10805"/>
    <cellStyle name="Comma 2 2 6 3 2 3" xfId="517"/>
    <cellStyle name="Comma 2 2 6 3 2 3 2" xfId="10806"/>
    <cellStyle name="Comma 2 2 6 3 2 3 2 2" xfId="10807"/>
    <cellStyle name="Comma 2 2 6 3 2 3 2 3" xfId="10808"/>
    <cellStyle name="Comma 2 2 6 3 2 3 3" xfId="10809"/>
    <cellStyle name="Comma 2 2 6 3 2 3 4" xfId="10810"/>
    <cellStyle name="Comma 2 2 6 3 2 4" xfId="10811"/>
    <cellStyle name="Comma 2 2 6 3 2 4 2" xfId="10812"/>
    <cellStyle name="Comma 2 2 6 3 2 4 3" xfId="10813"/>
    <cellStyle name="Comma 2 2 6 3 2 5" xfId="10814"/>
    <cellStyle name="Comma 2 2 6 3 2 6" xfId="10815"/>
    <cellStyle name="Comma 2 2 6 3 2 7" xfId="10816"/>
    <cellStyle name="Comma 2 2 6 3 2 8" xfId="10817"/>
    <cellStyle name="Comma 2 2 6 3 2 9" xfId="10818"/>
    <cellStyle name="Comma 2 2 6 3 3" xfId="518"/>
    <cellStyle name="Comma 2 2 6 3 3 2" xfId="10819"/>
    <cellStyle name="Comma 2 2 6 3 3 2 2" xfId="10820"/>
    <cellStyle name="Comma 2 2 6 3 3 2 3" xfId="10821"/>
    <cellStyle name="Comma 2 2 6 3 3 3" xfId="10822"/>
    <cellStyle name="Comma 2 2 6 3 3 4" xfId="10823"/>
    <cellStyle name="Comma 2 2 6 3 4" xfId="519"/>
    <cellStyle name="Comma 2 2 6 3 4 2" xfId="10824"/>
    <cellStyle name="Comma 2 2 6 3 4 2 2" xfId="10825"/>
    <cellStyle name="Comma 2 2 6 3 4 2 3" xfId="10826"/>
    <cellStyle name="Comma 2 2 6 3 4 3" xfId="10827"/>
    <cellStyle name="Comma 2 2 6 3 4 4" xfId="10828"/>
    <cellStyle name="Comma 2 2 6 3 5" xfId="520"/>
    <cellStyle name="Comma 2 2 6 3 5 2" xfId="10829"/>
    <cellStyle name="Comma 2 2 6 3 5 2 2" xfId="10830"/>
    <cellStyle name="Comma 2 2 6 3 5 3" xfId="10831"/>
    <cellStyle name="Comma 2 2 6 3 5 4" xfId="10832"/>
    <cellStyle name="Comma 2 2 6 3 6" xfId="10833"/>
    <cellStyle name="Comma 2 2 6 3 6 2" xfId="10834"/>
    <cellStyle name="Comma 2 2 6 3 6 3" xfId="10835"/>
    <cellStyle name="Comma 2 2 6 3 7" xfId="10836"/>
    <cellStyle name="Comma 2 2 6 3 8" xfId="10837"/>
    <cellStyle name="Comma 2 2 6 3 9" xfId="10838"/>
    <cellStyle name="Comma 2 2 6 4" xfId="521"/>
    <cellStyle name="Comma 2 2 6 4 2" xfId="522"/>
    <cellStyle name="Comma 2 2 6 4 2 2" xfId="10839"/>
    <cellStyle name="Comma 2 2 6 4 2 2 2" xfId="10840"/>
    <cellStyle name="Comma 2 2 6 4 2 2 3" xfId="10841"/>
    <cellStyle name="Comma 2 2 6 4 2 3" xfId="10842"/>
    <cellStyle name="Comma 2 2 6 4 2 4" xfId="10843"/>
    <cellStyle name="Comma 2 2 6 4 3" xfId="523"/>
    <cellStyle name="Comma 2 2 6 4 3 2" xfId="10844"/>
    <cellStyle name="Comma 2 2 6 4 3 2 2" xfId="10845"/>
    <cellStyle name="Comma 2 2 6 4 3 2 3" xfId="10846"/>
    <cellStyle name="Comma 2 2 6 4 3 3" xfId="10847"/>
    <cellStyle name="Comma 2 2 6 4 3 4" xfId="10848"/>
    <cellStyle name="Comma 2 2 6 4 4" xfId="10849"/>
    <cellStyle name="Comma 2 2 6 4 4 2" xfId="10850"/>
    <cellStyle name="Comma 2 2 6 4 4 3" xfId="10851"/>
    <cellStyle name="Comma 2 2 6 4 5" xfId="10852"/>
    <cellStyle name="Comma 2 2 6 4 6" xfId="10853"/>
    <cellStyle name="Comma 2 2 6 4 7" xfId="10854"/>
    <cellStyle name="Comma 2 2 6 4 8" xfId="10855"/>
    <cellStyle name="Comma 2 2 6 4 9" xfId="10856"/>
    <cellStyle name="Comma 2 2 6 5" xfId="524"/>
    <cellStyle name="Comma 2 2 6 5 2" xfId="525"/>
    <cellStyle name="Comma 2 2 6 5 2 2" xfId="10857"/>
    <cellStyle name="Comma 2 2 6 5 2 2 2" xfId="10858"/>
    <cellStyle name="Comma 2 2 6 5 2 2 3" xfId="10859"/>
    <cellStyle name="Comma 2 2 6 5 2 3" xfId="10860"/>
    <cellStyle name="Comma 2 2 6 5 2 4" xfId="10861"/>
    <cellStyle name="Comma 2 2 6 5 3" xfId="526"/>
    <cellStyle name="Comma 2 2 6 5 3 2" xfId="10862"/>
    <cellStyle name="Comma 2 2 6 5 3 2 2" xfId="10863"/>
    <cellStyle name="Comma 2 2 6 5 3 2 3" xfId="10864"/>
    <cellStyle name="Comma 2 2 6 5 3 3" xfId="10865"/>
    <cellStyle name="Comma 2 2 6 5 3 4" xfId="10866"/>
    <cellStyle name="Comma 2 2 6 5 4" xfId="10867"/>
    <cellStyle name="Comma 2 2 6 5 4 2" xfId="10868"/>
    <cellStyle name="Comma 2 2 6 5 4 3" xfId="10869"/>
    <cellStyle name="Comma 2 2 6 5 5" xfId="10870"/>
    <cellStyle name="Comma 2 2 6 5 6" xfId="10871"/>
    <cellStyle name="Comma 2 2 6 5 7" xfId="10872"/>
    <cellStyle name="Comma 2 2 6 5 8" xfId="10873"/>
    <cellStyle name="Comma 2 2 6 5 9" xfId="10874"/>
    <cellStyle name="Comma 2 2 6 6" xfId="527"/>
    <cellStyle name="Comma 2 2 6 6 2" xfId="10875"/>
    <cellStyle name="Comma 2 2 6 6 2 2" xfId="10876"/>
    <cellStyle name="Comma 2 2 6 6 2 3" xfId="10877"/>
    <cellStyle name="Comma 2 2 6 6 3" xfId="10878"/>
    <cellStyle name="Comma 2 2 6 6 4" xfId="10879"/>
    <cellStyle name="Comma 2 2 6 7" xfId="528"/>
    <cellStyle name="Comma 2 2 6 7 2" xfId="10880"/>
    <cellStyle name="Comma 2 2 6 7 2 2" xfId="10881"/>
    <cellStyle name="Comma 2 2 6 7 2 3" xfId="10882"/>
    <cellStyle name="Comma 2 2 6 7 3" xfId="10883"/>
    <cellStyle name="Comma 2 2 6 7 4" xfId="10884"/>
    <cellStyle name="Comma 2 2 6 8" xfId="529"/>
    <cellStyle name="Comma 2 2 6 8 2" xfId="10885"/>
    <cellStyle name="Comma 2 2 6 8 2 2" xfId="10886"/>
    <cellStyle name="Comma 2 2 6 8 3" xfId="10887"/>
    <cellStyle name="Comma 2 2 6 8 4" xfId="10888"/>
    <cellStyle name="Comma 2 2 6 9" xfId="10889"/>
    <cellStyle name="Comma 2 2 6 9 2" xfId="10890"/>
    <cellStyle name="Comma 2 2 6 9 3" xfId="10891"/>
    <cellStyle name="Comma 2 2 7" xfId="530"/>
    <cellStyle name="Comma 2 2 7 10" xfId="10892"/>
    <cellStyle name="Comma 2 2 7 11" xfId="10893"/>
    <cellStyle name="Comma 2 2 7 12" xfId="10894"/>
    <cellStyle name="Comma 2 2 7 13" xfId="10895"/>
    <cellStyle name="Comma 2 2 7 14" xfId="10896"/>
    <cellStyle name="Comma 2 2 7 2" xfId="531"/>
    <cellStyle name="Comma 2 2 7 2 10" xfId="10897"/>
    <cellStyle name="Comma 2 2 7 2 11" xfId="10898"/>
    <cellStyle name="Comma 2 2 7 2 2" xfId="532"/>
    <cellStyle name="Comma 2 2 7 2 2 2" xfId="533"/>
    <cellStyle name="Comma 2 2 7 2 2 2 2" xfId="10899"/>
    <cellStyle name="Comma 2 2 7 2 2 2 2 2" xfId="10900"/>
    <cellStyle name="Comma 2 2 7 2 2 2 2 3" xfId="10901"/>
    <cellStyle name="Comma 2 2 7 2 2 2 3" xfId="10902"/>
    <cellStyle name="Comma 2 2 7 2 2 2 4" xfId="10903"/>
    <cellStyle name="Comma 2 2 7 2 2 3" xfId="534"/>
    <cellStyle name="Comma 2 2 7 2 2 3 2" xfId="10904"/>
    <cellStyle name="Comma 2 2 7 2 2 3 2 2" xfId="10905"/>
    <cellStyle name="Comma 2 2 7 2 2 3 2 3" xfId="10906"/>
    <cellStyle name="Comma 2 2 7 2 2 3 3" xfId="10907"/>
    <cellStyle name="Comma 2 2 7 2 2 3 4" xfId="10908"/>
    <cellStyle name="Comma 2 2 7 2 2 4" xfId="10909"/>
    <cellStyle name="Comma 2 2 7 2 2 4 2" xfId="10910"/>
    <cellStyle name="Comma 2 2 7 2 2 4 3" xfId="10911"/>
    <cellStyle name="Comma 2 2 7 2 2 5" xfId="10912"/>
    <cellStyle name="Comma 2 2 7 2 2 6" xfId="10913"/>
    <cellStyle name="Comma 2 2 7 2 2 7" xfId="10914"/>
    <cellStyle name="Comma 2 2 7 2 2 8" xfId="10915"/>
    <cellStyle name="Comma 2 2 7 2 2 9" xfId="10916"/>
    <cellStyle name="Comma 2 2 7 2 3" xfId="535"/>
    <cellStyle name="Comma 2 2 7 2 3 2" xfId="10917"/>
    <cellStyle name="Comma 2 2 7 2 3 2 2" xfId="10918"/>
    <cellStyle name="Comma 2 2 7 2 3 2 3" xfId="10919"/>
    <cellStyle name="Comma 2 2 7 2 3 3" xfId="10920"/>
    <cellStyle name="Comma 2 2 7 2 3 4" xfId="10921"/>
    <cellStyle name="Comma 2 2 7 2 4" xfId="536"/>
    <cellStyle name="Comma 2 2 7 2 4 2" xfId="10922"/>
    <cellStyle name="Comma 2 2 7 2 4 2 2" xfId="10923"/>
    <cellStyle name="Comma 2 2 7 2 4 2 3" xfId="10924"/>
    <cellStyle name="Comma 2 2 7 2 4 3" xfId="10925"/>
    <cellStyle name="Comma 2 2 7 2 4 4" xfId="10926"/>
    <cellStyle name="Comma 2 2 7 2 5" xfId="537"/>
    <cellStyle name="Comma 2 2 7 2 5 2" xfId="10927"/>
    <cellStyle name="Comma 2 2 7 2 5 2 2" xfId="10928"/>
    <cellStyle name="Comma 2 2 7 2 5 3" xfId="10929"/>
    <cellStyle name="Comma 2 2 7 2 5 4" xfId="10930"/>
    <cellStyle name="Comma 2 2 7 2 6" xfId="10931"/>
    <cellStyle name="Comma 2 2 7 2 6 2" xfId="10932"/>
    <cellStyle name="Comma 2 2 7 2 6 3" xfId="10933"/>
    <cellStyle name="Comma 2 2 7 2 7" xfId="10934"/>
    <cellStyle name="Comma 2 2 7 2 8" xfId="10935"/>
    <cellStyle name="Comma 2 2 7 2 9" xfId="10936"/>
    <cellStyle name="Comma 2 2 7 3" xfId="538"/>
    <cellStyle name="Comma 2 2 7 3 10" xfId="10937"/>
    <cellStyle name="Comma 2 2 7 3 11" xfId="10938"/>
    <cellStyle name="Comma 2 2 7 3 2" xfId="539"/>
    <cellStyle name="Comma 2 2 7 3 2 2" xfId="540"/>
    <cellStyle name="Comma 2 2 7 3 2 2 2" xfId="10939"/>
    <cellStyle name="Comma 2 2 7 3 2 2 2 2" xfId="10940"/>
    <cellStyle name="Comma 2 2 7 3 2 2 2 3" xfId="10941"/>
    <cellStyle name="Comma 2 2 7 3 2 2 3" xfId="10942"/>
    <cellStyle name="Comma 2 2 7 3 2 2 4" xfId="10943"/>
    <cellStyle name="Comma 2 2 7 3 2 3" xfId="541"/>
    <cellStyle name="Comma 2 2 7 3 2 3 2" xfId="10944"/>
    <cellStyle name="Comma 2 2 7 3 2 3 2 2" xfId="10945"/>
    <cellStyle name="Comma 2 2 7 3 2 3 2 3" xfId="10946"/>
    <cellStyle name="Comma 2 2 7 3 2 3 3" xfId="10947"/>
    <cellStyle name="Comma 2 2 7 3 2 3 4" xfId="10948"/>
    <cellStyle name="Comma 2 2 7 3 2 4" xfId="10949"/>
    <cellStyle name="Comma 2 2 7 3 2 4 2" xfId="10950"/>
    <cellStyle name="Comma 2 2 7 3 2 4 3" xfId="10951"/>
    <cellStyle name="Comma 2 2 7 3 2 5" xfId="10952"/>
    <cellStyle name="Comma 2 2 7 3 2 6" xfId="10953"/>
    <cellStyle name="Comma 2 2 7 3 2 7" xfId="10954"/>
    <cellStyle name="Comma 2 2 7 3 2 8" xfId="10955"/>
    <cellStyle name="Comma 2 2 7 3 2 9" xfId="10956"/>
    <cellStyle name="Comma 2 2 7 3 3" xfId="542"/>
    <cellStyle name="Comma 2 2 7 3 3 2" xfId="10957"/>
    <cellStyle name="Comma 2 2 7 3 3 2 2" xfId="10958"/>
    <cellStyle name="Comma 2 2 7 3 3 2 3" xfId="10959"/>
    <cellStyle name="Comma 2 2 7 3 3 3" xfId="10960"/>
    <cellStyle name="Comma 2 2 7 3 3 4" xfId="10961"/>
    <cellStyle name="Comma 2 2 7 3 4" xfId="543"/>
    <cellStyle name="Comma 2 2 7 3 4 2" xfId="10962"/>
    <cellStyle name="Comma 2 2 7 3 4 2 2" xfId="10963"/>
    <cellStyle name="Comma 2 2 7 3 4 2 3" xfId="10964"/>
    <cellStyle name="Comma 2 2 7 3 4 3" xfId="10965"/>
    <cellStyle name="Comma 2 2 7 3 4 4" xfId="10966"/>
    <cellStyle name="Comma 2 2 7 3 5" xfId="544"/>
    <cellStyle name="Comma 2 2 7 3 5 2" xfId="10967"/>
    <cellStyle name="Comma 2 2 7 3 5 2 2" xfId="10968"/>
    <cellStyle name="Comma 2 2 7 3 5 3" xfId="10969"/>
    <cellStyle name="Comma 2 2 7 3 5 4" xfId="10970"/>
    <cellStyle name="Comma 2 2 7 3 6" xfId="10971"/>
    <cellStyle name="Comma 2 2 7 3 6 2" xfId="10972"/>
    <cellStyle name="Comma 2 2 7 3 6 3" xfId="10973"/>
    <cellStyle name="Comma 2 2 7 3 7" xfId="10974"/>
    <cellStyle name="Comma 2 2 7 3 8" xfId="10975"/>
    <cellStyle name="Comma 2 2 7 3 9" xfId="10976"/>
    <cellStyle name="Comma 2 2 7 4" xfId="545"/>
    <cellStyle name="Comma 2 2 7 4 2" xfId="546"/>
    <cellStyle name="Comma 2 2 7 4 2 2" xfId="10977"/>
    <cellStyle name="Comma 2 2 7 4 2 2 2" xfId="10978"/>
    <cellStyle name="Comma 2 2 7 4 2 2 3" xfId="10979"/>
    <cellStyle name="Comma 2 2 7 4 2 3" xfId="10980"/>
    <cellStyle name="Comma 2 2 7 4 2 4" xfId="10981"/>
    <cellStyle name="Comma 2 2 7 4 3" xfId="547"/>
    <cellStyle name="Comma 2 2 7 4 3 2" xfId="10982"/>
    <cellStyle name="Comma 2 2 7 4 3 2 2" xfId="10983"/>
    <cellStyle name="Comma 2 2 7 4 3 2 3" xfId="10984"/>
    <cellStyle name="Comma 2 2 7 4 3 3" xfId="10985"/>
    <cellStyle name="Comma 2 2 7 4 3 4" xfId="10986"/>
    <cellStyle name="Comma 2 2 7 4 4" xfId="10987"/>
    <cellStyle name="Comma 2 2 7 4 4 2" xfId="10988"/>
    <cellStyle name="Comma 2 2 7 4 4 3" xfId="10989"/>
    <cellStyle name="Comma 2 2 7 4 5" xfId="10990"/>
    <cellStyle name="Comma 2 2 7 4 6" xfId="10991"/>
    <cellStyle name="Comma 2 2 7 4 7" xfId="10992"/>
    <cellStyle name="Comma 2 2 7 4 8" xfId="10993"/>
    <cellStyle name="Comma 2 2 7 4 9" xfId="10994"/>
    <cellStyle name="Comma 2 2 7 5" xfId="548"/>
    <cellStyle name="Comma 2 2 7 5 2" xfId="549"/>
    <cellStyle name="Comma 2 2 7 5 2 2" xfId="10995"/>
    <cellStyle name="Comma 2 2 7 5 2 2 2" xfId="10996"/>
    <cellStyle name="Comma 2 2 7 5 2 2 3" xfId="10997"/>
    <cellStyle name="Comma 2 2 7 5 2 3" xfId="10998"/>
    <cellStyle name="Comma 2 2 7 5 2 4" xfId="10999"/>
    <cellStyle name="Comma 2 2 7 5 3" xfId="550"/>
    <cellStyle name="Comma 2 2 7 5 3 2" xfId="11000"/>
    <cellStyle name="Comma 2 2 7 5 3 2 2" xfId="11001"/>
    <cellStyle name="Comma 2 2 7 5 3 2 3" xfId="11002"/>
    <cellStyle name="Comma 2 2 7 5 3 3" xfId="11003"/>
    <cellStyle name="Comma 2 2 7 5 3 4" xfId="11004"/>
    <cellStyle name="Comma 2 2 7 5 4" xfId="11005"/>
    <cellStyle name="Comma 2 2 7 5 4 2" xfId="11006"/>
    <cellStyle name="Comma 2 2 7 5 4 3" xfId="11007"/>
    <cellStyle name="Comma 2 2 7 5 5" xfId="11008"/>
    <cellStyle name="Comma 2 2 7 5 6" xfId="11009"/>
    <cellStyle name="Comma 2 2 7 5 7" xfId="11010"/>
    <cellStyle name="Comma 2 2 7 5 8" xfId="11011"/>
    <cellStyle name="Comma 2 2 7 5 9" xfId="11012"/>
    <cellStyle name="Comma 2 2 7 6" xfId="551"/>
    <cellStyle name="Comma 2 2 7 6 2" xfId="11013"/>
    <cellStyle name="Comma 2 2 7 6 2 2" xfId="11014"/>
    <cellStyle name="Comma 2 2 7 6 2 3" xfId="11015"/>
    <cellStyle name="Comma 2 2 7 6 3" xfId="11016"/>
    <cellStyle name="Comma 2 2 7 6 4" xfId="11017"/>
    <cellStyle name="Comma 2 2 7 7" xfId="552"/>
    <cellStyle name="Comma 2 2 7 7 2" xfId="11018"/>
    <cellStyle name="Comma 2 2 7 7 2 2" xfId="11019"/>
    <cellStyle name="Comma 2 2 7 7 2 3" xfId="11020"/>
    <cellStyle name="Comma 2 2 7 7 3" xfId="11021"/>
    <cellStyle name="Comma 2 2 7 7 4" xfId="11022"/>
    <cellStyle name="Comma 2 2 7 8" xfId="553"/>
    <cellStyle name="Comma 2 2 7 8 2" xfId="11023"/>
    <cellStyle name="Comma 2 2 7 8 2 2" xfId="11024"/>
    <cellStyle name="Comma 2 2 7 8 3" xfId="11025"/>
    <cellStyle name="Comma 2 2 7 8 4" xfId="11026"/>
    <cellStyle name="Comma 2 2 7 9" xfId="11027"/>
    <cellStyle name="Comma 2 2 7 9 2" xfId="11028"/>
    <cellStyle name="Comma 2 2 7 9 3" xfId="11029"/>
    <cellStyle name="Comma 2 2 8" xfId="554"/>
    <cellStyle name="Comma 2 2 8 10" xfId="11030"/>
    <cellStyle name="Comma 2 2 8 11" xfId="11031"/>
    <cellStyle name="Comma 2 2 8 12" xfId="11032"/>
    <cellStyle name="Comma 2 2 8 13" xfId="11033"/>
    <cellStyle name="Comma 2 2 8 2" xfId="555"/>
    <cellStyle name="Comma 2 2 8 2 10" xfId="11034"/>
    <cellStyle name="Comma 2 2 8 2 11" xfId="11035"/>
    <cellStyle name="Comma 2 2 8 2 2" xfId="556"/>
    <cellStyle name="Comma 2 2 8 2 2 2" xfId="557"/>
    <cellStyle name="Comma 2 2 8 2 2 2 2" xfId="11036"/>
    <cellStyle name="Comma 2 2 8 2 2 2 2 2" xfId="11037"/>
    <cellStyle name="Comma 2 2 8 2 2 2 2 3" xfId="11038"/>
    <cellStyle name="Comma 2 2 8 2 2 2 3" xfId="11039"/>
    <cellStyle name="Comma 2 2 8 2 2 2 4" xfId="11040"/>
    <cellStyle name="Comma 2 2 8 2 2 3" xfId="558"/>
    <cellStyle name="Comma 2 2 8 2 2 3 2" xfId="11041"/>
    <cellStyle name="Comma 2 2 8 2 2 3 2 2" xfId="11042"/>
    <cellStyle name="Comma 2 2 8 2 2 3 2 3" xfId="11043"/>
    <cellStyle name="Comma 2 2 8 2 2 3 3" xfId="11044"/>
    <cellStyle name="Comma 2 2 8 2 2 3 4" xfId="11045"/>
    <cellStyle name="Comma 2 2 8 2 2 4" xfId="11046"/>
    <cellStyle name="Comma 2 2 8 2 2 4 2" xfId="11047"/>
    <cellStyle name="Comma 2 2 8 2 2 4 3" xfId="11048"/>
    <cellStyle name="Comma 2 2 8 2 2 5" xfId="11049"/>
    <cellStyle name="Comma 2 2 8 2 2 6" xfId="11050"/>
    <cellStyle name="Comma 2 2 8 2 2 7" xfId="11051"/>
    <cellStyle name="Comma 2 2 8 2 2 8" xfId="11052"/>
    <cellStyle name="Comma 2 2 8 2 2 9" xfId="11053"/>
    <cellStyle name="Comma 2 2 8 2 3" xfId="559"/>
    <cellStyle name="Comma 2 2 8 2 3 2" xfId="11054"/>
    <cellStyle name="Comma 2 2 8 2 3 2 2" xfId="11055"/>
    <cellStyle name="Comma 2 2 8 2 3 2 3" xfId="11056"/>
    <cellStyle name="Comma 2 2 8 2 3 3" xfId="11057"/>
    <cellStyle name="Comma 2 2 8 2 3 4" xfId="11058"/>
    <cellStyle name="Comma 2 2 8 2 4" xfId="560"/>
    <cellStyle name="Comma 2 2 8 2 4 2" xfId="11059"/>
    <cellStyle name="Comma 2 2 8 2 4 2 2" xfId="11060"/>
    <cellStyle name="Comma 2 2 8 2 4 2 3" xfId="11061"/>
    <cellStyle name="Comma 2 2 8 2 4 3" xfId="11062"/>
    <cellStyle name="Comma 2 2 8 2 4 4" xfId="11063"/>
    <cellStyle name="Comma 2 2 8 2 5" xfId="561"/>
    <cellStyle name="Comma 2 2 8 2 5 2" xfId="11064"/>
    <cellStyle name="Comma 2 2 8 2 5 2 2" xfId="11065"/>
    <cellStyle name="Comma 2 2 8 2 5 3" xfId="11066"/>
    <cellStyle name="Comma 2 2 8 2 5 4" xfId="11067"/>
    <cellStyle name="Comma 2 2 8 2 6" xfId="11068"/>
    <cellStyle name="Comma 2 2 8 2 6 2" xfId="11069"/>
    <cellStyle name="Comma 2 2 8 2 6 3" xfId="11070"/>
    <cellStyle name="Comma 2 2 8 2 7" xfId="11071"/>
    <cellStyle name="Comma 2 2 8 2 8" xfId="11072"/>
    <cellStyle name="Comma 2 2 8 2 9" xfId="11073"/>
    <cellStyle name="Comma 2 2 8 3" xfId="562"/>
    <cellStyle name="Comma 2 2 8 3 2" xfId="563"/>
    <cellStyle name="Comma 2 2 8 3 2 2" xfId="11074"/>
    <cellStyle name="Comma 2 2 8 3 2 2 2" xfId="11075"/>
    <cellStyle name="Comma 2 2 8 3 2 2 3" xfId="11076"/>
    <cellStyle name="Comma 2 2 8 3 2 3" xfId="11077"/>
    <cellStyle name="Comma 2 2 8 3 2 4" xfId="11078"/>
    <cellStyle name="Comma 2 2 8 3 3" xfId="564"/>
    <cellStyle name="Comma 2 2 8 3 3 2" xfId="11079"/>
    <cellStyle name="Comma 2 2 8 3 3 2 2" xfId="11080"/>
    <cellStyle name="Comma 2 2 8 3 3 2 3" xfId="11081"/>
    <cellStyle name="Comma 2 2 8 3 3 3" xfId="11082"/>
    <cellStyle name="Comma 2 2 8 3 3 4" xfId="11083"/>
    <cellStyle name="Comma 2 2 8 3 4" xfId="11084"/>
    <cellStyle name="Comma 2 2 8 3 4 2" xfId="11085"/>
    <cellStyle name="Comma 2 2 8 3 4 3" xfId="11086"/>
    <cellStyle name="Comma 2 2 8 3 5" xfId="11087"/>
    <cellStyle name="Comma 2 2 8 3 6" xfId="11088"/>
    <cellStyle name="Comma 2 2 8 3 7" xfId="11089"/>
    <cellStyle name="Comma 2 2 8 3 8" xfId="11090"/>
    <cellStyle name="Comma 2 2 8 3 9" xfId="11091"/>
    <cellStyle name="Comma 2 2 8 4" xfId="565"/>
    <cellStyle name="Comma 2 2 8 4 2" xfId="566"/>
    <cellStyle name="Comma 2 2 8 4 2 2" xfId="11092"/>
    <cellStyle name="Comma 2 2 8 4 2 2 2" xfId="11093"/>
    <cellStyle name="Comma 2 2 8 4 2 2 3" xfId="11094"/>
    <cellStyle name="Comma 2 2 8 4 2 3" xfId="11095"/>
    <cellStyle name="Comma 2 2 8 4 2 4" xfId="11096"/>
    <cellStyle name="Comma 2 2 8 4 3" xfId="567"/>
    <cellStyle name="Comma 2 2 8 4 3 2" xfId="11097"/>
    <cellStyle name="Comma 2 2 8 4 3 2 2" xfId="11098"/>
    <cellStyle name="Comma 2 2 8 4 3 2 3" xfId="11099"/>
    <cellStyle name="Comma 2 2 8 4 3 3" xfId="11100"/>
    <cellStyle name="Comma 2 2 8 4 3 4" xfId="11101"/>
    <cellStyle name="Comma 2 2 8 4 4" xfId="11102"/>
    <cellStyle name="Comma 2 2 8 4 4 2" xfId="11103"/>
    <cellStyle name="Comma 2 2 8 4 4 3" xfId="11104"/>
    <cellStyle name="Comma 2 2 8 4 5" xfId="11105"/>
    <cellStyle name="Comma 2 2 8 4 6" xfId="11106"/>
    <cellStyle name="Comma 2 2 8 4 7" xfId="11107"/>
    <cellStyle name="Comma 2 2 8 4 8" xfId="11108"/>
    <cellStyle name="Comma 2 2 8 4 9" xfId="11109"/>
    <cellStyle name="Comma 2 2 8 5" xfId="568"/>
    <cellStyle name="Comma 2 2 8 5 2" xfId="11110"/>
    <cellStyle name="Comma 2 2 8 5 2 2" xfId="11111"/>
    <cellStyle name="Comma 2 2 8 5 2 3" xfId="11112"/>
    <cellStyle name="Comma 2 2 8 5 3" xfId="11113"/>
    <cellStyle name="Comma 2 2 8 5 4" xfId="11114"/>
    <cellStyle name="Comma 2 2 8 6" xfId="569"/>
    <cellStyle name="Comma 2 2 8 6 2" xfId="11115"/>
    <cellStyle name="Comma 2 2 8 6 2 2" xfId="11116"/>
    <cellStyle name="Comma 2 2 8 6 2 3" xfId="11117"/>
    <cellStyle name="Comma 2 2 8 6 3" xfId="11118"/>
    <cellStyle name="Comma 2 2 8 6 4" xfId="11119"/>
    <cellStyle name="Comma 2 2 8 7" xfId="570"/>
    <cellStyle name="Comma 2 2 8 7 2" xfId="11120"/>
    <cellStyle name="Comma 2 2 8 7 2 2" xfId="11121"/>
    <cellStyle name="Comma 2 2 8 7 3" xfId="11122"/>
    <cellStyle name="Comma 2 2 8 7 4" xfId="11123"/>
    <cellStyle name="Comma 2 2 8 8" xfId="11124"/>
    <cellStyle name="Comma 2 2 8 8 2" xfId="11125"/>
    <cellStyle name="Comma 2 2 8 8 3" xfId="11126"/>
    <cellStyle name="Comma 2 2 8 9" xfId="11127"/>
    <cellStyle name="Comma 2 2 9" xfId="571"/>
    <cellStyle name="Comma 2 2 9 10" xfId="11128"/>
    <cellStyle name="Comma 2 2 9 11" xfId="11129"/>
    <cellStyle name="Comma 2 2 9 2" xfId="572"/>
    <cellStyle name="Comma 2 2 9 2 2" xfId="573"/>
    <cellStyle name="Comma 2 2 9 2 2 2" xfId="11130"/>
    <cellStyle name="Comma 2 2 9 2 2 2 2" xfId="11131"/>
    <cellStyle name="Comma 2 2 9 2 2 2 3" xfId="11132"/>
    <cellStyle name="Comma 2 2 9 2 2 3" xfId="11133"/>
    <cellStyle name="Comma 2 2 9 2 2 4" xfId="11134"/>
    <cellStyle name="Comma 2 2 9 2 3" xfId="574"/>
    <cellStyle name="Comma 2 2 9 2 3 2" xfId="11135"/>
    <cellStyle name="Comma 2 2 9 2 3 2 2" xfId="11136"/>
    <cellStyle name="Comma 2 2 9 2 3 2 3" xfId="11137"/>
    <cellStyle name="Comma 2 2 9 2 3 3" xfId="11138"/>
    <cellStyle name="Comma 2 2 9 2 3 4" xfId="11139"/>
    <cellStyle name="Comma 2 2 9 2 4" xfId="11140"/>
    <cellStyle name="Comma 2 2 9 2 4 2" xfId="11141"/>
    <cellStyle name="Comma 2 2 9 2 4 3" xfId="11142"/>
    <cellStyle name="Comma 2 2 9 2 5" xfId="11143"/>
    <cellStyle name="Comma 2 2 9 2 6" xfId="11144"/>
    <cellStyle name="Comma 2 2 9 2 7" xfId="11145"/>
    <cellStyle name="Comma 2 2 9 2 8" xfId="11146"/>
    <cellStyle name="Comma 2 2 9 2 9" xfId="11147"/>
    <cellStyle name="Comma 2 2 9 3" xfId="575"/>
    <cellStyle name="Comma 2 2 9 3 2" xfId="11148"/>
    <cellStyle name="Comma 2 2 9 3 2 2" xfId="11149"/>
    <cellStyle name="Comma 2 2 9 3 2 3" xfId="11150"/>
    <cellStyle name="Comma 2 2 9 3 3" xfId="11151"/>
    <cellStyle name="Comma 2 2 9 3 4" xfId="11152"/>
    <cellStyle name="Comma 2 2 9 4" xfId="576"/>
    <cellStyle name="Comma 2 2 9 4 2" xfId="11153"/>
    <cellStyle name="Comma 2 2 9 4 2 2" xfId="11154"/>
    <cellStyle name="Comma 2 2 9 4 2 3" xfId="11155"/>
    <cellStyle name="Comma 2 2 9 4 3" xfId="11156"/>
    <cellStyle name="Comma 2 2 9 4 4" xfId="11157"/>
    <cellStyle name="Comma 2 2 9 5" xfId="577"/>
    <cellStyle name="Comma 2 2 9 5 2" xfId="11158"/>
    <cellStyle name="Comma 2 2 9 5 2 2" xfId="11159"/>
    <cellStyle name="Comma 2 2 9 5 3" xfId="11160"/>
    <cellStyle name="Comma 2 2 9 5 4" xfId="11161"/>
    <cellStyle name="Comma 2 2 9 6" xfId="11162"/>
    <cellStyle name="Comma 2 2 9 6 2" xfId="11163"/>
    <cellStyle name="Comma 2 2 9 6 3" xfId="11164"/>
    <cellStyle name="Comma 2 2 9 7" xfId="11165"/>
    <cellStyle name="Comma 2 2 9 8" xfId="11166"/>
    <cellStyle name="Comma 2 2 9 9" xfId="11167"/>
    <cellStyle name="Comma 2 20" xfId="578"/>
    <cellStyle name="Comma 2 20 2" xfId="11168"/>
    <cellStyle name="Comma 2 20 2 2" xfId="11169"/>
    <cellStyle name="Comma 2 20 2 3" xfId="11170"/>
    <cellStyle name="Comma 2 20 3" xfId="11171"/>
    <cellStyle name="Comma 2 20 4" xfId="11172"/>
    <cellStyle name="Comma 2 21" xfId="579"/>
    <cellStyle name="Comma 2 21 2" xfId="11173"/>
    <cellStyle name="Comma 2 21 2 2" xfId="11174"/>
    <cellStyle name="Comma 2 21 2 3" xfId="11175"/>
    <cellStyle name="Comma 2 21 3" xfId="11176"/>
    <cellStyle name="Comma 2 21 4" xfId="11177"/>
    <cellStyle name="Comma 2 22" xfId="580"/>
    <cellStyle name="Comma 2 22 2" xfId="11178"/>
    <cellStyle name="Comma 2 22 2 2" xfId="11179"/>
    <cellStyle name="Comma 2 22 3" xfId="11180"/>
    <cellStyle name="Comma 2 22 4" xfId="11181"/>
    <cellStyle name="Comma 2 23" xfId="11182"/>
    <cellStyle name="Comma 2 23 2" xfId="11183"/>
    <cellStyle name="Comma 2 23 3" xfId="11184"/>
    <cellStyle name="Comma 2 24" xfId="11185"/>
    <cellStyle name="Comma 2 25" xfId="11186"/>
    <cellStyle name="Comma 2 26" xfId="11187"/>
    <cellStyle name="Comma 2 27" xfId="11188"/>
    <cellStyle name="Comma 2 28" xfId="11189"/>
    <cellStyle name="Comma 2 29" xfId="11190"/>
    <cellStyle name="Comma 2 3" xfId="581"/>
    <cellStyle name="Comma 2 3 10" xfId="582"/>
    <cellStyle name="Comma 2 3 10 2" xfId="583"/>
    <cellStyle name="Comma 2 3 10 2 2" xfId="11191"/>
    <cellStyle name="Comma 2 3 10 2 2 2" xfId="11192"/>
    <cellStyle name="Comma 2 3 10 2 2 3" xfId="11193"/>
    <cellStyle name="Comma 2 3 10 2 3" xfId="11194"/>
    <cellStyle name="Comma 2 3 10 2 4" xfId="11195"/>
    <cellStyle name="Comma 2 3 10 3" xfId="584"/>
    <cellStyle name="Comma 2 3 10 3 2" xfId="11196"/>
    <cellStyle name="Comma 2 3 10 3 2 2" xfId="11197"/>
    <cellStyle name="Comma 2 3 10 3 2 3" xfId="11198"/>
    <cellStyle name="Comma 2 3 10 3 3" xfId="11199"/>
    <cellStyle name="Comma 2 3 10 3 4" xfId="11200"/>
    <cellStyle name="Comma 2 3 10 4" xfId="11201"/>
    <cellStyle name="Comma 2 3 10 4 2" xfId="11202"/>
    <cellStyle name="Comma 2 3 10 4 3" xfId="11203"/>
    <cellStyle name="Comma 2 3 10 5" xfId="11204"/>
    <cellStyle name="Comma 2 3 10 6" xfId="11205"/>
    <cellStyle name="Comma 2 3 10 7" xfId="11206"/>
    <cellStyle name="Comma 2 3 10 8" xfId="11207"/>
    <cellStyle name="Comma 2 3 10 9" xfId="11208"/>
    <cellStyle name="Comma 2 3 11" xfId="585"/>
    <cellStyle name="Comma 2 3 11 2" xfId="586"/>
    <cellStyle name="Comma 2 3 11 2 2" xfId="11209"/>
    <cellStyle name="Comma 2 3 11 2 2 2" xfId="11210"/>
    <cellStyle name="Comma 2 3 11 2 2 3" xfId="11211"/>
    <cellStyle name="Comma 2 3 11 2 3" xfId="11212"/>
    <cellStyle name="Comma 2 3 11 2 4" xfId="11213"/>
    <cellStyle name="Comma 2 3 11 3" xfId="587"/>
    <cellStyle name="Comma 2 3 11 3 2" xfId="11214"/>
    <cellStyle name="Comma 2 3 11 3 2 2" xfId="11215"/>
    <cellStyle name="Comma 2 3 11 3 2 3" xfId="11216"/>
    <cellStyle name="Comma 2 3 11 3 3" xfId="11217"/>
    <cellStyle name="Comma 2 3 11 3 4" xfId="11218"/>
    <cellStyle name="Comma 2 3 11 4" xfId="11219"/>
    <cellStyle name="Comma 2 3 11 4 2" xfId="11220"/>
    <cellStyle name="Comma 2 3 11 4 3" xfId="11221"/>
    <cellStyle name="Comma 2 3 11 5" xfId="11222"/>
    <cellStyle name="Comma 2 3 11 6" xfId="11223"/>
    <cellStyle name="Comma 2 3 11 7" xfId="11224"/>
    <cellStyle name="Comma 2 3 11 8" xfId="11225"/>
    <cellStyle name="Comma 2 3 11 9" xfId="11226"/>
    <cellStyle name="Comma 2 3 12" xfId="588"/>
    <cellStyle name="Comma 2 3 12 2" xfId="589"/>
    <cellStyle name="Comma 2 3 12 2 2" xfId="11227"/>
    <cellStyle name="Comma 2 3 12 2 2 2" xfId="11228"/>
    <cellStyle name="Comma 2 3 12 2 2 3" xfId="11229"/>
    <cellStyle name="Comma 2 3 12 2 3" xfId="11230"/>
    <cellStyle name="Comma 2 3 12 2 4" xfId="11231"/>
    <cellStyle name="Comma 2 3 12 3" xfId="590"/>
    <cellStyle name="Comma 2 3 12 3 2" xfId="11232"/>
    <cellStyle name="Comma 2 3 12 3 2 2" xfId="11233"/>
    <cellStyle name="Comma 2 3 12 3 2 3" xfId="11234"/>
    <cellStyle name="Comma 2 3 12 3 3" xfId="11235"/>
    <cellStyle name="Comma 2 3 12 3 4" xfId="11236"/>
    <cellStyle name="Comma 2 3 12 4" xfId="11237"/>
    <cellStyle name="Comma 2 3 12 4 2" xfId="11238"/>
    <cellStyle name="Comma 2 3 12 4 3" xfId="11239"/>
    <cellStyle name="Comma 2 3 12 5" xfId="11240"/>
    <cellStyle name="Comma 2 3 12 6" xfId="11241"/>
    <cellStyle name="Comma 2 3 12 7" xfId="11242"/>
    <cellStyle name="Comma 2 3 12 8" xfId="11243"/>
    <cellStyle name="Comma 2 3 12 9" xfId="11244"/>
    <cellStyle name="Comma 2 3 13" xfId="591"/>
    <cellStyle name="Comma 2 3 13 2" xfId="592"/>
    <cellStyle name="Comma 2 3 13 2 2" xfId="11245"/>
    <cellStyle name="Comma 2 3 13 2 2 2" xfId="11246"/>
    <cellStyle name="Comma 2 3 13 2 2 3" xfId="11247"/>
    <cellStyle name="Comma 2 3 13 2 3" xfId="11248"/>
    <cellStyle name="Comma 2 3 13 2 4" xfId="11249"/>
    <cellStyle name="Comma 2 3 13 3" xfId="11250"/>
    <cellStyle name="Comma 2 3 13 3 2" xfId="11251"/>
    <cellStyle name="Comma 2 3 13 3 3" xfId="11252"/>
    <cellStyle name="Comma 2 3 13 4" xfId="11253"/>
    <cellStyle name="Comma 2 3 13 5" xfId="11254"/>
    <cellStyle name="Comma 2 3 13 6" xfId="11255"/>
    <cellStyle name="Comma 2 3 13 7" xfId="11256"/>
    <cellStyle name="Comma 2 3 13 8" xfId="11257"/>
    <cellStyle name="Comma 2 3 14" xfId="593"/>
    <cellStyle name="Comma 2 3 14 2" xfId="11258"/>
    <cellStyle name="Comma 2 3 14 2 2" xfId="11259"/>
    <cellStyle name="Comma 2 3 14 2 3" xfId="11260"/>
    <cellStyle name="Comma 2 3 14 3" xfId="11261"/>
    <cellStyle name="Comma 2 3 14 4" xfId="11262"/>
    <cellStyle name="Comma 2 3 15" xfId="594"/>
    <cellStyle name="Comma 2 3 15 2" xfId="11263"/>
    <cellStyle name="Comma 2 3 15 2 2" xfId="11264"/>
    <cellStyle name="Comma 2 3 15 2 3" xfId="11265"/>
    <cellStyle name="Comma 2 3 15 3" xfId="11266"/>
    <cellStyle name="Comma 2 3 15 4" xfId="11267"/>
    <cellStyle name="Comma 2 3 16" xfId="595"/>
    <cellStyle name="Comma 2 3 16 2" xfId="11268"/>
    <cellStyle name="Comma 2 3 16 2 2" xfId="11269"/>
    <cellStyle name="Comma 2 3 16 3" xfId="11270"/>
    <cellStyle name="Comma 2 3 16 4" xfId="11271"/>
    <cellStyle name="Comma 2 3 17" xfId="11272"/>
    <cellStyle name="Comma 2 3 17 2" xfId="11273"/>
    <cellStyle name="Comma 2 3 17 3" xfId="11274"/>
    <cellStyle name="Comma 2 3 18" xfId="11275"/>
    <cellStyle name="Comma 2 3 19" xfId="11276"/>
    <cellStyle name="Comma 2 3 2" xfId="596"/>
    <cellStyle name="Comma 2 3 2 10" xfId="597"/>
    <cellStyle name="Comma 2 3 2 10 2" xfId="598"/>
    <cellStyle name="Comma 2 3 2 10 2 2" xfId="11277"/>
    <cellStyle name="Comma 2 3 2 10 2 2 2" xfId="11278"/>
    <cellStyle name="Comma 2 3 2 10 2 2 3" xfId="11279"/>
    <cellStyle name="Comma 2 3 2 10 2 3" xfId="11280"/>
    <cellStyle name="Comma 2 3 2 10 2 4" xfId="11281"/>
    <cellStyle name="Comma 2 3 2 10 3" xfId="599"/>
    <cellStyle name="Comma 2 3 2 10 3 2" xfId="11282"/>
    <cellStyle name="Comma 2 3 2 10 3 2 2" xfId="11283"/>
    <cellStyle name="Comma 2 3 2 10 3 2 3" xfId="11284"/>
    <cellStyle name="Comma 2 3 2 10 3 3" xfId="11285"/>
    <cellStyle name="Comma 2 3 2 10 3 4" xfId="11286"/>
    <cellStyle name="Comma 2 3 2 10 4" xfId="11287"/>
    <cellStyle name="Comma 2 3 2 10 4 2" xfId="11288"/>
    <cellStyle name="Comma 2 3 2 10 4 3" xfId="11289"/>
    <cellStyle name="Comma 2 3 2 10 5" xfId="11290"/>
    <cellStyle name="Comma 2 3 2 10 6" xfId="11291"/>
    <cellStyle name="Comma 2 3 2 10 7" xfId="11292"/>
    <cellStyle name="Comma 2 3 2 10 8" xfId="11293"/>
    <cellStyle name="Comma 2 3 2 10 9" xfId="11294"/>
    <cellStyle name="Comma 2 3 2 11" xfId="600"/>
    <cellStyle name="Comma 2 3 2 11 2" xfId="601"/>
    <cellStyle name="Comma 2 3 2 11 2 2" xfId="11295"/>
    <cellStyle name="Comma 2 3 2 11 2 2 2" xfId="11296"/>
    <cellStyle name="Comma 2 3 2 11 2 2 3" xfId="11297"/>
    <cellStyle name="Comma 2 3 2 11 2 3" xfId="11298"/>
    <cellStyle name="Comma 2 3 2 11 2 4" xfId="11299"/>
    <cellStyle name="Comma 2 3 2 11 3" xfId="11300"/>
    <cellStyle name="Comma 2 3 2 11 3 2" xfId="11301"/>
    <cellStyle name="Comma 2 3 2 11 3 3" xfId="11302"/>
    <cellStyle name="Comma 2 3 2 11 4" xfId="11303"/>
    <cellStyle name="Comma 2 3 2 11 5" xfId="11304"/>
    <cellStyle name="Comma 2 3 2 11 6" xfId="11305"/>
    <cellStyle name="Comma 2 3 2 11 7" xfId="11306"/>
    <cellStyle name="Comma 2 3 2 11 8" xfId="11307"/>
    <cellStyle name="Comma 2 3 2 12" xfId="602"/>
    <cellStyle name="Comma 2 3 2 12 2" xfId="11308"/>
    <cellStyle name="Comma 2 3 2 12 2 2" xfId="11309"/>
    <cellStyle name="Comma 2 3 2 12 2 3" xfId="11310"/>
    <cellStyle name="Comma 2 3 2 12 3" xfId="11311"/>
    <cellStyle name="Comma 2 3 2 12 4" xfId="11312"/>
    <cellStyle name="Comma 2 3 2 13" xfId="603"/>
    <cellStyle name="Comma 2 3 2 13 2" xfId="11313"/>
    <cellStyle name="Comma 2 3 2 13 2 2" xfId="11314"/>
    <cellStyle name="Comma 2 3 2 13 2 3" xfId="11315"/>
    <cellStyle name="Comma 2 3 2 13 3" xfId="11316"/>
    <cellStyle name="Comma 2 3 2 13 4" xfId="11317"/>
    <cellStyle name="Comma 2 3 2 14" xfId="604"/>
    <cellStyle name="Comma 2 3 2 14 2" xfId="11318"/>
    <cellStyle name="Comma 2 3 2 14 2 2" xfId="11319"/>
    <cellStyle name="Comma 2 3 2 14 3" xfId="11320"/>
    <cellStyle name="Comma 2 3 2 14 4" xfId="11321"/>
    <cellStyle name="Comma 2 3 2 15" xfId="11322"/>
    <cellStyle name="Comma 2 3 2 15 2" xfId="11323"/>
    <cellStyle name="Comma 2 3 2 15 3" xfId="11324"/>
    <cellStyle name="Comma 2 3 2 16" xfId="11325"/>
    <cellStyle name="Comma 2 3 2 17" xfId="11326"/>
    <cellStyle name="Comma 2 3 2 18" xfId="11327"/>
    <cellStyle name="Comma 2 3 2 19" xfId="11328"/>
    <cellStyle name="Comma 2 3 2 2" xfId="605"/>
    <cellStyle name="Comma 2 3 2 2 10" xfId="11329"/>
    <cellStyle name="Comma 2 3 2 2 11" xfId="11330"/>
    <cellStyle name="Comma 2 3 2 2 12" xfId="11331"/>
    <cellStyle name="Comma 2 3 2 2 13" xfId="11332"/>
    <cellStyle name="Comma 2 3 2 2 14" xfId="11333"/>
    <cellStyle name="Comma 2 3 2 2 2" xfId="606"/>
    <cellStyle name="Comma 2 3 2 2 2 10" xfId="11334"/>
    <cellStyle name="Comma 2 3 2 2 2 11" xfId="11335"/>
    <cellStyle name="Comma 2 3 2 2 2 2" xfId="607"/>
    <cellStyle name="Comma 2 3 2 2 2 2 2" xfId="608"/>
    <cellStyle name="Comma 2 3 2 2 2 2 2 2" xfId="11336"/>
    <cellStyle name="Comma 2 3 2 2 2 2 2 2 2" xfId="11337"/>
    <cellStyle name="Comma 2 3 2 2 2 2 2 2 3" xfId="11338"/>
    <cellStyle name="Comma 2 3 2 2 2 2 2 3" xfId="11339"/>
    <cellStyle name="Comma 2 3 2 2 2 2 2 4" xfId="11340"/>
    <cellStyle name="Comma 2 3 2 2 2 2 3" xfId="609"/>
    <cellStyle name="Comma 2 3 2 2 2 2 3 2" xfId="11341"/>
    <cellStyle name="Comma 2 3 2 2 2 2 3 2 2" xfId="11342"/>
    <cellStyle name="Comma 2 3 2 2 2 2 3 2 3" xfId="11343"/>
    <cellStyle name="Comma 2 3 2 2 2 2 3 3" xfId="11344"/>
    <cellStyle name="Comma 2 3 2 2 2 2 3 4" xfId="11345"/>
    <cellStyle name="Comma 2 3 2 2 2 2 4" xfId="11346"/>
    <cellStyle name="Comma 2 3 2 2 2 2 4 2" xfId="11347"/>
    <cellStyle name="Comma 2 3 2 2 2 2 4 3" xfId="11348"/>
    <cellStyle name="Comma 2 3 2 2 2 2 5" xfId="11349"/>
    <cellStyle name="Comma 2 3 2 2 2 2 6" xfId="11350"/>
    <cellStyle name="Comma 2 3 2 2 2 2 7" xfId="11351"/>
    <cellStyle name="Comma 2 3 2 2 2 2 8" xfId="11352"/>
    <cellStyle name="Comma 2 3 2 2 2 2 9" xfId="11353"/>
    <cellStyle name="Comma 2 3 2 2 2 3" xfId="610"/>
    <cellStyle name="Comma 2 3 2 2 2 3 2" xfId="11354"/>
    <cellStyle name="Comma 2 3 2 2 2 3 2 2" xfId="11355"/>
    <cellStyle name="Comma 2 3 2 2 2 3 2 3" xfId="11356"/>
    <cellStyle name="Comma 2 3 2 2 2 3 3" xfId="11357"/>
    <cellStyle name="Comma 2 3 2 2 2 3 4" xfId="11358"/>
    <cellStyle name="Comma 2 3 2 2 2 4" xfId="611"/>
    <cellStyle name="Comma 2 3 2 2 2 4 2" xfId="11359"/>
    <cellStyle name="Comma 2 3 2 2 2 4 2 2" xfId="11360"/>
    <cellStyle name="Comma 2 3 2 2 2 4 2 3" xfId="11361"/>
    <cellStyle name="Comma 2 3 2 2 2 4 3" xfId="11362"/>
    <cellStyle name="Comma 2 3 2 2 2 4 4" xfId="11363"/>
    <cellStyle name="Comma 2 3 2 2 2 5" xfId="612"/>
    <cellStyle name="Comma 2 3 2 2 2 5 2" xfId="11364"/>
    <cellStyle name="Comma 2 3 2 2 2 5 2 2" xfId="11365"/>
    <cellStyle name="Comma 2 3 2 2 2 5 3" xfId="11366"/>
    <cellStyle name="Comma 2 3 2 2 2 5 4" xfId="11367"/>
    <cellStyle name="Comma 2 3 2 2 2 6" xfId="11368"/>
    <cellStyle name="Comma 2 3 2 2 2 6 2" xfId="11369"/>
    <cellStyle name="Comma 2 3 2 2 2 6 3" xfId="11370"/>
    <cellStyle name="Comma 2 3 2 2 2 7" xfId="11371"/>
    <cellStyle name="Comma 2 3 2 2 2 8" xfId="11372"/>
    <cellStyle name="Comma 2 3 2 2 2 9" xfId="11373"/>
    <cellStyle name="Comma 2 3 2 2 3" xfId="613"/>
    <cellStyle name="Comma 2 3 2 2 3 10" xfId="11374"/>
    <cellStyle name="Comma 2 3 2 2 3 11" xfId="11375"/>
    <cellStyle name="Comma 2 3 2 2 3 2" xfId="614"/>
    <cellStyle name="Comma 2 3 2 2 3 2 2" xfId="615"/>
    <cellStyle name="Comma 2 3 2 2 3 2 2 2" xfId="11376"/>
    <cellStyle name="Comma 2 3 2 2 3 2 2 2 2" xfId="11377"/>
    <cellStyle name="Comma 2 3 2 2 3 2 2 2 3" xfId="11378"/>
    <cellStyle name="Comma 2 3 2 2 3 2 2 3" xfId="11379"/>
    <cellStyle name="Comma 2 3 2 2 3 2 2 4" xfId="11380"/>
    <cellStyle name="Comma 2 3 2 2 3 2 3" xfId="616"/>
    <cellStyle name="Comma 2 3 2 2 3 2 3 2" xfId="11381"/>
    <cellStyle name="Comma 2 3 2 2 3 2 3 2 2" xfId="11382"/>
    <cellStyle name="Comma 2 3 2 2 3 2 3 2 3" xfId="11383"/>
    <cellStyle name="Comma 2 3 2 2 3 2 3 3" xfId="11384"/>
    <cellStyle name="Comma 2 3 2 2 3 2 3 4" xfId="11385"/>
    <cellStyle name="Comma 2 3 2 2 3 2 4" xfId="11386"/>
    <cellStyle name="Comma 2 3 2 2 3 2 4 2" xfId="11387"/>
    <cellStyle name="Comma 2 3 2 2 3 2 4 3" xfId="11388"/>
    <cellStyle name="Comma 2 3 2 2 3 2 5" xfId="11389"/>
    <cellStyle name="Comma 2 3 2 2 3 2 6" xfId="11390"/>
    <cellStyle name="Comma 2 3 2 2 3 2 7" xfId="11391"/>
    <cellStyle name="Comma 2 3 2 2 3 2 8" xfId="11392"/>
    <cellStyle name="Comma 2 3 2 2 3 2 9" xfId="11393"/>
    <cellStyle name="Comma 2 3 2 2 3 3" xfId="617"/>
    <cellStyle name="Comma 2 3 2 2 3 3 2" xfId="11394"/>
    <cellStyle name="Comma 2 3 2 2 3 3 2 2" xfId="11395"/>
    <cellStyle name="Comma 2 3 2 2 3 3 2 3" xfId="11396"/>
    <cellStyle name="Comma 2 3 2 2 3 3 3" xfId="11397"/>
    <cellStyle name="Comma 2 3 2 2 3 3 4" xfId="11398"/>
    <cellStyle name="Comma 2 3 2 2 3 4" xfId="618"/>
    <cellStyle name="Comma 2 3 2 2 3 4 2" xfId="11399"/>
    <cellStyle name="Comma 2 3 2 2 3 4 2 2" xfId="11400"/>
    <cellStyle name="Comma 2 3 2 2 3 4 2 3" xfId="11401"/>
    <cellStyle name="Comma 2 3 2 2 3 4 3" xfId="11402"/>
    <cellStyle name="Comma 2 3 2 2 3 4 4" xfId="11403"/>
    <cellStyle name="Comma 2 3 2 2 3 5" xfId="619"/>
    <cellStyle name="Comma 2 3 2 2 3 5 2" xfId="11404"/>
    <cellStyle name="Comma 2 3 2 2 3 5 2 2" xfId="11405"/>
    <cellStyle name="Comma 2 3 2 2 3 5 3" xfId="11406"/>
    <cellStyle name="Comma 2 3 2 2 3 5 4" xfId="11407"/>
    <cellStyle name="Comma 2 3 2 2 3 6" xfId="11408"/>
    <cellStyle name="Comma 2 3 2 2 3 6 2" xfId="11409"/>
    <cellStyle name="Comma 2 3 2 2 3 6 3" xfId="11410"/>
    <cellStyle name="Comma 2 3 2 2 3 7" xfId="11411"/>
    <cellStyle name="Comma 2 3 2 2 3 8" xfId="11412"/>
    <cellStyle name="Comma 2 3 2 2 3 9" xfId="11413"/>
    <cellStyle name="Comma 2 3 2 2 4" xfId="620"/>
    <cellStyle name="Comma 2 3 2 2 4 2" xfId="621"/>
    <cellStyle name="Comma 2 3 2 2 4 2 2" xfId="11414"/>
    <cellStyle name="Comma 2 3 2 2 4 2 2 2" xfId="11415"/>
    <cellStyle name="Comma 2 3 2 2 4 2 2 3" xfId="11416"/>
    <cellStyle name="Comma 2 3 2 2 4 2 3" xfId="11417"/>
    <cellStyle name="Comma 2 3 2 2 4 2 4" xfId="11418"/>
    <cellStyle name="Comma 2 3 2 2 4 3" xfId="622"/>
    <cellStyle name="Comma 2 3 2 2 4 3 2" xfId="11419"/>
    <cellStyle name="Comma 2 3 2 2 4 3 2 2" xfId="11420"/>
    <cellStyle name="Comma 2 3 2 2 4 3 2 3" xfId="11421"/>
    <cellStyle name="Comma 2 3 2 2 4 3 3" xfId="11422"/>
    <cellStyle name="Comma 2 3 2 2 4 3 4" xfId="11423"/>
    <cellStyle name="Comma 2 3 2 2 4 4" xfId="11424"/>
    <cellStyle name="Comma 2 3 2 2 4 4 2" xfId="11425"/>
    <cellStyle name="Comma 2 3 2 2 4 4 3" xfId="11426"/>
    <cellStyle name="Comma 2 3 2 2 4 5" xfId="11427"/>
    <cellStyle name="Comma 2 3 2 2 4 6" xfId="11428"/>
    <cellStyle name="Comma 2 3 2 2 4 7" xfId="11429"/>
    <cellStyle name="Comma 2 3 2 2 4 8" xfId="11430"/>
    <cellStyle name="Comma 2 3 2 2 4 9" xfId="11431"/>
    <cellStyle name="Comma 2 3 2 2 5" xfId="623"/>
    <cellStyle name="Comma 2 3 2 2 5 2" xfId="624"/>
    <cellStyle name="Comma 2 3 2 2 5 2 2" xfId="11432"/>
    <cellStyle name="Comma 2 3 2 2 5 2 2 2" xfId="11433"/>
    <cellStyle name="Comma 2 3 2 2 5 2 2 3" xfId="11434"/>
    <cellStyle name="Comma 2 3 2 2 5 2 3" xfId="11435"/>
    <cellStyle name="Comma 2 3 2 2 5 2 4" xfId="11436"/>
    <cellStyle name="Comma 2 3 2 2 5 3" xfId="625"/>
    <cellStyle name="Comma 2 3 2 2 5 3 2" xfId="11437"/>
    <cellStyle name="Comma 2 3 2 2 5 3 2 2" xfId="11438"/>
    <cellStyle name="Comma 2 3 2 2 5 3 2 3" xfId="11439"/>
    <cellStyle name="Comma 2 3 2 2 5 3 3" xfId="11440"/>
    <cellStyle name="Comma 2 3 2 2 5 3 4" xfId="11441"/>
    <cellStyle name="Comma 2 3 2 2 5 4" xfId="11442"/>
    <cellStyle name="Comma 2 3 2 2 5 4 2" xfId="11443"/>
    <cellStyle name="Comma 2 3 2 2 5 4 3" xfId="11444"/>
    <cellStyle name="Comma 2 3 2 2 5 5" xfId="11445"/>
    <cellStyle name="Comma 2 3 2 2 5 6" xfId="11446"/>
    <cellStyle name="Comma 2 3 2 2 5 7" xfId="11447"/>
    <cellStyle name="Comma 2 3 2 2 5 8" xfId="11448"/>
    <cellStyle name="Comma 2 3 2 2 5 9" xfId="11449"/>
    <cellStyle name="Comma 2 3 2 2 6" xfId="626"/>
    <cellStyle name="Comma 2 3 2 2 6 2" xfId="11450"/>
    <cellStyle name="Comma 2 3 2 2 6 2 2" xfId="11451"/>
    <cellStyle name="Comma 2 3 2 2 6 2 3" xfId="11452"/>
    <cellStyle name="Comma 2 3 2 2 6 3" xfId="11453"/>
    <cellStyle name="Comma 2 3 2 2 6 4" xfId="11454"/>
    <cellStyle name="Comma 2 3 2 2 7" xfId="627"/>
    <cellStyle name="Comma 2 3 2 2 7 2" xfId="11455"/>
    <cellStyle name="Comma 2 3 2 2 7 2 2" xfId="11456"/>
    <cellStyle name="Comma 2 3 2 2 7 2 3" xfId="11457"/>
    <cellStyle name="Comma 2 3 2 2 7 3" xfId="11458"/>
    <cellStyle name="Comma 2 3 2 2 7 4" xfId="11459"/>
    <cellStyle name="Comma 2 3 2 2 8" xfId="628"/>
    <cellStyle name="Comma 2 3 2 2 8 2" xfId="11460"/>
    <cellStyle name="Comma 2 3 2 2 8 2 2" xfId="11461"/>
    <cellStyle name="Comma 2 3 2 2 8 3" xfId="11462"/>
    <cellStyle name="Comma 2 3 2 2 8 4" xfId="11463"/>
    <cellStyle name="Comma 2 3 2 2 9" xfId="11464"/>
    <cellStyle name="Comma 2 3 2 2 9 2" xfId="11465"/>
    <cellStyle name="Comma 2 3 2 2 9 3" xfId="11466"/>
    <cellStyle name="Comma 2 3 2 20" xfId="11467"/>
    <cellStyle name="Comma 2 3 2 3" xfId="629"/>
    <cellStyle name="Comma 2 3 2 3 10" xfId="11468"/>
    <cellStyle name="Comma 2 3 2 3 11" xfId="11469"/>
    <cellStyle name="Comma 2 3 2 3 12" xfId="11470"/>
    <cellStyle name="Comma 2 3 2 3 13" xfId="11471"/>
    <cellStyle name="Comma 2 3 2 3 14" xfId="11472"/>
    <cellStyle name="Comma 2 3 2 3 2" xfId="630"/>
    <cellStyle name="Comma 2 3 2 3 2 10" xfId="11473"/>
    <cellStyle name="Comma 2 3 2 3 2 11" xfId="11474"/>
    <cellStyle name="Comma 2 3 2 3 2 2" xfId="631"/>
    <cellStyle name="Comma 2 3 2 3 2 2 2" xfId="632"/>
    <cellStyle name="Comma 2 3 2 3 2 2 2 2" xfId="11475"/>
    <cellStyle name="Comma 2 3 2 3 2 2 2 2 2" xfId="11476"/>
    <cellStyle name="Comma 2 3 2 3 2 2 2 2 3" xfId="11477"/>
    <cellStyle name="Comma 2 3 2 3 2 2 2 3" xfId="11478"/>
    <cellStyle name="Comma 2 3 2 3 2 2 2 4" xfId="11479"/>
    <cellStyle name="Comma 2 3 2 3 2 2 3" xfId="633"/>
    <cellStyle name="Comma 2 3 2 3 2 2 3 2" xfId="11480"/>
    <cellStyle name="Comma 2 3 2 3 2 2 3 2 2" xfId="11481"/>
    <cellStyle name="Comma 2 3 2 3 2 2 3 2 3" xfId="11482"/>
    <cellStyle name="Comma 2 3 2 3 2 2 3 3" xfId="11483"/>
    <cellStyle name="Comma 2 3 2 3 2 2 3 4" xfId="11484"/>
    <cellStyle name="Comma 2 3 2 3 2 2 4" xfId="11485"/>
    <cellStyle name="Comma 2 3 2 3 2 2 4 2" xfId="11486"/>
    <cellStyle name="Comma 2 3 2 3 2 2 4 3" xfId="11487"/>
    <cellStyle name="Comma 2 3 2 3 2 2 5" xfId="11488"/>
    <cellStyle name="Comma 2 3 2 3 2 2 6" xfId="11489"/>
    <cellStyle name="Comma 2 3 2 3 2 2 7" xfId="11490"/>
    <cellStyle name="Comma 2 3 2 3 2 2 8" xfId="11491"/>
    <cellStyle name="Comma 2 3 2 3 2 2 9" xfId="11492"/>
    <cellStyle name="Comma 2 3 2 3 2 3" xfId="634"/>
    <cellStyle name="Comma 2 3 2 3 2 3 2" xfId="11493"/>
    <cellStyle name="Comma 2 3 2 3 2 3 2 2" xfId="11494"/>
    <cellStyle name="Comma 2 3 2 3 2 3 2 3" xfId="11495"/>
    <cellStyle name="Comma 2 3 2 3 2 3 3" xfId="11496"/>
    <cellStyle name="Comma 2 3 2 3 2 3 4" xfId="11497"/>
    <cellStyle name="Comma 2 3 2 3 2 4" xfId="635"/>
    <cellStyle name="Comma 2 3 2 3 2 4 2" xfId="11498"/>
    <cellStyle name="Comma 2 3 2 3 2 4 2 2" xfId="11499"/>
    <cellStyle name="Comma 2 3 2 3 2 4 2 3" xfId="11500"/>
    <cellStyle name="Comma 2 3 2 3 2 4 3" xfId="11501"/>
    <cellStyle name="Comma 2 3 2 3 2 4 4" xfId="11502"/>
    <cellStyle name="Comma 2 3 2 3 2 5" xfId="636"/>
    <cellStyle name="Comma 2 3 2 3 2 5 2" xfId="11503"/>
    <cellStyle name="Comma 2 3 2 3 2 5 2 2" xfId="11504"/>
    <cellStyle name="Comma 2 3 2 3 2 5 3" xfId="11505"/>
    <cellStyle name="Comma 2 3 2 3 2 5 4" xfId="11506"/>
    <cellStyle name="Comma 2 3 2 3 2 6" xfId="11507"/>
    <cellStyle name="Comma 2 3 2 3 2 6 2" xfId="11508"/>
    <cellStyle name="Comma 2 3 2 3 2 6 3" xfId="11509"/>
    <cellStyle name="Comma 2 3 2 3 2 7" xfId="11510"/>
    <cellStyle name="Comma 2 3 2 3 2 8" xfId="11511"/>
    <cellStyle name="Comma 2 3 2 3 2 9" xfId="11512"/>
    <cellStyle name="Comma 2 3 2 3 3" xfId="637"/>
    <cellStyle name="Comma 2 3 2 3 3 10" xfId="11513"/>
    <cellStyle name="Comma 2 3 2 3 3 11" xfId="11514"/>
    <cellStyle name="Comma 2 3 2 3 3 2" xfId="638"/>
    <cellStyle name="Comma 2 3 2 3 3 2 2" xfId="639"/>
    <cellStyle name="Comma 2 3 2 3 3 2 2 2" xfId="11515"/>
    <cellStyle name="Comma 2 3 2 3 3 2 2 2 2" xfId="11516"/>
    <cellStyle name="Comma 2 3 2 3 3 2 2 2 3" xfId="11517"/>
    <cellStyle name="Comma 2 3 2 3 3 2 2 3" xfId="11518"/>
    <cellStyle name="Comma 2 3 2 3 3 2 2 4" xfId="11519"/>
    <cellStyle name="Comma 2 3 2 3 3 2 3" xfId="640"/>
    <cellStyle name="Comma 2 3 2 3 3 2 3 2" xfId="11520"/>
    <cellStyle name="Comma 2 3 2 3 3 2 3 2 2" xfId="11521"/>
    <cellStyle name="Comma 2 3 2 3 3 2 3 2 3" xfId="11522"/>
    <cellStyle name="Comma 2 3 2 3 3 2 3 3" xfId="11523"/>
    <cellStyle name="Comma 2 3 2 3 3 2 3 4" xfId="11524"/>
    <cellStyle name="Comma 2 3 2 3 3 2 4" xfId="11525"/>
    <cellStyle name="Comma 2 3 2 3 3 2 4 2" xfId="11526"/>
    <cellStyle name="Comma 2 3 2 3 3 2 4 3" xfId="11527"/>
    <cellStyle name="Comma 2 3 2 3 3 2 5" xfId="11528"/>
    <cellStyle name="Comma 2 3 2 3 3 2 6" xfId="11529"/>
    <cellStyle name="Comma 2 3 2 3 3 2 7" xfId="11530"/>
    <cellStyle name="Comma 2 3 2 3 3 2 8" xfId="11531"/>
    <cellStyle name="Comma 2 3 2 3 3 2 9" xfId="11532"/>
    <cellStyle name="Comma 2 3 2 3 3 3" xfId="641"/>
    <cellStyle name="Comma 2 3 2 3 3 3 2" xfId="11533"/>
    <cellStyle name="Comma 2 3 2 3 3 3 2 2" xfId="11534"/>
    <cellStyle name="Comma 2 3 2 3 3 3 2 3" xfId="11535"/>
    <cellStyle name="Comma 2 3 2 3 3 3 3" xfId="11536"/>
    <cellStyle name="Comma 2 3 2 3 3 3 4" xfId="11537"/>
    <cellStyle name="Comma 2 3 2 3 3 4" xfId="642"/>
    <cellStyle name="Comma 2 3 2 3 3 4 2" xfId="11538"/>
    <cellStyle name="Comma 2 3 2 3 3 4 2 2" xfId="11539"/>
    <cellStyle name="Comma 2 3 2 3 3 4 2 3" xfId="11540"/>
    <cellStyle name="Comma 2 3 2 3 3 4 3" xfId="11541"/>
    <cellStyle name="Comma 2 3 2 3 3 4 4" xfId="11542"/>
    <cellStyle name="Comma 2 3 2 3 3 5" xfId="643"/>
    <cellStyle name="Comma 2 3 2 3 3 5 2" xfId="11543"/>
    <cellStyle name="Comma 2 3 2 3 3 5 2 2" xfId="11544"/>
    <cellStyle name="Comma 2 3 2 3 3 5 3" xfId="11545"/>
    <cellStyle name="Comma 2 3 2 3 3 5 4" xfId="11546"/>
    <cellStyle name="Comma 2 3 2 3 3 6" xfId="11547"/>
    <cellStyle name="Comma 2 3 2 3 3 6 2" xfId="11548"/>
    <cellStyle name="Comma 2 3 2 3 3 6 3" xfId="11549"/>
    <cellStyle name="Comma 2 3 2 3 3 7" xfId="11550"/>
    <cellStyle name="Comma 2 3 2 3 3 8" xfId="11551"/>
    <cellStyle name="Comma 2 3 2 3 3 9" xfId="11552"/>
    <cellStyle name="Comma 2 3 2 3 4" xfId="644"/>
    <cellStyle name="Comma 2 3 2 3 4 2" xfId="645"/>
    <cellStyle name="Comma 2 3 2 3 4 2 2" xfId="11553"/>
    <cellStyle name="Comma 2 3 2 3 4 2 2 2" xfId="11554"/>
    <cellStyle name="Comma 2 3 2 3 4 2 2 3" xfId="11555"/>
    <cellStyle name="Comma 2 3 2 3 4 2 3" xfId="11556"/>
    <cellStyle name="Comma 2 3 2 3 4 2 4" xfId="11557"/>
    <cellStyle name="Comma 2 3 2 3 4 3" xfId="646"/>
    <cellStyle name="Comma 2 3 2 3 4 3 2" xfId="11558"/>
    <cellStyle name="Comma 2 3 2 3 4 3 2 2" xfId="11559"/>
    <cellStyle name="Comma 2 3 2 3 4 3 2 3" xfId="11560"/>
    <cellStyle name="Comma 2 3 2 3 4 3 3" xfId="11561"/>
    <cellStyle name="Comma 2 3 2 3 4 3 4" xfId="11562"/>
    <cellStyle name="Comma 2 3 2 3 4 4" xfId="11563"/>
    <cellStyle name="Comma 2 3 2 3 4 4 2" xfId="11564"/>
    <cellStyle name="Comma 2 3 2 3 4 4 3" xfId="11565"/>
    <cellStyle name="Comma 2 3 2 3 4 5" xfId="11566"/>
    <cellStyle name="Comma 2 3 2 3 4 6" xfId="11567"/>
    <cellStyle name="Comma 2 3 2 3 4 7" xfId="11568"/>
    <cellStyle name="Comma 2 3 2 3 4 8" xfId="11569"/>
    <cellStyle name="Comma 2 3 2 3 4 9" xfId="11570"/>
    <cellStyle name="Comma 2 3 2 3 5" xfId="647"/>
    <cellStyle name="Comma 2 3 2 3 5 2" xfId="648"/>
    <cellStyle name="Comma 2 3 2 3 5 2 2" xfId="11571"/>
    <cellStyle name="Comma 2 3 2 3 5 2 2 2" xfId="11572"/>
    <cellStyle name="Comma 2 3 2 3 5 2 2 3" xfId="11573"/>
    <cellStyle name="Comma 2 3 2 3 5 2 3" xfId="11574"/>
    <cellStyle name="Comma 2 3 2 3 5 2 4" xfId="11575"/>
    <cellStyle name="Comma 2 3 2 3 5 3" xfId="649"/>
    <cellStyle name="Comma 2 3 2 3 5 3 2" xfId="11576"/>
    <cellStyle name="Comma 2 3 2 3 5 3 2 2" xfId="11577"/>
    <cellStyle name="Comma 2 3 2 3 5 3 2 3" xfId="11578"/>
    <cellStyle name="Comma 2 3 2 3 5 3 3" xfId="11579"/>
    <cellStyle name="Comma 2 3 2 3 5 3 4" xfId="11580"/>
    <cellStyle name="Comma 2 3 2 3 5 4" xfId="11581"/>
    <cellStyle name="Comma 2 3 2 3 5 4 2" xfId="11582"/>
    <cellStyle name="Comma 2 3 2 3 5 4 3" xfId="11583"/>
    <cellStyle name="Comma 2 3 2 3 5 5" xfId="11584"/>
    <cellStyle name="Comma 2 3 2 3 5 6" xfId="11585"/>
    <cellStyle name="Comma 2 3 2 3 5 7" xfId="11586"/>
    <cellStyle name="Comma 2 3 2 3 5 8" xfId="11587"/>
    <cellStyle name="Comma 2 3 2 3 5 9" xfId="11588"/>
    <cellStyle name="Comma 2 3 2 3 6" xfId="650"/>
    <cellStyle name="Comma 2 3 2 3 6 2" xfId="11589"/>
    <cellStyle name="Comma 2 3 2 3 6 2 2" xfId="11590"/>
    <cellStyle name="Comma 2 3 2 3 6 2 3" xfId="11591"/>
    <cellStyle name="Comma 2 3 2 3 6 3" xfId="11592"/>
    <cellStyle name="Comma 2 3 2 3 6 4" xfId="11593"/>
    <cellStyle name="Comma 2 3 2 3 7" xfId="651"/>
    <cellStyle name="Comma 2 3 2 3 7 2" xfId="11594"/>
    <cellStyle name="Comma 2 3 2 3 7 2 2" xfId="11595"/>
    <cellStyle name="Comma 2 3 2 3 7 2 3" xfId="11596"/>
    <cellStyle name="Comma 2 3 2 3 7 3" xfId="11597"/>
    <cellStyle name="Comma 2 3 2 3 7 4" xfId="11598"/>
    <cellStyle name="Comma 2 3 2 3 8" xfId="652"/>
    <cellStyle name="Comma 2 3 2 3 8 2" xfId="11599"/>
    <cellStyle name="Comma 2 3 2 3 8 2 2" xfId="11600"/>
    <cellStyle name="Comma 2 3 2 3 8 3" xfId="11601"/>
    <cellStyle name="Comma 2 3 2 3 8 4" xfId="11602"/>
    <cellStyle name="Comma 2 3 2 3 9" xfId="11603"/>
    <cellStyle name="Comma 2 3 2 3 9 2" xfId="11604"/>
    <cellStyle name="Comma 2 3 2 3 9 3" xfId="11605"/>
    <cellStyle name="Comma 2 3 2 4" xfId="653"/>
    <cellStyle name="Comma 2 3 2 4 10" xfId="11606"/>
    <cellStyle name="Comma 2 3 2 4 11" xfId="11607"/>
    <cellStyle name="Comma 2 3 2 4 12" xfId="11608"/>
    <cellStyle name="Comma 2 3 2 4 2" xfId="654"/>
    <cellStyle name="Comma 2 3 2 4 2 2" xfId="655"/>
    <cellStyle name="Comma 2 3 2 4 2 2 2" xfId="11609"/>
    <cellStyle name="Comma 2 3 2 4 2 2 2 2" xfId="11610"/>
    <cellStyle name="Comma 2 3 2 4 2 2 2 3" xfId="11611"/>
    <cellStyle name="Comma 2 3 2 4 2 2 3" xfId="11612"/>
    <cellStyle name="Comma 2 3 2 4 2 2 4" xfId="11613"/>
    <cellStyle name="Comma 2 3 2 4 2 3" xfId="656"/>
    <cellStyle name="Comma 2 3 2 4 2 3 2" xfId="11614"/>
    <cellStyle name="Comma 2 3 2 4 2 3 2 2" xfId="11615"/>
    <cellStyle name="Comma 2 3 2 4 2 3 2 3" xfId="11616"/>
    <cellStyle name="Comma 2 3 2 4 2 3 3" xfId="11617"/>
    <cellStyle name="Comma 2 3 2 4 2 3 4" xfId="11618"/>
    <cellStyle name="Comma 2 3 2 4 2 4" xfId="11619"/>
    <cellStyle name="Comma 2 3 2 4 2 4 2" xfId="11620"/>
    <cellStyle name="Comma 2 3 2 4 2 4 3" xfId="11621"/>
    <cellStyle name="Comma 2 3 2 4 2 5" xfId="11622"/>
    <cellStyle name="Comma 2 3 2 4 2 6" xfId="11623"/>
    <cellStyle name="Comma 2 3 2 4 2 7" xfId="11624"/>
    <cellStyle name="Comma 2 3 2 4 2 8" xfId="11625"/>
    <cellStyle name="Comma 2 3 2 4 2 9" xfId="11626"/>
    <cellStyle name="Comma 2 3 2 4 3" xfId="657"/>
    <cellStyle name="Comma 2 3 2 4 3 2" xfId="658"/>
    <cellStyle name="Comma 2 3 2 4 3 2 2" xfId="11627"/>
    <cellStyle name="Comma 2 3 2 4 3 2 2 2" xfId="11628"/>
    <cellStyle name="Comma 2 3 2 4 3 2 2 3" xfId="11629"/>
    <cellStyle name="Comma 2 3 2 4 3 2 3" xfId="11630"/>
    <cellStyle name="Comma 2 3 2 4 3 2 4" xfId="11631"/>
    <cellStyle name="Comma 2 3 2 4 3 3" xfId="659"/>
    <cellStyle name="Comma 2 3 2 4 3 3 2" xfId="11632"/>
    <cellStyle name="Comma 2 3 2 4 3 3 2 2" xfId="11633"/>
    <cellStyle name="Comma 2 3 2 4 3 3 2 3" xfId="11634"/>
    <cellStyle name="Comma 2 3 2 4 3 3 3" xfId="11635"/>
    <cellStyle name="Comma 2 3 2 4 3 3 4" xfId="11636"/>
    <cellStyle name="Comma 2 3 2 4 3 4" xfId="11637"/>
    <cellStyle name="Comma 2 3 2 4 3 4 2" xfId="11638"/>
    <cellStyle name="Comma 2 3 2 4 3 4 3" xfId="11639"/>
    <cellStyle name="Comma 2 3 2 4 3 5" xfId="11640"/>
    <cellStyle name="Comma 2 3 2 4 3 6" xfId="11641"/>
    <cellStyle name="Comma 2 3 2 4 3 7" xfId="11642"/>
    <cellStyle name="Comma 2 3 2 4 3 8" xfId="11643"/>
    <cellStyle name="Comma 2 3 2 4 3 9" xfId="11644"/>
    <cellStyle name="Comma 2 3 2 4 4" xfId="660"/>
    <cellStyle name="Comma 2 3 2 4 4 2" xfId="11645"/>
    <cellStyle name="Comma 2 3 2 4 4 2 2" xfId="11646"/>
    <cellStyle name="Comma 2 3 2 4 4 2 3" xfId="11647"/>
    <cellStyle name="Comma 2 3 2 4 4 3" xfId="11648"/>
    <cellStyle name="Comma 2 3 2 4 4 4" xfId="11649"/>
    <cellStyle name="Comma 2 3 2 4 5" xfId="661"/>
    <cellStyle name="Comma 2 3 2 4 5 2" xfId="11650"/>
    <cellStyle name="Comma 2 3 2 4 5 2 2" xfId="11651"/>
    <cellStyle name="Comma 2 3 2 4 5 2 3" xfId="11652"/>
    <cellStyle name="Comma 2 3 2 4 5 3" xfId="11653"/>
    <cellStyle name="Comma 2 3 2 4 5 4" xfId="11654"/>
    <cellStyle name="Comma 2 3 2 4 6" xfId="662"/>
    <cellStyle name="Comma 2 3 2 4 6 2" xfId="11655"/>
    <cellStyle name="Comma 2 3 2 4 6 2 2" xfId="11656"/>
    <cellStyle name="Comma 2 3 2 4 6 3" xfId="11657"/>
    <cellStyle name="Comma 2 3 2 4 6 4" xfId="11658"/>
    <cellStyle name="Comma 2 3 2 4 7" xfId="11659"/>
    <cellStyle name="Comma 2 3 2 4 7 2" xfId="11660"/>
    <cellStyle name="Comma 2 3 2 4 7 3" xfId="11661"/>
    <cellStyle name="Comma 2 3 2 4 8" xfId="11662"/>
    <cellStyle name="Comma 2 3 2 4 9" xfId="11663"/>
    <cellStyle name="Comma 2 3 2 5" xfId="663"/>
    <cellStyle name="Comma 2 3 2 5 10" xfId="11664"/>
    <cellStyle name="Comma 2 3 2 5 11" xfId="11665"/>
    <cellStyle name="Comma 2 3 2 5 2" xfId="664"/>
    <cellStyle name="Comma 2 3 2 5 2 2" xfId="665"/>
    <cellStyle name="Comma 2 3 2 5 2 2 2" xfId="11666"/>
    <cellStyle name="Comma 2 3 2 5 2 2 2 2" xfId="11667"/>
    <cellStyle name="Comma 2 3 2 5 2 2 2 3" xfId="11668"/>
    <cellStyle name="Comma 2 3 2 5 2 2 3" xfId="11669"/>
    <cellStyle name="Comma 2 3 2 5 2 2 4" xfId="11670"/>
    <cellStyle name="Comma 2 3 2 5 2 3" xfId="666"/>
    <cellStyle name="Comma 2 3 2 5 2 3 2" xfId="11671"/>
    <cellStyle name="Comma 2 3 2 5 2 3 2 2" xfId="11672"/>
    <cellStyle name="Comma 2 3 2 5 2 3 2 3" xfId="11673"/>
    <cellStyle name="Comma 2 3 2 5 2 3 3" xfId="11674"/>
    <cellStyle name="Comma 2 3 2 5 2 3 4" xfId="11675"/>
    <cellStyle name="Comma 2 3 2 5 2 4" xfId="11676"/>
    <cellStyle name="Comma 2 3 2 5 2 4 2" xfId="11677"/>
    <cellStyle name="Comma 2 3 2 5 2 4 3" xfId="11678"/>
    <cellStyle name="Comma 2 3 2 5 2 5" xfId="11679"/>
    <cellStyle name="Comma 2 3 2 5 2 6" xfId="11680"/>
    <cellStyle name="Comma 2 3 2 5 2 7" xfId="11681"/>
    <cellStyle name="Comma 2 3 2 5 2 8" xfId="11682"/>
    <cellStyle name="Comma 2 3 2 5 2 9" xfId="11683"/>
    <cellStyle name="Comma 2 3 2 5 3" xfId="667"/>
    <cellStyle name="Comma 2 3 2 5 3 2" xfId="11684"/>
    <cellStyle name="Comma 2 3 2 5 3 2 2" xfId="11685"/>
    <cellStyle name="Comma 2 3 2 5 3 2 3" xfId="11686"/>
    <cellStyle name="Comma 2 3 2 5 3 3" xfId="11687"/>
    <cellStyle name="Comma 2 3 2 5 3 4" xfId="11688"/>
    <cellStyle name="Comma 2 3 2 5 4" xfId="668"/>
    <cellStyle name="Comma 2 3 2 5 4 2" xfId="11689"/>
    <cellStyle name="Comma 2 3 2 5 4 2 2" xfId="11690"/>
    <cellStyle name="Comma 2 3 2 5 4 2 3" xfId="11691"/>
    <cellStyle name="Comma 2 3 2 5 4 3" xfId="11692"/>
    <cellStyle name="Comma 2 3 2 5 4 4" xfId="11693"/>
    <cellStyle name="Comma 2 3 2 5 5" xfId="669"/>
    <cellStyle name="Comma 2 3 2 5 5 2" xfId="11694"/>
    <cellStyle name="Comma 2 3 2 5 5 2 2" xfId="11695"/>
    <cellStyle name="Comma 2 3 2 5 5 3" xfId="11696"/>
    <cellStyle name="Comma 2 3 2 5 5 4" xfId="11697"/>
    <cellStyle name="Comma 2 3 2 5 6" xfId="11698"/>
    <cellStyle name="Comma 2 3 2 5 6 2" xfId="11699"/>
    <cellStyle name="Comma 2 3 2 5 6 3" xfId="11700"/>
    <cellStyle name="Comma 2 3 2 5 7" xfId="11701"/>
    <cellStyle name="Comma 2 3 2 5 8" xfId="11702"/>
    <cellStyle name="Comma 2 3 2 5 9" xfId="11703"/>
    <cellStyle name="Comma 2 3 2 6" xfId="670"/>
    <cellStyle name="Comma 2 3 2 6 2" xfId="671"/>
    <cellStyle name="Comma 2 3 2 6 2 2" xfId="11704"/>
    <cellStyle name="Comma 2 3 2 6 2 2 2" xfId="11705"/>
    <cellStyle name="Comma 2 3 2 6 2 2 3" xfId="11706"/>
    <cellStyle name="Comma 2 3 2 6 2 3" xfId="11707"/>
    <cellStyle name="Comma 2 3 2 6 2 4" xfId="11708"/>
    <cellStyle name="Comma 2 3 2 6 3" xfId="672"/>
    <cellStyle name="Comma 2 3 2 6 3 2" xfId="11709"/>
    <cellStyle name="Comma 2 3 2 6 3 2 2" xfId="11710"/>
    <cellStyle name="Comma 2 3 2 6 3 2 3" xfId="11711"/>
    <cellStyle name="Comma 2 3 2 6 3 3" xfId="11712"/>
    <cellStyle name="Comma 2 3 2 6 3 4" xfId="11713"/>
    <cellStyle name="Comma 2 3 2 6 4" xfId="11714"/>
    <cellStyle name="Comma 2 3 2 6 4 2" xfId="11715"/>
    <cellStyle name="Comma 2 3 2 6 4 3" xfId="11716"/>
    <cellStyle name="Comma 2 3 2 6 5" xfId="11717"/>
    <cellStyle name="Comma 2 3 2 6 6" xfId="11718"/>
    <cellStyle name="Comma 2 3 2 6 7" xfId="11719"/>
    <cellStyle name="Comma 2 3 2 6 8" xfId="11720"/>
    <cellStyle name="Comma 2 3 2 6 9" xfId="11721"/>
    <cellStyle name="Comma 2 3 2 7" xfId="673"/>
    <cellStyle name="Comma 2 3 2 7 2" xfId="674"/>
    <cellStyle name="Comma 2 3 2 7 2 2" xfId="11722"/>
    <cellStyle name="Comma 2 3 2 7 2 2 2" xfId="11723"/>
    <cellStyle name="Comma 2 3 2 7 2 2 3" xfId="11724"/>
    <cellStyle name="Comma 2 3 2 7 2 3" xfId="11725"/>
    <cellStyle name="Comma 2 3 2 7 2 4" xfId="11726"/>
    <cellStyle name="Comma 2 3 2 7 3" xfId="675"/>
    <cellStyle name="Comma 2 3 2 7 3 2" xfId="11727"/>
    <cellStyle name="Comma 2 3 2 7 3 2 2" xfId="11728"/>
    <cellStyle name="Comma 2 3 2 7 3 2 3" xfId="11729"/>
    <cellStyle name="Comma 2 3 2 7 3 3" xfId="11730"/>
    <cellStyle name="Comma 2 3 2 7 3 4" xfId="11731"/>
    <cellStyle name="Comma 2 3 2 7 4" xfId="11732"/>
    <cellStyle name="Comma 2 3 2 7 4 2" xfId="11733"/>
    <cellStyle name="Comma 2 3 2 7 4 3" xfId="11734"/>
    <cellStyle name="Comma 2 3 2 7 5" xfId="11735"/>
    <cellStyle name="Comma 2 3 2 7 6" xfId="11736"/>
    <cellStyle name="Comma 2 3 2 7 7" xfId="11737"/>
    <cellStyle name="Comma 2 3 2 7 8" xfId="11738"/>
    <cellStyle name="Comma 2 3 2 7 9" xfId="11739"/>
    <cellStyle name="Comma 2 3 2 8" xfId="676"/>
    <cellStyle name="Comma 2 3 2 8 2" xfId="677"/>
    <cellStyle name="Comma 2 3 2 8 2 2" xfId="11740"/>
    <cellStyle name="Comma 2 3 2 8 2 2 2" xfId="11741"/>
    <cellStyle name="Comma 2 3 2 8 2 2 3" xfId="11742"/>
    <cellStyle name="Comma 2 3 2 8 2 3" xfId="11743"/>
    <cellStyle name="Comma 2 3 2 8 2 4" xfId="11744"/>
    <cellStyle name="Comma 2 3 2 8 3" xfId="678"/>
    <cellStyle name="Comma 2 3 2 8 3 2" xfId="11745"/>
    <cellStyle name="Comma 2 3 2 8 3 2 2" xfId="11746"/>
    <cellStyle name="Comma 2 3 2 8 3 2 3" xfId="11747"/>
    <cellStyle name="Comma 2 3 2 8 3 3" xfId="11748"/>
    <cellStyle name="Comma 2 3 2 8 3 4" xfId="11749"/>
    <cellStyle name="Comma 2 3 2 8 4" xfId="11750"/>
    <cellStyle name="Comma 2 3 2 8 4 2" xfId="11751"/>
    <cellStyle name="Comma 2 3 2 8 4 3" xfId="11752"/>
    <cellStyle name="Comma 2 3 2 8 5" xfId="11753"/>
    <cellStyle name="Comma 2 3 2 8 6" xfId="11754"/>
    <cellStyle name="Comma 2 3 2 8 7" xfId="11755"/>
    <cellStyle name="Comma 2 3 2 8 8" xfId="11756"/>
    <cellStyle name="Comma 2 3 2 8 9" xfId="11757"/>
    <cellStyle name="Comma 2 3 2 9" xfId="679"/>
    <cellStyle name="Comma 2 3 2 9 2" xfId="680"/>
    <cellStyle name="Comma 2 3 2 9 2 2" xfId="11758"/>
    <cellStyle name="Comma 2 3 2 9 2 2 2" xfId="11759"/>
    <cellStyle name="Comma 2 3 2 9 2 2 3" xfId="11760"/>
    <cellStyle name="Comma 2 3 2 9 2 3" xfId="11761"/>
    <cellStyle name="Comma 2 3 2 9 2 4" xfId="11762"/>
    <cellStyle name="Comma 2 3 2 9 3" xfId="681"/>
    <cellStyle name="Comma 2 3 2 9 3 2" xfId="11763"/>
    <cellStyle name="Comma 2 3 2 9 3 2 2" xfId="11764"/>
    <cellStyle name="Comma 2 3 2 9 3 2 3" xfId="11765"/>
    <cellStyle name="Comma 2 3 2 9 3 3" xfId="11766"/>
    <cellStyle name="Comma 2 3 2 9 3 4" xfId="11767"/>
    <cellStyle name="Comma 2 3 2 9 4" xfId="11768"/>
    <cellStyle name="Comma 2 3 2 9 4 2" xfId="11769"/>
    <cellStyle name="Comma 2 3 2 9 4 3" xfId="11770"/>
    <cellStyle name="Comma 2 3 2 9 5" xfId="11771"/>
    <cellStyle name="Comma 2 3 2 9 6" xfId="11772"/>
    <cellStyle name="Comma 2 3 2 9 7" xfId="11773"/>
    <cellStyle name="Comma 2 3 2 9 8" xfId="11774"/>
    <cellStyle name="Comma 2 3 2 9 9" xfId="11775"/>
    <cellStyle name="Comma 2 3 20" xfId="11776"/>
    <cellStyle name="Comma 2 3 21" xfId="11777"/>
    <cellStyle name="Comma 2 3 22" xfId="11778"/>
    <cellStyle name="Comma 2 3 3" xfId="682"/>
    <cellStyle name="Comma 2 3 3 10" xfId="683"/>
    <cellStyle name="Comma 2 3 3 10 2" xfId="11779"/>
    <cellStyle name="Comma 2 3 3 10 2 2" xfId="11780"/>
    <cellStyle name="Comma 2 3 3 10 2 3" xfId="11781"/>
    <cellStyle name="Comma 2 3 3 10 3" xfId="11782"/>
    <cellStyle name="Comma 2 3 3 10 4" xfId="11783"/>
    <cellStyle name="Comma 2 3 3 11" xfId="684"/>
    <cellStyle name="Comma 2 3 3 11 2" xfId="11784"/>
    <cellStyle name="Comma 2 3 3 11 2 2" xfId="11785"/>
    <cellStyle name="Comma 2 3 3 11 2 3" xfId="11786"/>
    <cellStyle name="Comma 2 3 3 11 3" xfId="11787"/>
    <cellStyle name="Comma 2 3 3 11 4" xfId="11788"/>
    <cellStyle name="Comma 2 3 3 12" xfId="685"/>
    <cellStyle name="Comma 2 3 3 12 2" xfId="11789"/>
    <cellStyle name="Comma 2 3 3 12 2 2" xfId="11790"/>
    <cellStyle name="Comma 2 3 3 12 3" xfId="11791"/>
    <cellStyle name="Comma 2 3 3 12 4" xfId="11792"/>
    <cellStyle name="Comma 2 3 3 13" xfId="11793"/>
    <cellStyle name="Comma 2 3 3 13 2" xfId="11794"/>
    <cellStyle name="Comma 2 3 3 13 3" xfId="11795"/>
    <cellStyle name="Comma 2 3 3 14" xfId="11796"/>
    <cellStyle name="Comma 2 3 3 15" xfId="11797"/>
    <cellStyle name="Comma 2 3 3 16" xfId="11798"/>
    <cellStyle name="Comma 2 3 3 17" xfId="11799"/>
    <cellStyle name="Comma 2 3 3 18" xfId="11800"/>
    <cellStyle name="Comma 2 3 3 2" xfId="686"/>
    <cellStyle name="Comma 2 3 3 2 10" xfId="11801"/>
    <cellStyle name="Comma 2 3 3 2 11" xfId="11802"/>
    <cellStyle name="Comma 2 3 3 2 12" xfId="11803"/>
    <cellStyle name="Comma 2 3 3 2 13" xfId="11804"/>
    <cellStyle name="Comma 2 3 3 2 14" xfId="11805"/>
    <cellStyle name="Comma 2 3 3 2 2" xfId="687"/>
    <cellStyle name="Comma 2 3 3 2 2 10" xfId="11806"/>
    <cellStyle name="Comma 2 3 3 2 2 11" xfId="11807"/>
    <cellStyle name="Comma 2 3 3 2 2 2" xfId="688"/>
    <cellStyle name="Comma 2 3 3 2 2 2 2" xfId="689"/>
    <cellStyle name="Comma 2 3 3 2 2 2 2 2" xfId="11808"/>
    <cellStyle name="Comma 2 3 3 2 2 2 2 2 2" xfId="11809"/>
    <cellStyle name="Comma 2 3 3 2 2 2 2 2 3" xfId="11810"/>
    <cellStyle name="Comma 2 3 3 2 2 2 2 3" xfId="11811"/>
    <cellStyle name="Comma 2 3 3 2 2 2 2 4" xfId="11812"/>
    <cellStyle name="Comma 2 3 3 2 2 2 3" xfId="690"/>
    <cellStyle name="Comma 2 3 3 2 2 2 3 2" xfId="11813"/>
    <cellStyle name="Comma 2 3 3 2 2 2 3 2 2" xfId="11814"/>
    <cellStyle name="Comma 2 3 3 2 2 2 3 2 3" xfId="11815"/>
    <cellStyle name="Comma 2 3 3 2 2 2 3 3" xfId="11816"/>
    <cellStyle name="Comma 2 3 3 2 2 2 3 4" xfId="11817"/>
    <cellStyle name="Comma 2 3 3 2 2 2 4" xfId="11818"/>
    <cellStyle name="Comma 2 3 3 2 2 2 4 2" xfId="11819"/>
    <cellStyle name="Comma 2 3 3 2 2 2 4 3" xfId="11820"/>
    <cellStyle name="Comma 2 3 3 2 2 2 5" xfId="11821"/>
    <cellStyle name="Comma 2 3 3 2 2 2 6" xfId="11822"/>
    <cellStyle name="Comma 2 3 3 2 2 2 7" xfId="11823"/>
    <cellStyle name="Comma 2 3 3 2 2 2 8" xfId="11824"/>
    <cellStyle name="Comma 2 3 3 2 2 2 9" xfId="11825"/>
    <cellStyle name="Comma 2 3 3 2 2 3" xfId="691"/>
    <cellStyle name="Comma 2 3 3 2 2 3 2" xfId="11826"/>
    <cellStyle name="Comma 2 3 3 2 2 3 2 2" xfId="11827"/>
    <cellStyle name="Comma 2 3 3 2 2 3 2 3" xfId="11828"/>
    <cellStyle name="Comma 2 3 3 2 2 3 3" xfId="11829"/>
    <cellStyle name="Comma 2 3 3 2 2 3 4" xfId="11830"/>
    <cellStyle name="Comma 2 3 3 2 2 4" xfId="692"/>
    <cellStyle name="Comma 2 3 3 2 2 4 2" xfId="11831"/>
    <cellStyle name="Comma 2 3 3 2 2 4 2 2" xfId="11832"/>
    <cellStyle name="Comma 2 3 3 2 2 4 2 3" xfId="11833"/>
    <cellStyle name="Comma 2 3 3 2 2 4 3" xfId="11834"/>
    <cellStyle name="Comma 2 3 3 2 2 4 4" xfId="11835"/>
    <cellStyle name="Comma 2 3 3 2 2 5" xfId="693"/>
    <cellStyle name="Comma 2 3 3 2 2 5 2" xfId="11836"/>
    <cellStyle name="Comma 2 3 3 2 2 5 2 2" xfId="11837"/>
    <cellStyle name="Comma 2 3 3 2 2 5 3" xfId="11838"/>
    <cellStyle name="Comma 2 3 3 2 2 5 4" xfId="11839"/>
    <cellStyle name="Comma 2 3 3 2 2 6" xfId="11840"/>
    <cellStyle name="Comma 2 3 3 2 2 6 2" xfId="11841"/>
    <cellStyle name="Comma 2 3 3 2 2 6 3" xfId="11842"/>
    <cellStyle name="Comma 2 3 3 2 2 7" xfId="11843"/>
    <cellStyle name="Comma 2 3 3 2 2 8" xfId="11844"/>
    <cellStyle name="Comma 2 3 3 2 2 9" xfId="11845"/>
    <cellStyle name="Comma 2 3 3 2 3" xfId="694"/>
    <cellStyle name="Comma 2 3 3 2 3 10" xfId="11846"/>
    <cellStyle name="Comma 2 3 3 2 3 11" xfId="11847"/>
    <cellStyle name="Comma 2 3 3 2 3 2" xfId="695"/>
    <cellStyle name="Comma 2 3 3 2 3 2 2" xfId="696"/>
    <cellStyle name="Comma 2 3 3 2 3 2 2 2" xfId="11848"/>
    <cellStyle name="Comma 2 3 3 2 3 2 2 2 2" xfId="11849"/>
    <cellStyle name="Comma 2 3 3 2 3 2 2 2 3" xfId="11850"/>
    <cellStyle name="Comma 2 3 3 2 3 2 2 3" xfId="11851"/>
    <cellStyle name="Comma 2 3 3 2 3 2 2 4" xfId="11852"/>
    <cellStyle name="Comma 2 3 3 2 3 2 3" xfId="697"/>
    <cellStyle name="Comma 2 3 3 2 3 2 3 2" xfId="11853"/>
    <cellStyle name="Comma 2 3 3 2 3 2 3 2 2" xfId="11854"/>
    <cellStyle name="Comma 2 3 3 2 3 2 3 2 3" xfId="11855"/>
    <cellStyle name="Comma 2 3 3 2 3 2 3 3" xfId="11856"/>
    <cellStyle name="Comma 2 3 3 2 3 2 3 4" xfId="11857"/>
    <cellStyle name="Comma 2 3 3 2 3 2 4" xfId="11858"/>
    <cellStyle name="Comma 2 3 3 2 3 2 4 2" xfId="11859"/>
    <cellStyle name="Comma 2 3 3 2 3 2 4 3" xfId="11860"/>
    <cellStyle name="Comma 2 3 3 2 3 2 5" xfId="11861"/>
    <cellStyle name="Comma 2 3 3 2 3 2 6" xfId="11862"/>
    <cellStyle name="Comma 2 3 3 2 3 2 7" xfId="11863"/>
    <cellStyle name="Comma 2 3 3 2 3 2 8" xfId="11864"/>
    <cellStyle name="Comma 2 3 3 2 3 2 9" xfId="11865"/>
    <cellStyle name="Comma 2 3 3 2 3 3" xfId="698"/>
    <cellStyle name="Comma 2 3 3 2 3 3 2" xfId="11866"/>
    <cellStyle name="Comma 2 3 3 2 3 3 2 2" xfId="11867"/>
    <cellStyle name="Comma 2 3 3 2 3 3 2 3" xfId="11868"/>
    <cellStyle name="Comma 2 3 3 2 3 3 3" xfId="11869"/>
    <cellStyle name="Comma 2 3 3 2 3 3 4" xfId="11870"/>
    <cellStyle name="Comma 2 3 3 2 3 4" xfId="699"/>
    <cellStyle name="Comma 2 3 3 2 3 4 2" xfId="11871"/>
    <cellStyle name="Comma 2 3 3 2 3 4 2 2" xfId="11872"/>
    <cellStyle name="Comma 2 3 3 2 3 4 2 3" xfId="11873"/>
    <cellStyle name="Comma 2 3 3 2 3 4 3" xfId="11874"/>
    <cellStyle name="Comma 2 3 3 2 3 4 4" xfId="11875"/>
    <cellStyle name="Comma 2 3 3 2 3 5" xfId="700"/>
    <cellStyle name="Comma 2 3 3 2 3 5 2" xfId="11876"/>
    <cellStyle name="Comma 2 3 3 2 3 5 2 2" xfId="11877"/>
    <cellStyle name="Comma 2 3 3 2 3 5 3" xfId="11878"/>
    <cellStyle name="Comma 2 3 3 2 3 5 4" xfId="11879"/>
    <cellStyle name="Comma 2 3 3 2 3 6" xfId="11880"/>
    <cellStyle name="Comma 2 3 3 2 3 6 2" xfId="11881"/>
    <cellStyle name="Comma 2 3 3 2 3 6 3" xfId="11882"/>
    <cellStyle name="Comma 2 3 3 2 3 7" xfId="11883"/>
    <cellStyle name="Comma 2 3 3 2 3 8" xfId="11884"/>
    <cellStyle name="Comma 2 3 3 2 3 9" xfId="11885"/>
    <cellStyle name="Comma 2 3 3 2 4" xfId="701"/>
    <cellStyle name="Comma 2 3 3 2 4 2" xfId="702"/>
    <cellStyle name="Comma 2 3 3 2 4 2 2" xfId="11886"/>
    <cellStyle name="Comma 2 3 3 2 4 2 2 2" xfId="11887"/>
    <cellStyle name="Comma 2 3 3 2 4 2 2 3" xfId="11888"/>
    <cellStyle name="Comma 2 3 3 2 4 2 3" xfId="11889"/>
    <cellStyle name="Comma 2 3 3 2 4 2 4" xfId="11890"/>
    <cellStyle name="Comma 2 3 3 2 4 3" xfId="703"/>
    <cellStyle name="Comma 2 3 3 2 4 3 2" xfId="11891"/>
    <cellStyle name="Comma 2 3 3 2 4 3 2 2" xfId="11892"/>
    <cellStyle name="Comma 2 3 3 2 4 3 2 3" xfId="11893"/>
    <cellStyle name="Comma 2 3 3 2 4 3 3" xfId="11894"/>
    <cellStyle name="Comma 2 3 3 2 4 3 4" xfId="11895"/>
    <cellStyle name="Comma 2 3 3 2 4 4" xfId="11896"/>
    <cellStyle name="Comma 2 3 3 2 4 4 2" xfId="11897"/>
    <cellStyle name="Comma 2 3 3 2 4 4 3" xfId="11898"/>
    <cellStyle name="Comma 2 3 3 2 4 5" xfId="11899"/>
    <cellStyle name="Comma 2 3 3 2 4 6" xfId="11900"/>
    <cellStyle name="Comma 2 3 3 2 4 7" xfId="11901"/>
    <cellStyle name="Comma 2 3 3 2 4 8" xfId="11902"/>
    <cellStyle name="Comma 2 3 3 2 4 9" xfId="11903"/>
    <cellStyle name="Comma 2 3 3 2 5" xfId="704"/>
    <cellStyle name="Comma 2 3 3 2 5 2" xfId="705"/>
    <cellStyle name="Comma 2 3 3 2 5 2 2" xfId="11904"/>
    <cellStyle name="Comma 2 3 3 2 5 2 2 2" xfId="11905"/>
    <cellStyle name="Comma 2 3 3 2 5 2 2 3" xfId="11906"/>
    <cellStyle name="Comma 2 3 3 2 5 2 3" xfId="11907"/>
    <cellStyle name="Comma 2 3 3 2 5 2 4" xfId="11908"/>
    <cellStyle name="Comma 2 3 3 2 5 3" xfId="706"/>
    <cellStyle name="Comma 2 3 3 2 5 3 2" xfId="11909"/>
    <cellStyle name="Comma 2 3 3 2 5 3 2 2" xfId="11910"/>
    <cellStyle name="Comma 2 3 3 2 5 3 2 3" xfId="11911"/>
    <cellStyle name="Comma 2 3 3 2 5 3 3" xfId="11912"/>
    <cellStyle name="Comma 2 3 3 2 5 3 4" xfId="11913"/>
    <cellStyle name="Comma 2 3 3 2 5 4" xfId="11914"/>
    <cellStyle name="Comma 2 3 3 2 5 4 2" xfId="11915"/>
    <cellStyle name="Comma 2 3 3 2 5 4 3" xfId="11916"/>
    <cellStyle name="Comma 2 3 3 2 5 5" xfId="11917"/>
    <cellStyle name="Comma 2 3 3 2 5 6" xfId="11918"/>
    <cellStyle name="Comma 2 3 3 2 5 7" xfId="11919"/>
    <cellStyle name="Comma 2 3 3 2 5 8" xfId="11920"/>
    <cellStyle name="Comma 2 3 3 2 5 9" xfId="11921"/>
    <cellStyle name="Comma 2 3 3 2 6" xfId="707"/>
    <cellStyle name="Comma 2 3 3 2 6 2" xfId="11922"/>
    <cellStyle name="Comma 2 3 3 2 6 2 2" xfId="11923"/>
    <cellStyle name="Comma 2 3 3 2 6 2 3" xfId="11924"/>
    <cellStyle name="Comma 2 3 3 2 6 3" xfId="11925"/>
    <cellStyle name="Comma 2 3 3 2 6 4" xfId="11926"/>
    <cellStyle name="Comma 2 3 3 2 7" xfId="708"/>
    <cellStyle name="Comma 2 3 3 2 7 2" xfId="11927"/>
    <cellStyle name="Comma 2 3 3 2 7 2 2" xfId="11928"/>
    <cellStyle name="Comma 2 3 3 2 7 2 3" xfId="11929"/>
    <cellStyle name="Comma 2 3 3 2 7 3" xfId="11930"/>
    <cellStyle name="Comma 2 3 3 2 7 4" xfId="11931"/>
    <cellStyle name="Comma 2 3 3 2 8" xfId="709"/>
    <cellStyle name="Comma 2 3 3 2 8 2" xfId="11932"/>
    <cellStyle name="Comma 2 3 3 2 8 2 2" xfId="11933"/>
    <cellStyle name="Comma 2 3 3 2 8 3" xfId="11934"/>
    <cellStyle name="Comma 2 3 3 2 8 4" xfId="11935"/>
    <cellStyle name="Comma 2 3 3 2 9" xfId="11936"/>
    <cellStyle name="Comma 2 3 3 2 9 2" xfId="11937"/>
    <cellStyle name="Comma 2 3 3 2 9 3" xfId="11938"/>
    <cellStyle name="Comma 2 3 3 3" xfId="710"/>
    <cellStyle name="Comma 2 3 3 3 10" xfId="11939"/>
    <cellStyle name="Comma 2 3 3 3 11" xfId="11940"/>
    <cellStyle name="Comma 2 3 3 3 12" xfId="11941"/>
    <cellStyle name="Comma 2 3 3 3 13" xfId="11942"/>
    <cellStyle name="Comma 2 3 3 3 14" xfId="11943"/>
    <cellStyle name="Comma 2 3 3 3 2" xfId="711"/>
    <cellStyle name="Comma 2 3 3 3 2 10" xfId="11944"/>
    <cellStyle name="Comma 2 3 3 3 2 11" xfId="11945"/>
    <cellStyle name="Comma 2 3 3 3 2 2" xfId="712"/>
    <cellStyle name="Comma 2 3 3 3 2 2 2" xfId="713"/>
    <cellStyle name="Comma 2 3 3 3 2 2 2 2" xfId="11946"/>
    <cellStyle name="Comma 2 3 3 3 2 2 2 2 2" xfId="11947"/>
    <cellStyle name="Comma 2 3 3 3 2 2 2 2 3" xfId="11948"/>
    <cellStyle name="Comma 2 3 3 3 2 2 2 3" xfId="11949"/>
    <cellStyle name="Comma 2 3 3 3 2 2 2 4" xfId="11950"/>
    <cellStyle name="Comma 2 3 3 3 2 2 3" xfId="714"/>
    <cellStyle name="Comma 2 3 3 3 2 2 3 2" xfId="11951"/>
    <cellStyle name="Comma 2 3 3 3 2 2 3 2 2" xfId="11952"/>
    <cellStyle name="Comma 2 3 3 3 2 2 3 2 3" xfId="11953"/>
    <cellStyle name="Comma 2 3 3 3 2 2 3 3" xfId="11954"/>
    <cellStyle name="Comma 2 3 3 3 2 2 3 4" xfId="11955"/>
    <cellStyle name="Comma 2 3 3 3 2 2 4" xfId="11956"/>
    <cellStyle name="Comma 2 3 3 3 2 2 4 2" xfId="11957"/>
    <cellStyle name="Comma 2 3 3 3 2 2 4 3" xfId="11958"/>
    <cellStyle name="Comma 2 3 3 3 2 2 5" xfId="11959"/>
    <cellStyle name="Comma 2 3 3 3 2 2 6" xfId="11960"/>
    <cellStyle name="Comma 2 3 3 3 2 2 7" xfId="11961"/>
    <cellStyle name="Comma 2 3 3 3 2 2 8" xfId="11962"/>
    <cellStyle name="Comma 2 3 3 3 2 2 9" xfId="11963"/>
    <cellStyle name="Comma 2 3 3 3 2 3" xfId="715"/>
    <cellStyle name="Comma 2 3 3 3 2 3 2" xfId="11964"/>
    <cellStyle name="Comma 2 3 3 3 2 3 2 2" xfId="11965"/>
    <cellStyle name="Comma 2 3 3 3 2 3 2 3" xfId="11966"/>
    <cellStyle name="Comma 2 3 3 3 2 3 3" xfId="11967"/>
    <cellStyle name="Comma 2 3 3 3 2 3 4" xfId="11968"/>
    <cellStyle name="Comma 2 3 3 3 2 4" xfId="716"/>
    <cellStyle name="Comma 2 3 3 3 2 4 2" xfId="11969"/>
    <cellStyle name="Comma 2 3 3 3 2 4 2 2" xfId="11970"/>
    <cellStyle name="Comma 2 3 3 3 2 4 2 3" xfId="11971"/>
    <cellStyle name="Comma 2 3 3 3 2 4 3" xfId="11972"/>
    <cellStyle name="Comma 2 3 3 3 2 4 4" xfId="11973"/>
    <cellStyle name="Comma 2 3 3 3 2 5" xfId="717"/>
    <cellStyle name="Comma 2 3 3 3 2 5 2" xfId="11974"/>
    <cellStyle name="Comma 2 3 3 3 2 5 2 2" xfId="11975"/>
    <cellStyle name="Comma 2 3 3 3 2 5 3" xfId="11976"/>
    <cellStyle name="Comma 2 3 3 3 2 5 4" xfId="11977"/>
    <cellStyle name="Comma 2 3 3 3 2 6" xfId="11978"/>
    <cellStyle name="Comma 2 3 3 3 2 6 2" xfId="11979"/>
    <cellStyle name="Comma 2 3 3 3 2 6 3" xfId="11980"/>
    <cellStyle name="Comma 2 3 3 3 2 7" xfId="11981"/>
    <cellStyle name="Comma 2 3 3 3 2 8" xfId="11982"/>
    <cellStyle name="Comma 2 3 3 3 2 9" xfId="11983"/>
    <cellStyle name="Comma 2 3 3 3 3" xfId="718"/>
    <cellStyle name="Comma 2 3 3 3 3 10" xfId="11984"/>
    <cellStyle name="Comma 2 3 3 3 3 11" xfId="11985"/>
    <cellStyle name="Comma 2 3 3 3 3 2" xfId="719"/>
    <cellStyle name="Comma 2 3 3 3 3 2 2" xfId="720"/>
    <cellStyle name="Comma 2 3 3 3 3 2 2 2" xfId="11986"/>
    <cellStyle name="Comma 2 3 3 3 3 2 2 2 2" xfId="11987"/>
    <cellStyle name="Comma 2 3 3 3 3 2 2 2 3" xfId="11988"/>
    <cellStyle name="Comma 2 3 3 3 3 2 2 3" xfId="11989"/>
    <cellStyle name="Comma 2 3 3 3 3 2 2 4" xfId="11990"/>
    <cellStyle name="Comma 2 3 3 3 3 2 3" xfId="721"/>
    <cellStyle name="Comma 2 3 3 3 3 2 3 2" xfId="11991"/>
    <cellStyle name="Comma 2 3 3 3 3 2 3 2 2" xfId="11992"/>
    <cellStyle name="Comma 2 3 3 3 3 2 3 2 3" xfId="11993"/>
    <cellStyle name="Comma 2 3 3 3 3 2 3 3" xfId="11994"/>
    <cellStyle name="Comma 2 3 3 3 3 2 3 4" xfId="11995"/>
    <cellStyle name="Comma 2 3 3 3 3 2 4" xfId="11996"/>
    <cellStyle name="Comma 2 3 3 3 3 2 4 2" xfId="11997"/>
    <cellStyle name="Comma 2 3 3 3 3 2 4 3" xfId="11998"/>
    <cellStyle name="Comma 2 3 3 3 3 2 5" xfId="11999"/>
    <cellStyle name="Comma 2 3 3 3 3 2 6" xfId="12000"/>
    <cellStyle name="Comma 2 3 3 3 3 2 7" xfId="12001"/>
    <cellStyle name="Comma 2 3 3 3 3 2 8" xfId="12002"/>
    <cellStyle name="Comma 2 3 3 3 3 2 9" xfId="12003"/>
    <cellStyle name="Comma 2 3 3 3 3 3" xfId="722"/>
    <cellStyle name="Comma 2 3 3 3 3 3 2" xfId="12004"/>
    <cellStyle name="Comma 2 3 3 3 3 3 2 2" xfId="12005"/>
    <cellStyle name="Comma 2 3 3 3 3 3 2 3" xfId="12006"/>
    <cellStyle name="Comma 2 3 3 3 3 3 3" xfId="12007"/>
    <cellStyle name="Comma 2 3 3 3 3 3 4" xfId="12008"/>
    <cellStyle name="Comma 2 3 3 3 3 4" xfId="723"/>
    <cellStyle name="Comma 2 3 3 3 3 4 2" xfId="12009"/>
    <cellStyle name="Comma 2 3 3 3 3 4 2 2" xfId="12010"/>
    <cellStyle name="Comma 2 3 3 3 3 4 2 3" xfId="12011"/>
    <cellStyle name="Comma 2 3 3 3 3 4 3" xfId="12012"/>
    <cellStyle name="Comma 2 3 3 3 3 4 4" xfId="12013"/>
    <cellStyle name="Comma 2 3 3 3 3 5" xfId="724"/>
    <cellStyle name="Comma 2 3 3 3 3 5 2" xfId="12014"/>
    <cellStyle name="Comma 2 3 3 3 3 5 2 2" xfId="12015"/>
    <cellStyle name="Comma 2 3 3 3 3 5 3" xfId="12016"/>
    <cellStyle name="Comma 2 3 3 3 3 5 4" xfId="12017"/>
    <cellStyle name="Comma 2 3 3 3 3 6" xfId="12018"/>
    <cellStyle name="Comma 2 3 3 3 3 6 2" xfId="12019"/>
    <cellStyle name="Comma 2 3 3 3 3 6 3" xfId="12020"/>
    <cellStyle name="Comma 2 3 3 3 3 7" xfId="12021"/>
    <cellStyle name="Comma 2 3 3 3 3 8" xfId="12022"/>
    <cellStyle name="Comma 2 3 3 3 3 9" xfId="12023"/>
    <cellStyle name="Comma 2 3 3 3 4" xfId="725"/>
    <cellStyle name="Comma 2 3 3 3 4 2" xfId="726"/>
    <cellStyle name="Comma 2 3 3 3 4 2 2" xfId="12024"/>
    <cellStyle name="Comma 2 3 3 3 4 2 2 2" xfId="12025"/>
    <cellStyle name="Comma 2 3 3 3 4 2 2 3" xfId="12026"/>
    <cellStyle name="Comma 2 3 3 3 4 2 3" xfId="12027"/>
    <cellStyle name="Comma 2 3 3 3 4 2 4" xfId="12028"/>
    <cellStyle name="Comma 2 3 3 3 4 3" xfId="727"/>
    <cellStyle name="Comma 2 3 3 3 4 3 2" xfId="12029"/>
    <cellStyle name="Comma 2 3 3 3 4 3 2 2" xfId="12030"/>
    <cellStyle name="Comma 2 3 3 3 4 3 2 3" xfId="12031"/>
    <cellStyle name="Comma 2 3 3 3 4 3 3" xfId="12032"/>
    <cellStyle name="Comma 2 3 3 3 4 3 4" xfId="12033"/>
    <cellStyle name="Comma 2 3 3 3 4 4" xfId="12034"/>
    <cellStyle name="Comma 2 3 3 3 4 4 2" xfId="12035"/>
    <cellStyle name="Comma 2 3 3 3 4 4 3" xfId="12036"/>
    <cellStyle name="Comma 2 3 3 3 4 5" xfId="12037"/>
    <cellStyle name="Comma 2 3 3 3 4 6" xfId="12038"/>
    <cellStyle name="Comma 2 3 3 3 4 7" xfId="12039"/>
    <cellStyle name="Comma 2 3 3 3 4 8" xfId="12040"/>
    <cellStyle name="Comma 2 3 3 3 4 9" xfId="12041"/>
    <cellStyle name="Comma 2 3 3 3 5" xfId="728"/>
    <cellStyle name="Comma 2 3 3 3 5 2" xfId="729"/>
    <cellStyle name="Comma 2 3 3 3 5 2 2" xfId="12042"/>
    <cellStyle name="Comma 2 3 3 3 5 2 2 2" xfId="12043"/>
    <cellStyle name="Comma 2 3 3 3 5 2 2 3" xfId="12044"/>
    <cellStyle name="Comma 2 3 3 3 5 2 3" xfId="12045"/>
    <cellStyle name="Comma 2 3 3 3 5 2 4" xfId="12046"/>
    <cellStyle name="Comma 2 3 3 3 5 3" xfId="730"/>
    <cellStyle name="Comma 2 3 3 3 5 3 2" xfId="12047"/>
    <cellStyle name="Comma 2 3 3 3 5 3 2 2" xfId="12048"/>
    <cellStyle name="Comma 2 3 3 3 5 3 2 3" xfId="12049"/>
    <cellStyle name="Comma 2 3 3 3 5 3 3" xfId="12050"/>
    <cellStyle name="Comma 2 3 3 3 5 3 4" xfId="12051"/>
    <cellStyle name="Comma 2 3 3 3 5 4" xfId="12052"/>
    <cellStyle name="Comma 2 3 3 3 5 4 2" xfId="12053"/>
    <cellStyle name="Comma 2 3 3 3 5 4 3" xfId="12054"/>
    <cellStyle name="Comma 2 3 3 3 5 5" xfId="12055"/>
    <cellStyle name="Comma 2 3 3 3 5 6" xfId="12056"/>
    <cellStyle name="Comma 2 3 3 3 5 7" xfId="12057"/>
    <cellStyle name="Comma 2 3 3 3 5 8" xfId="12058"/>
    <cellStyle name="Comma 2 3 3 3 5 9" xfId="12059"/>
    <cellStyle name="Comma 2 3 3 3 6" xfId="731"/>
    <cellStyle name="Comma 2 3 3 3 6 2" xfId="12060"/>
    <cellStyle name="Comma 2 3 3 3 6 2 2" xfId="12061"/>
    <cellStyle name="Comma 2 3 3 3 6 2 3" xfId="12062"/>
    <cellStyle name="Comma 2 3 3 3 6 3" xfId="12063"/>
    <cellStyle name="Comma 2 3 3 3 6 4" xfId="12064"/>
    <cellStyle name="Comma 2 3 3 3 7" xfId="732"/>
    <cellStyle name="Comma 2 3 3 3 7 2" xfId="12065"/>
    <cellStyle name="Comma 2 3 3 3 7 2 2" xfId="12066"/>
    <cellStyle name="Comma 2 3 3 3 7 2 3" xfId="12067"/>
    <cellStyle name="Comma 2 3 3 3 7 3" xfId="12068"/>
    <cellStyle name="Comma 2 3 3 3 7 4" xfId="12069"/>
    <cellStyle name="Comma 2 3 3 3 8" xfId="733"/>
    <cellStyle name="Comma 2 3 3 3 8 2" xfId="12070"/>
    <cellStyle name="Comma 2 3 3 3 8 2 2" xfId="12071"/>
    <cellStyle name="Comma 2 3 3 3 8 3" xfId="12072"/>
    <cellStyle name="Comma 2 3 3 3 8 4" xfId="12073"/>
    <cellStyle name="Comma 2 3 3 3 9" xfId="12074"/>
    <cellStyle name="Comma 2 3 3 3 9 2" xfId="12075"/>
    <cellStyle name="Comma 2 3 3 3 9 3" xfId="12076"/>
    <cellStyle name="Comma 2 3 3 4" xfId="734"/>
    <cellStyle name="Comma 2 3 3 4 10" xfId="12077"/>
    <cellStyle name="Comma 2 3 3 4 11" xfId="12078"/>
    <cellStyle name="Comma 2 3 3 4 12" xfId="12079"/>
    <cellStyle name="Comma 2 3 3 4 2" xfId="735"/>
    <cellStyle name="Comma 2 3 3 4 2 2" xfId="736"/>
    <cellStyle name="Comma 2 3 3 4 2 2 2" xfId="12080"/>
    <cellStyle name="Comma 2 3 3 4 2 2 2 2" xfId="12081"/>
    <cellStyle name="Comma 2 3 3 4 2 2 2 3" xfId="12082"/>
    <cellStyle name="Comma 2 3 3 4 2 2 3" xfId="12083"/>
    <cellStyle name="Comma 2 3 3 4 2 2 4" xfId="12084"/>
    <cellStyle name="Comma 2 3 3 4 2 3" xfId="737"/>
    <cellStyle name="Comma 2 3 3 4 2 3 2" xfId="12085"/>
    <cellStyle name="Comma 2 3 3 4 2 3 2 2" xfId="12086"/>
    <cellStyle name="Comma 2 3 3 4 2 3 2 3" xfId="12087"/>
    <cellStyle name="Comma 2 3 3 4 2 3 3" xfId="12088"/>
    <cellStyle name="Comma 2 3 3 4 2 3 4" xfId="12089"/>
    <cellStyle name="Comma 2 3 3 4 2 4" xfId="12090"/>
    <cellStyle name="Comma 2 3 3 4 2 4 2" xfId="12091"/>
    <cellStyle name="Comma 2 3 3 4 2 4 3" xfId="12092"/>
    <cellStyle name="Comma 2 3 3 4 2 5" xfId="12093"/>
    <cellStyle name="Comma 2 3 3 4 2 6" xfId="12094"/>
    <cellStyle name="Comma 2 3 3 4 2 7" xfId="12095"/>
    <cellStyle name="Comma 2 3 3 4 2 8" xfId="12096"/>
    <cellStyle name="Comma 2 3 3 4 2 9" xfId="12097"/>
    <cellStyle name="Comma 2 3 3 4 3" xfId="738"/>
    <cellStyle name="Comma 2 3 3 4 3 2" xfId="739"/>
    <cellStyle name="Comma 2 3 3 4 3 2 2" xfId="12098"/>
    <cellStyle name="Comma 2 3 3 4 3 2 2 2" xfId="12099"/>
    <cellStyle name="Comma 2 3 3 4 3 2 2 3" xfId="12100"/>
    <cellStyle name="Comma 2 3 3 4 3 2 3" xfId="12101"/>
    <cellStyle name="Comma 2 3 3 4 3 2 4" xfId="12102"/>
    <cellStyle name="Comma 2 3 3 4 3 3" xfId="740"/>
    <cellStyle name="Comma 2 3 3 4 3 3 2" xfId="12103"/>
    <cellStyle name="Comma 2 3 3 4 3 3 2 2" xfId="12104"/>
    <cellStyle name="Comma 2 3 3 4 3 3 2 3" xfId="12105"/>
    <cellStyle name="Comma 2 3 3 4 3 3 3" xfId="12106"/>
    <cellStyle name="Comma 2 3 3 4 3 3 4" xfId="12107"/>
    <cellStyle name="Comma 2 3 3 4 3 4" xfId="12108"/>
    <cellStyle name="Comma 2 3 3 4 3 4 2" xfId="12109"/>
    <cellStyle name="Comma 2 3 3 4 3 4 3" xfId="12110"/>
    <cellStyle name="Comma 2 3 3 4 3 5" xfId="12111"/>
    <cellStyle name="Comma 2 3 3 4 3 6" xfId="12112"/>
    <cellStyle name="Comma 2 3 3 4 3 7" xfId="12113"/>
    <cellStyle name="Comma 2 3 3 4 3 8" xfId="12114"/>
    <cellStyle name="Comma 2 3 3 4 3 9" xfId="12115"/>
    <cellStyle name="Comma 2 3 3 4 4" xfId="741"/>
    <cellStyle name="Comma 2 3 3 4 4 2" xfId="12116"/>
    <cellStyle name="Comma 2 3 3 4 4 2 2" xfId="12117"/>
    <cellStyle name="Comma 2 3 3 4 4 2 3" xfId="12118"/>
    <cellStyle name="Comma 2 3 3 4 4 3" xfId="12119"/>
    <cellStyle name="Comma 2 3 3 4 4 4" xfId="12120"/>
    <cellStyle name="Comma 2 3 3 4 5" xfId="742"/>
    <cellStyle name="Comma 2 3 3 4 5 2" xfId="12121"/>
    <cellStyle name="Comma 2 3 3 4 5 2 2" xfId="12122"/>
    <cellStyle name="Comma 2 3 3 4 5 2 3" xfId="12123"/>
    <cellStyle name="Comma 2 3 3 4 5 3" xfId="12124"/>
    <cellStyle name="Comma 2 3 3 4 5 4" xfId="12125"/>
    <cellStyle name="Comma 2 3 3 4 6" xfId="743"/>
    <cellStyle name="Comma 2 3 3 4 6 2" xfId="12126"/>
    <cellStyle name="Comma 2 3 3 4 6 2 2" xfId="12127"/>
    <cellStyle name="Comma 2 3 3 4 6 3" xfId="12128"/>
    <cellStyle name="Comma 2 3 3 4 6 4" xfId="12129"/>
    <cellStyle name="Comma 2 3 3 4 7" xfId="12130"/>
    <cellStyle name="Comma 2 3 3 4 7 2" xfId="12131"/>
    <cellStyle name="Comma 2 3 3 4 7 3" xfId="12132"/>
    <cellStyle name="Comma 2 3 3 4 8" xfId="12133"/>
    <cellStyle name="Comma 2 3 3 4 9" xfId="12134"/>
    <cellStyle name="Comma 2 3 3 5" xfId="744"/>
    <cellStyle name="Comma 2 3 3 5 10" xfId="12135"/>
    <cellStyle name="Comma 2 3 3 5 11" xfId="12136"/>
    <cellStyle name="Comma 2 3 3 5 2" xfId="745"/>
    <cellStyle name="Comma 2 3 3 5 2 2" xfId="746"/>
    <cellStyle name="Comma 2 3 3 5 2 2 2" xfId="12137"/>
    <cellStyle name="Comma 2 3 3 5 2 2 2 2" xfId="12138"/>
    <cellStyle name="Comma 2 3 3 5 2 2 2 3" xfId="12139"/>
    <cellStyle name="Comma 2 3 3 5 2 2 3" xfId="12140"/>
    <cellStyle name="Comma 2 3 3 5 2 2 4" xfId="12141"/>
    <cellStyle name="Comma 2 3 3 5 2 3" xfId="747"/>
    <cellStyle name="Comma 2 3 3 5 2 3 2" xfId="12142"/>
    <cellStyle name="Comma 2 3 3 5 2 3 2 2" xfId="12143"/>
    <cellStyle name="Comma 2 3 3 5 2 3 2 3" xfId="12144"/>
    <cellStyle name="Comma 2 3 3 5 2 3 3" xfId="12145"/>
    <cellStyle name="Comma 2 3 3 5 2 3 4" xfId="12146"/>
    <cellStyle name="Comma 2 3 3 5 2 4" xfId="12147"/>
    <cellStyle name="Comma 2 3 3 5 2 4 2" xfId="12148"/>
    <cellStyle name="Comma 2 3 3 5 2 4 3" xfId="12149"/>
    <cellStyle name="Comma 2 3 3 5 2 5" xfId="12150"/>
    <cellStyle name="Comma 2 3 3 5 2 6" xfId="12151"/>
    <cellStyle name="Comma 2 3 3 5 2 7" xfId="12152"/>
    <cellStyle name="Comma 2 3 3 5 2 8" xfId="12153"/>
    <cellStyle name="Comma 2 3 3 5 2 9" xfId="12154"/>
    <cellStyle name="Comma 2 3 3 5 3" xfId="748"/>
    <cellStyle name="Comma 2 3 3 5 3 2" xfId="12155"/>
    <cellStyle name="Comma 2 3 3 5 3 2 2" xfId="12156"/>
    <cellStyle name="Comma 2 3 3 5 3 2 3" xfId="12157"/>
    <cellStyle name="Comma 2 3 3 5 3 3" xfId="12158"/>
    <cellStyle name="Comma 2 3 3 5 3 4" xfId="12159"/>
    <cellStyle name="Comma 2 3 3 5 4" xfId="749"/>
    <cellStyle name="Comma 2 3 3 5 4 2" xfId="12160"/>
    <cellStyle name="Comma 2 3 3 5 4 2 2" xfId="12161"/>
    <cellStyle name="Comma 2 3 3 5 4 2 3" xfId="12162"/>
    <cellStyle name="Comma 2 3 3 5 4 3" xfId="12163"/>
    <cellStyle name="Comma 2 3 3 5 4 4" xfId="12164"/>
    <cellStyle name="Comma 2 3 3 5 5" xfId="750"/>
    <cellStyle name="Comma 2 3 3 5 5 2" xfId="12165"/>
    <cellStyle name="Comma 2 3 3 5 5 2 2" xfId="12166"/>
    <cellStyle name="Comma 2 3 3 5 5 3" xfId="12167"/>
    <cellStyle name="Comma 2 3 3 5 5 4" xfId="12168"/>
    <cellStyle name="Comma 2 3 3 5 6" xfId="12169"/>
    <cellStyle name="Comma 2 3 3 5 6 2" xfId="12170"/>
    <cellStyle name="Comma 2 3 3 5 6 3" xfId="12171"/>
    <cellStyle name="Comma 2 3 3 5 7" xfId="12172"/>
    <cellStyle name="Comma 2 3 3 5 8" xfId="12173"/>
    <cellStyle name="Comma 2 3 3 5 9" xfId="12174"/>
    <cellStyle name="Comma 2 3 3 6" xfId="751"/>
    <cellStyle name="Comma 2 3 3 6 2" xfId="752"/>
    <cellStyle name="Comma 2 3 3 6 2 2" xfId="12175"/>
    <cellStyle name="Comma 2 3 3 6 2 2 2" xfId="12176"/>
    <cellStyle name="Comma 2 3 3 6 2 2 3" xfId="12177"/>
    <cellStyle name="Comma 2 3 3 6 2 3" xfId="12178"/>
    <cellStyle name="Comma 2 3 3 6 2 4" xfId="12179"/>
    <cellStyle name="Comma 2 3 3 6 3" xfId="753"/>
    <cellStyle name="Comma 2 3 3 6 3 2" xfId="12180"/>
    <cellStyle name="Comma 2 3 3 6 3 2 2" xfId="12181"/>
    <cellStyle name="Comma 2 3 3 6 3 2 3" xfId="12182"/>
    <cellStyle name="Comma 2 3 3 6 3 3" xfId="12183"/>
    <cellStyle name="Comma 2 3 3 6 3 4" xfId="12184"/>
    <cellStyle name="Comma 2 3 3 6 4" xfId="12185"/>
    <cellStyle name="Comma 2 3 3 6 4 2" xfId="12186"/>
    <cellStyle name="Comma 2 3 3 6 4 3" xfId="12187"/>
    <cellStyle name="Comma 2 3 3 6 5" xfId="12188"/>
    <cellStyle name="Comma 2 3 3 6 6" xfId="12189"/>
    <cellStyle name="Comma 2 3 3 6 7" xfId="12190"/>
    <cellStyle name="Comma 2 3 3 6 8" xfId="12191"/>
    <cellStyle name="Comma 2 3 3 6 9" xfId="12192"/>
    <cellStyle name="Comma 2 3 3 7" xfId="754"/>
    <cellStyle name="Comma 2 3 3 7 2" xfId="755"/>
    <cellStyle name="Comma 2 3 3 7 2 2" xfId="12193"/>
    <cellStyle name="Comma 2 3 3 7 2 2 2" xfId="12194"/>
    <cellStyle name="Comma 2 3 3 7 2 2 3" xfId="12195"/>
    <cellStyle name="Comma 2 3 3 7 2 3" xfId="12196"/>
    <cellStyle name="Comma 2 3 3 7 2 4" xfId="12197"/>
    <cellStyle name="Comma 2 3 3 7 3" xfId="756"/>
    <cellStyle name="Comma 2 3 3 7 3 2" xfId="12198"/>
    <cellStyle name="Comma 2 3 3 7 3 2 2" xfId="12199"/>
    <cellStyle name="Comma 2 3 3 7 3 2 3" xfId="12200"/>
    <cellStyle name="Comma 2 3 3 7 3 3" xfId="12201"/>
    <cellStyle name="Comma 2 3 3 7 3 4" xfId="12202"/>
    <cellStyle name="Comma 2 3 3 7 4" xfId="12203"/>
    <cellStyle name="Comma 2 3 3 7 4 2" xfId="12204"/>
    <cellStyle name="Comma 2 3 3 7 4 3" xfId="12205"/>
    <cellStyle name="Comma 2 3 3 7 5" xfId="12206"/>
    <cellStyle name="Comma 2 3 3 7 6" xfId="12207"/>
    <cellStyle name="Comma 2 3 3 7 7" xfId="12208"/>
    <cellStyle name="Comma 2 3 3 7 8" xfId="12209"/>
    <cellStyle name="Comma 2 3 3 7 9" xfId="12210"/>
    <cellStyle name="Comma 2 3 3 8" xfId="757"/>
    <cellStyle name="Comma 2 3 3 8 2" xfId="758"/>
    <cellStyle name="Comma 2 3 3 8 2 2" xfId="12211"/>
    <cellStyle name="Comma 2 3 3 8 2 2 2" xfId="12212"/>
    <cellStyle name="Comma 2 3 3 8 2 2 3" xfId="12213"/>
    <cellStyle name="Comma 2 3 3 8 2 3" xfId="12214"/>
    <cellStyle name="Comma 2 3 3 8 2 4" xfId="12215"/>
    <cellStyle name="Comma 2 3 3 8 3" xfId="759"/>
    <cellStyle name="Comma 2 3 3 8 3 2" xfId="12216"/>
    <cellStyle name="Comma 2 3 3 8 3 2 2" xfId="12217"/>
    <cellStyle name="Comma 2 3 3 8 3 2 3" xfId="12218"/>
    <cellStyle name="Comma 2 3 3 8 3 3" xfId="12219"/>
    <cellStyle name="Comma 2 3 3 8 3 4" xfId="12220"/>
    <cellStyle name="Comma 2 3 3 8 4" xfId="12221"/>
    <cellStyle name="Comma 2 3 3 8 4 2" xfId="12222"/>
    <cellStyle name="Comma 2 3 3 8 4 3" xfId="12223"/>
    <cellStyle name="Comma 2 3 3 8 5" xfId="12224"/>
    <cellStyle name="Comma 2 3 3 8 6" xfId="12225"/>
    <cellStyle name="Comma 2 3 3 8 7" xfId="12226"/>
    <cellStyle name="Comma 2 3 3 8 8" xfId="12227"/>
    <cellStyle name="Comma 2 3 3 8 9" xfId="12228"/>
    <cellStyle name="Comma 2 3 3 9" xfId="760"/>
    <cellStyle name="Comma 2 3 3 9 2" xfId="761"/>
    <cellStyle name="Comma 2 3 3 9 2 2" xfId="12229"/>
    <cellStyle name="Comma 2 3 3 9 2 2 2" xfId="12230"/>
    <cellStyle name="Comma 2 3 3 9 2 2 3" xfId="12231"/>
    <cellStyle name="Comma 2 3 3 9 2 3" xfId="12232"/>
    <cellStyle name="Comma 2 3 3 9 2 4" xfId="12233"/>
    <cellStyle name="Comma 2 3 3 9 3" xfId="12234"/>
    <cellStyle name="Comma 2 3 3 9 3 2" xfId="12235"/>
    <cellStyle name="Comma 2 3 3 9 3 3" xfId="12236"/>
    <cellStyle name="Comma 2 3 3 9 4" xfId="12237"/>
    <cellStyle name="Comma 2 3 3 9 5" xfId="12238"/>
    <cellStyle name="Comma 2 3 3 9 6" xfId="12239"/>
    <cellStyle name="Comma 2 3 3 9 7" xfId="12240"/>
    <cellStyle name="Comma 2 3 3 9 8" xfId="12241"/>
    <cellStyle name="Comma 2 3 4" xfId="762"/>
    <cellStyle name="Comma 2 3 4 10" xfId="763"/>
    <cellStyle name="Comma 2 3 4 10 2" xfId="12242"/>
    <cellStyle name="Comma 2 3 4 10 2 2" xfId="12243"/>
    <cellStyle name="Comma 2 3 4 10 2 3" xfId="12244"/>
    <cellStyle name="Comma 2 3 4 10 3" xfId="12245"/>
    <cellStyle name="Comma 2 3 4 10 4" xfId="12246"/>
    <cellStyle name="Comma 2 3 4 11" xfId="764"/>
    <cellStyle name="Comma 2 3 4 11 2" xfId="12247"/>
    <cellStyle name="Comma 2 3 4 11 2 2" xfId="12248"/>
    <cellStyle name="Comma 2 3 4 11 3" xfId="12249"/>
    <cellStyle name="Comma 2 3 4 11 4" xfId="12250"/>
    <cellStyle name="Comma 2 3 4 12" xfId="12251"/>
    <cellStyle name="Comma 2 3 4 12 2" xfId="12252"/>
    <cellStyle name="Comma 2 3 4 12 3" xfId="12253"/>
    <cellStyle name="Comma 2 3 4 13" xfId="12254"/>
    <cellStyle name="Comma 2 3 4 14" xfId="12255"/>
    <cellStyle name="Comma 2 3 4 15" xfId="12256"/>
    <cellStyle name="Comma 2 3 4 16" xfId="12257"/>
    <cellStyle name="Comma 2 3 4 17" xfId="12258"/>
    <cellStyle name="Comma 2 3 4 2" xfId="765"/>
    <cellStyle name="Comma 2 3 4 2 10" xfId="12259"/>
    <cellStyle name="Comma 2 3 4 2 11" xfId="12260"/>
    <cellStyle name="Comma 2 3 4 2 12" xfId="12261"/>
    <cellStyle name="Comma 2 3 4 2 13" xfId="12262"/>
    <cellStyle name="Comma 2 3 4 2 14" xfId="12263"/>
    <cellStyle name="Comma 2 3 4 2 2" xfId="766"/>
    <cellStyle name="Comma 2 3 4 2 2 10" xfId="12264"/>
    <cellStyle name="Comma 2 3 4 2 2 11" xfId="12265"/>
    <cellStyle name="Comma 2 3 4 2 2 2" xfId="767"/>
    <cellStyle name="Comma 2 3 4 2 2 2 2" xfId="768"/>
    <cellStyle name="Comma 2 3 4 2 2 2 2 2" xfId="12266"/>
    <cellStyle name="Comma 2 3 4 2 2 2 2 2 2" xfId="12267"/>
    <cellStyle name="Comma 2 3 4 2 2 2 2 2 3" xfId="12268"/>
    <cellStyle name="Comma 2 3 4 2 2 2 2 3" xfId="12269"/>
    <cellStyle name="Comma 2 3 4 2 2 2 2 4" xfId="12270"/>
    <cellStyle name="Comma 2 3 4 2 2 2 3" xfId="769"/>
    <cellStyle name="Comma 2 3 4 2 2 2 3 2" xfId="12271"/>
    <cellStyle name="Comma 2 3 4 2 2 2 3 2 2" xfId="12272"/>
    <cellStyle name="Comma 2 3 4 2 2 2 3 2 3" xfId="12273"/>
    <cellStyle name="Comma 2 3 4 2 2 2 3 3" xfId="12274"/>
    <cellStyle name="Comma 2 3 4 2 2 2 3 4" xfId="12275"/>
    <cellStyle name="Comma 2 3 4 2 2 2 4" xfId="12276"/>
    <cellStyle name="Comma 2 3 4 2 2 2 4 2" xfId="12277"/>
    <cellStyle name="Comma 2 3 4 2 2 2 4 3" xfId="12278"/>
    <cellStyle name="Comma 2 3 4 2 2 2 5" xfId="12279"/>
    <cellStyle name="Comma 2 3 4 2 2 2 6" xfId="12280"/>
    <cellStyle name="Comma 2 3 4 2 2 2 7" xfId="12281"/>
    <cellStyle name="Comma 2 3 4 2 2 2 8" xfId="12282"/>
    <cellStyle name="Comma 2 3 4 2 2 2 9" xfId="12283"/>
    <cellStyle name="Comma 2 3 4 2 2 3" xfId="770"/>
    <cellStyle name="Comma 2 3 4 2 2 3 2" xfId="12284"/>
    <cellStyle name="Comma 2 3 4 2 2 3 2 2" xfId="12285"/>
    <cellStyle name="Comma 2 3 4 2 2 3 2 3" xfId="12286"/>
    <cellStyle name="Comma 2 3 4 2 2 3 3" xfId="12287"/>
    <cellStyle name="Comma 2 3 4 2 2 3 4" xfId="12288"/>
    <cellStyle name="Comma 2 3 4 2 2 4" xfId="771"/>
    <cellStyle name="Comma 2 3 4 2 2 4 2" xfId="12289"/>
    <cellStyle name="Comma 2 3 4 2 2 4 2 2" xfId="12290"/>
    <cellStyle name="Comma 2 3 4 2 2 4 2 3" xfId="12291"/>
    <cellStyle name="Comma 2 3 4 2 2 4 3" xfId="12292"/>
    <cellStyle name="Comma 2 3 4 2 2 4 4" xfId="12293"/>
    <cellStyle name="Comma 2 3 4 2 2 5" xfId="772"/>
    <cellStyle name="Comma 2 3 4 2 2 5 2" xfId="12294"/>
    <cellStyle name="Comma 2 3 4 2 2 5 2 2" xfId="12295"/>
    <cellStyle name="Comma 2 3 4 2 2 5 3" xfId="12296"/>
    <cellStyle name="Comma 2 3 4 2 2 5 4" xfId="12297"/>
    <cellStyle name="Comma 2 3 4 2 2 6" xfId="12298"/>
    <cellStyle name="Comma 2 3 4 2 2 6 2" xfId="12299"/>
    <cellStyle name="Comma 2 3 4 2 2 6 3" xfId="12300"/>
    <cellStyle name="Comma 2 3 4 2 2 7" xfId="12301"/>
    <cellStyle name="Comma 2 3 4 2 2 8" xfId="12302"/>
    <cellStyle name="Comma 2 3 4 2 2 9" xfId="12303"/>
    <cellStyle name="Comma 2 3 4 2 3" xfId="773"/>
    <cellStyle name="Comma 2 3 4 2 3 10" xfId="12304"/>
    <cellStyle name="Comma 2 3 4 2 3 11" xfId="12305"/>
    <cellStyle name="Comma 2 3 4 2 3 2" xfId="774"/>
    <cellStyle name="Comma 2 3 4 2 3 2 2" xfId="775"/>
    <cellStyle name="Comma 2 3 4 2 3 2 2 2" xfId="12306"/>
    <cellStyle name="Comma 2 3 4 2 3 2 2 2 2" xfId="12307"/>
    <cellStyle name="Comma 2 3 4 2 3 2 2 2 3" xfId="12308"/>
    <cellStyle name="Comma 2 3 4 2 3 2 2 3" xfId="12309"/>
    <cellStyle name="Comma 2 3 4 2 3 2 2 4" xfId="12310"/>
    <cellStyle name="Comma 2 3 4 2 3 2 3" xfId="776"/>
    <cellStyle name="Comma 2 3 4 2 3 2 3 2" xfId="12311"/>
    <cellStyle name="Comma 2 3 4 2 3 2 3 2 2" xfId="12312"/>
    <cellStyle name="Comma 2 3 4 2 3 2 3 2 3" xfId="12313"/>
    <cellStyle name="Comma 2 3 4 2 3 2 3 3" xfId="12314"/>
    <cellStyle name="Comma 2 3 4 2 3 2 3 4" xfId="12315"/>
    <cellStyle name="Comma 2 3 4 2 3 2 4" xfId="12316"/>
    <cellStyle name="Comma 2 3 4 2 3 2 4 2" xfId="12317"/>
    <cellStyle name="Comma 2 3 4 2 3 2 4 3" xfId="12318"/>
    <cellStyle name="Comma 2 3 4 2 3 2 5" xfId="12319"/>
    <cellStyle name="Comma 2 3 4 2 3 2 6" xfId="12320"/>
    <cellStyle name="Comma 2 3 4 2 3 2 7" xfId="12321"/>
    <cellStyle name="Comma 2 3 4 2 3 2 8" xfId="12322"/>
    <cellStyle name="Comma 2 3 4 2 3 2 9" xfId="12323"/>
    <cellStyle name="Comma 2 3 4 2 3 3" xfId="777"/>
    <cellStyle name="Comma 2 3 4 2 3 3 2" xfId="12324"/>
    <cellStyle name="Comma 2 3 4 2 3 3 2 2" xfId="12325"/>
    <cellStyle name="Comma 2 3 4 2 3 3 2 3" xfId="12326"/>
    <cellStyle name="Comma 2 3 4 2 3 3 3" xfId="12327"/>
    <cellStyle name="Comma 2 3 4 2 3 3 4" xfId="12328"/>
    <cellStyle name="Comma 2 3 4 2 3 4" xfId="778"/>
    <cellStyle name="Comma 2 3 4 2 3 4 2" xfId="12329"/>
    <cellStyle name="Comma 2 3 4 2 3 4 2 2" xfId="12330"/>
    <cellStyle name="Comma 2 3 4 2 3 4 2 3" xfId="12331"/>
    <cellStyle name="Comma 2 3 4 2 3 4 3" xfId="12332"/>
    <cellStyle name="Comma 2 3 4 2 3 4 4" xfId="12333"/>
    <cellStyle name="Comma 2 3 4 2 3 5" xfId="779"/>
    <cellStyle name="Comma 2 3 4 2 3 5 2" xfId="12334"/>
    <cellStyle name="Comma 2 3 4 2 3 5 2 2" xfId="12335"/>
    <cellStyle name="Comma 2 3 4 2 3 5 3" xfId="12336"/>
    <cellStyle name="Comma 2 3 4 2 3 5 4" xfId="12337"/>
    <cellStyle name="Comma 2 3 4 2 3 6" xfId="12338"/>
    <cellStyle name="Comma 2 3 4 2 3 6 2" xfId="12339"/>
    <cellStyle name="Comma 2 3 4 2 3 6 3" xfId="12340"/>
    <cellStyle name="Comma 2 3 4 2 3 7" xfId="12341"/>
    <cellStyle name="Comma 2 3 4 2 3 8" xfId="12342"/>
    <cellStyle name="Comma 2 3 4 2 3 9" xfId="12343"/>
    <cellStyle name="Comma 2 3 4 2 4" xfId="780"/>
    <cellStyle name="Comma 2 3 4 2 4 2" xfId="781"/>
    <cellStyle name="Comma 2 3 4 2 4 2 2" xfId="12344"/>
    <cellStyle name="Comma 2 3 4 2 4 2 2 2" xfId="12345"/>
    <cellStyle name="Comma 2 3 4 2 4 2 2 3" xfId="12346"/>
    <cellStyle name="Comma 2 3 4 2 4 2 3" xfId="12347"/>
    <cellStyle name="Comma 2 3 4 2 4 2 4" xfId="12348"/>
    <cellStyle name="Comma 2 3 4 2 4 3" xfId="782"/>
    <cellStyle name="Comma 2 3 4 2 4 3 2" xfId="12349"/>
    <cellStyle name="Comma 2 3 4 2 4 3 2 2" xfId="12350"/>
    <cellStyle name="Comma 2 3 4 2 4 3 2 3" xfId="12351"/>
    <cellStyle name="Comma 2 3 4 2 4 3 3" xfId="12352"/>
    <cellStyle name="Comma 2 3 4 2 4 3 4" xfId="12353"/>
    <cellStyle name="Comma 2 3 4 2 4 4" xfId="12354"/>
    <cellStyle name="Comma 2 3 4 2 4 4 2" xfId="12355"/>
    <cellStyle name="Comma 2 3 4 2 4 4 3" xfId="12356"/>
    <cellStyle name="Comma 2 3 4 2 4 5" xfId="12357"/>
    <cellStyle name="Comma 2 3 4 2 4 6" xfId="12358"/>
    <cellStyle name="Comma 2 3 4 2 4 7" xfId="12359"/>
    <cellStyle name="Comma 2 3 4 2 4 8" xfId="12360"/>
    <cellStyle name="Comma 2 3 4 2 4 9" xfId="12361"/>
    <cellStyle name="Comma 2 3 4 2 5" xfId="783"/>
    <cellStyle name="Comma 2 3 4 2 5 2" xfId="784"/>
    <cellStyle name="Comma 2 3 4 2 5 2 2" xfId="12362"/>
    <cellStyle name="Comma 2 3 4 2 5 2 2 2" xfId="12363"/>
    <cellStyle name="Comma 2 3 4 2 5 2 2 3" xfId="12364"/>
    <cellStyle name="Comma 2 3 4 2 5 2 3" xfId="12365"/>
    <cellStyle name="Comma 2 3 4 2 5 2 4" xfId="12366"/>
    <cellStyle name="Comma 2 3 4 2 5 3" xfId="785"/>
    <cellStyle name="Comma 2 3 4 2 5 3 2" xfId="12367"/>
    <cellStyle name="Comma 2 3 4 2 5 3 2 2" xfId="12368"/>
    <cellStyle name="Comma 2 3 4 2 5 3 2 3" xfId="12369"/>
    <cellStyle name="Comma 2 3 4 2 5 3 3" xfId="12370"/>
    <cellStyle name="Comma 2 3 4 2 5 3 4" xfId="12371"/>
    <cellStyle name="Comma 2 3 4 2 5 4" xfId="12372"/>
    <cellStyle name="Comma 2 3 4 2 5 4 2" xfId="12373"/>
    <cellStyle name="Comma 2 3 4 2 5 4 3" xfId="12374"/>
    <cellStyle name="Comma 2 3 4 2 5 5" xfId="12375"/>
    <cellStyle name="Comma 2 3 4 2 5 6" xfId="12376"/>
    <cellStyle name="Comma 2 3 4 2 5 7" xfId="12377"/>
    <cellStyle name="Comma 2 3 4 2 5 8" xfId="12378"/>
    <cellStyle name="Comma 2 3 4 2 5 9" xfId="12379"/>
    <cellStyle name="Comma 2 3 4 2 6" xfId="786"/>
    <cellStyle name="Comma 2 3 4 2 6 2" xfId="12380"/>
    <cellStyle name="Comma 2 3 4 2 6 2 2" xfId="12381"/>
    <cellStyle name="Comma 2 3 4 2 6 2 3" xfId="12382"/>
    <cellStyle name="Comma 2 3 4 2 6 3" xfId="12383"/>
    <cellStyle name="Comma 2 3 4 2 6 4" xfId="12384"/>
    <cellStyle name="Comma 2 3 4 2 7" xfId="787"/>
    <cellStyle name="Comma 2 3 4 2 7 2" xfId="12385"/>
    <cellStyle name="Comma 2 3 4 2 7 2 2" xfId="12386"/>
    <cellStyle name="Comma 2 3 4 2 7 2 3" xfId="12387"/>
    <cellStyle name="Comma 2 3 4 2 7 3" xfId="12388"/>
    <cellStyle name="Comma 2 3 4 2 7 4" xfId="12389"/>
    <cellStyle name="Comma 2 3 4 2 8" xfId="788"/>
    <cellStyle name="Comma 2 3 4 2 8 2" xfId="12390"/>
    <cellStyle name="Comma 2 3 4 2 8 2 2" xfId="12391"/>
    <cellStyle name="Comma 2 3 4 2 8 3" xfId="12392"/>
    <cellStyle name="Comma 2 3 4 2 8 4" xfId="12393"/>
    <cellStyle name="Comma 2 3 4 2 9" xfId="12394"/>
    <cellStyle name="Comma 2 3 4 2 9 2" xfId="12395"/>
    <cellStyle name="Comma 2 3 4 2 9 3" xfId="12396"/>
    <cellStyle name="Comma 2 3 4 3" xfId="789"/>
    <cellStyle name="Comma 2 3 4 3 10" xfId="12397"/>
    <cellStyle name="Comma 2 3 4 3 11" xfId="12398"/>
    <cellStyle name="Comma 2 3 4 3 12" xfId="12399"/>
    <cellStyle name="Comma 2 3 4 3 2" xfId="790"/>
    <cellStyle name="Comma 2 3 4 3 2 2" xfId="791"/>
    <cellStyle name="Comma 2 3 4 3 2 2 2" xfId="12400"/>
    <cellStyle name="Comma 2 3 4 3 2 2 2 2" xfId="12401"/>
    <cellStyle name="Comma 2 3 4 3 2 2 2 3" xfId="12402"/>
    <cellStyle name="Comma 2 3 4 3 2 2 3" xfId="12403"/>
    <cellStyle name="Comma 2 3 4 3 2 2 4" xfId="12404"/>
    <cellStyle name="Comma 2 3 4 3 2 3" xfId="792"/>
    <cellStyle name="Comma 2 3 4 3 2 3 2" xfId="12405"/>
    <cellStyle name="Comma 2 3 4 3 2 3 2 2" xfId="12406"/>
    <cellStyle name="Comma 2 3 4 3 2 3 2 3" xfId="12407"/>
    <cellStyle name="Comma 2 3 4 3 2 3 3" xfId="12408"/>
    <cellStyle name="Comma 2 3 4 3 2 3 4" xfId="12409"/>
    <cellStyle name="Comma 2 3 4 3 2 4" xfId="12410"/>
    <cellStyle name="Comma 2 3 4 3 2 4 2" xfId="12411"/>
    <cellStyle name="Comma 2 3 4 3 2 4 3" xfId="12412"/>
    <cellStyle name="Comma 2 3 4 3 2 5" xfId="12413"/>
    <cellStyle name="Comma 2 3 4 3 2 6" xfId="12414"/>
    <cellStyle name="Comma 2 3 4 3 2 7" xfId="12415"/>
    <cellStyle name="Comma 2 3 4 3 2 8" xfId="12416"/>
    <cellStyle name="Comma 2 3 4 3 2 9" xfId="12417"/>
    <cellStyle name="Comma 2 3 4 3 3" xfId="793"/>
    <cellStyle name="Comma 2 3 4 3 3 2" xfId="794"/>
    <cellStyle name="Comma 2 3 4 3 3 2 2" xfId="12418"/>
    <cellStyle name="Comma 2 3 4 3 3 2 2 2" xfId="12419"/>
    <cellStyle name="Comma 2 3 4 3 3 2 2 3" xfId="12420"/>
    <cellStyle name="Comma 2 3 4 3 3 2 3" xfId="12421"/>
    <cellStyle name="Comma 2 3 4 3 3 2 4" xfId="12422"/>
    <cellStyle name="Comma 2 3 4 3 3 3" xfId="795"/>
    <cellStyle name="Comma 2 3 4 3 3 3 2" xfId="12423"/>
    <cellStyle name="Comma 2 3 4 3 3 3 2 2" xfId="12424"/>
    <cellStyle name="Comma 2 3 4 3 3 3 2 3" xfId="12425"/>
    <cellStyle name="Comma 2 3 4 3 3 3 3" xfId="12426"/>
    <cellStyle name="Comma 2 3 4 3 3 3 4" xfId="12427"/>
    <cellStyle name="Comma 2 3 4 3 3 4" xfId="12428"/>
    <cellStyle name="Comma 2 3 4 3 3 4 2" xfId="12429"/>
    <cellStyle name="Comma 2 3 4 3 3 4 3" xfId="12430"/>
    <cellStyle name="Comma 2 3 4 3 3 5" xfId="12431"/>
    <cellStyle name="Comma 2 3 4 3 3 6" xfId="12432"/>
    <cellStyle name="Comma 2 3 4 3 3 7" xfId="12433"/>
    <cellStyle name="Comma 2 3 4 3 3 8" xfId="12434"/>
    <cellStyle name="Comma 2 3 4 3 3 9" xfId="12435"/>
    <cellStyle name="Comma 2 3 4 3 4" xfId="796"/>
    <cellStyle name="Comma 2 3 4 3 4 2" xfId="12436"/>
    <cellStyle name="Comma 2 3 4 3 4 2 2" xfId="12437"/>
    <cellStyle name="Comma 2 3 4 3 4 2 3" xfId="12438"/>
    <cellStyle name="Comma 2 3 4 3 4 3" xfId="12439"/>
    <cellStyle name="Comma 2 3 4 3 4 4" xfId="12440"/>
    <cellStyle name="Comma 2 3 4 3 5" xfId="797"/>
    <cellStyle name="Comma 2 3 4 3 5 2" xfId="12441"/>
    <cellStyle name="Comma 2 3 4 3 5 2 2" xfId="12442"/>
    <cellStyle name="Comma 2 3 4 3 5 2 3" xfId="12443"/>
    <cellStyle name="Comma 2 3 4 3 5 3" xfId="12444"/>
    <cellStyle name="Comma 2 3 4 3 5 4" xfId="12445"/>
    <cellStyle name="Comma 2 3 4 3 6" xfId="798"/>
    <cellStyle name="Comma 2 3 4 3 6 2" xfId="12446"/>
    <cellStyle name="Comma 2 3 4 3 6 2 2" xfId="12447"/>
    <cellStyle name="Comma 2 3 4 3 6 3" xfId="12448"/>
    <cellStyle name="Comma 2 3 4 3 6 4" xfId="12449"/>
    <cellStyle name="Comma 2 3 4 3 7" xfId="12450"/>
    <cellStyle name="Comma 2 3 4 3 7 2" xfId="12451"/>
    <cellStyle name="Comma 2 3 4 3 7 3" xfId="12452"/>
    <cellStyle name="Comma 2 3 4 3 8" xfId="12453"/>
    <cellStyle name="Comma 2 3 4 3 9" xfId="12454"/>
    <cellStyle name="Comma 2 3 4 4" xfId="799"/>
    <cellStyle name="Comma 2 3 4 4 10" xfId="12455"/>
    <cellStyle name="Comma 2 3 4 4 11" xfId="12456"/>
    <cellStyle name="Comma 2 3 4 4 2" xfId="800"/>
    <cellStyle name="Comma 2 3 4 4 2 2" xfId="801"/>
    <cellStyle name="Comma 2 3 4 4 2 2 2" xfId="12457"/>
    <cellStyle name="Comma 2 3 4 4 2 2 2 2" xfId="12458"/>
    <cellStyle name="Comma 2 3 4 4 2 2 2 3" xfId="12459"/>
    <cellStyle name="Comma 2 3 4 4 2 2 3" xfId="12460"/>
    <cellStyle name="Comma 2 3 4 4 2 2 4" xfId="12461"/>
    <cellStyle name="Comma 2 3 4 4 2 3" xfId="802"/>
    <cellStyle name="Comma 2 3 4 4 2 3 2" xfId="12462"/>
    <cellStyle name="Comma 2 3 4 4 2 3 2 2" xfId="12463"/>
    <cellStyle name="Comma 2 3 4 4 2 3 2 3" xfId="12464"/>
    <cellStyle name="Comma 2 3 4 4 2 3 3" xfId="12465"/>
    <cellStyle name="Comma 2 3 4 4 2 3 4" xfId="12466"/>
    <cellStyle name="Comma 2 3 4 4 2 4" xfId="12467"/>
    <cellStyle name="Comma 2 3 4 4 2 4 2" xfId="12468"/>
    <cellStyle name="Comma 2 3 4 4 2 4 3" xfId="12469"/>
    <cellStyle name="Comma 2 3 4 4 2 5" xfId="12470"/>
    <cellStyle name="Comma 2 3 4 4 2 6" xfId="12471"/>
    <cellStyle name="Comma 2 3 4 4 2 7" xfId="12472"/>
    <cellStyle name="Comma 2 3 4 4 2 8" xfId="12473"/>
    <cellStyle name="Comma 2 3 4 4 2 9" xfId="12474"/>
    <cellStyle name="Comma 2 3 4 4 3" xfId="803"/>
    <cellStyle name="Comma 2 3 4 4 3 2" xfId="12475"/>
    <cellStyle name="Comma 2 3 4 4 3 2 2" xfId="12476"/>
    <cellStyle name="Comma 2 3 4 4 3 2 3" xfId="12477"/>
    <cellStyle name="Comma 2 3 4 4 3 3" xfId="12478"/>
    <cellStyle name="Comma 2 3 4 4 3 4" xfId="12479"/>
    <cellStyle name="Comma 2 3 4 4 4" xfId="804"/>
    <cellStyle name="Comma 2 3 4 4 4 2" xfId="12480"/>
    <cellStyle name="Comma 2 3 4 4 4 2 2" xfId="12481"/>
    <cellStyle name="Comma 2 3 4 4 4 2 3" xfId="12482"/>
    <cellStyle name="Comma 2 3 4 4 4 3" xfId="12483"/>
    <cellStyle name="Comma 2 3 4 4 4 4" xfId="12484"/>
    <cellStyle name="Comma 2 3 4 4 5" xfId="805"/>
    <cellStyle name="Comma 2 3 4 4 5 2" xfId="12485"/>
    <cellStyle name="Comma 2 3 4 4 5 2 2" xfId="12486"/>
    <cellStyle name="Comma 2 3 4 4 5 3" xfId="12487"/>
    <cellStyle name="Comma 2 3 4 4 5 4" xfId="12488"/>
    <cellStyle name="Comma 2 3 4 4 6" xfId="12489"/>
    <cellStyle name="Comma 2 3 4 4 6 2" xfId="12490"/>
    <cellStyle name="Comma 2 3 4 4 6 3" xfId="12491"/>
    <cellStyle name="Comma 2 3 4 4 7" xfId="12492"/>
    <cellStyle name="Comma 2 3 4 4 8" xfId="12493"/>
    <cellStyle name="Comma 2 3 4 4 9" xfId="12494"/>
    <cellStyle name="Comma 2 3 4 5" xfId="806"/>
    <cellStyle name="Comma 2 3 4 5 2" xfId="807"/>
    <cellStyle name="Comma 2 3 4 5 2 2" xfId="12495"/>
    <cellStyle name="Comma 2 3 4 5 2 2 2" xfId="12496"/>
    <cellStyle name="Comma 2 3 4 5 2 2 3" xfId="12497"/>
    <cellStyle name="Comma 2 3 4 5 2 3" xfId="12498"/>
    <cellStyle name="Comma 2 3 4 5 2 4" xfId="12499"/>
    <cellStyle name="Comma 2 3 4 5 3" xfId="808"/>
    <cellStyle name="Comma 2 3 4 5 3 2" xfId="12500"/>
    <cellStyle name="Comma 2 3 4 5 3 2 2" xfId="12501"/>
    <cellStyle name="Comma 2 3 4 5 3 2 3" xfId="12502"/>
    <cellStyle name="Comma 2 3 4 5 3 3" xfId="12503"/>
    <cellStyle name="Comma 2 3 4 5 3 4" xfId="12504"/>
    <cellStyle name="Comma 2 3 4 5 4" xfId="12505"/>
    <cellStyle name="Comma 2 3 4 5 4 2" xfId="12506"/>
    <cellStyle name="Comma 2 3 4 5 4 3" xfId="12507"/>
    <cellStyle name="Comma 2 3 4 5 5" xfId="12508"/>
    <cellStyle name="Comma 2 3 4 5 6" xfId="12509"/>
    <cellStyle name="Comma 2 3 4 5 7" xfId="12510"/>
    <cellStyle name="Comma 2 3 4 5 8" xfId="12511"/>
    <cellStyle name="Comma 2 3 4 5 9" xfId="12512"/>
    <cellStyle name="Comma 2 3 4 6" xfId="809"/>
    <cellStyle name="Comma 2 3 4 6 2" xfId="810"/>
    <cellStyle name="Comma 2 3 4 6 2 2" xfId="12513"/>
    <cellStyle name="Comma 2 3 4 6 2 2 2" xfId="12514"/>
    <cellStyle name="Comma 2 3 4 6 2 2 3" xfId="12515"/>
    <cellStyle name="Comma 2 3 4 6 2 3" xfId="12516"/>
    <cellStyle name="Comma 2 3 4 6 2 4" xfId="12517"/>
    <cellStyle name="Comma 2 3 4 6 3" xfId="811"/>
    <cellStyle name="Comma 2 3 4 6 3 2" xfId="12518"/>
    <cellStyle name="Comma 2 3 4 6 3 2 2" xfId="12519"/>
    <cellStyle name="Comma 2 3 4 6 3 2 3" xfId="12520"/>
    <cellStyle name="Comma 2 3 4 6 3 3" xfId="12521"/>
    <cellStyle name="Comma 2 3 4 6 3 4" xfId="12522"/>
    <cellStyle name="Comma 2 3 4 6 4" xfId="12523"/>
    <cellStyle name="Comma 2 3 4 6 4 2" xfId="12524"/>
    <cellStyle name="Comma 2 3 4 6 4 3" xfId="12525"/>
    <cellStyle name="Comma 2 3 4 6 5" xfId="12526"/>
    <cellStyle name="Comma 2 3 4 6 6" xfId="12527"/>
    <cellStyle name="Comma 2 3 4 6 7" xfId="12528"/>
    <cellStyle name="Comma 2 3 4 6 8" xfId="12529"/>
    <cellStyle name="Comma 2 3 4 6 9" xfId="12530"/>
    <cellStyle name="Comma 2 3 4 7" xfId="812"/>
    <cellStyle name="Comma 2 3 4 7 2" xfId="813"/>
    <cellStyle name="Comma 2 3 4 7 2 2" xfId="12531"/>
    <cellStyle name="Comma 2 3 4 7 2 2 2" xfId="12532"/>
    <cellStyle name="Comma 2 3 4 7 2 2 3" xfId="12533"/>
    <cellStyle name="Comma 2 3 4 7 2 3" xfId="12534"/>
    <cellStyle name="Comma 2 3 4 7 2 4" xfId="12535"/>
    <cellStyle name="Comma 2 3 4 7 3" xfId="814"/>
    <cellStyle name="Comma 2 3 4 7 3 2" xfId="12536"/>
    <cellStyle name="Comma 2 3 4 7 3 2 2" xfId="12537"/>
    <cellStyle name="Comma 2 3 4 7 3 2 3" xfId="12538"/>
    <cellStyle name="Comma 2 3 4 7 3 3" xfId="12539"/>
    <cellStyle name="Comma 2 3 4 7 3 4" xfId="12540"/>
    <cellStyle name="Comma 2 3 4 7 4" xfId="12541"/>
    <cellStyle name="Comma 2 3 4 7 4 2" xfId="12542"/>
    <cellStyle name="Comma 2 3 4 7 4 3" xfId="12543"/>
    <cellStyle name="Comma 2 3 4 7 5" xfId="12544"/>
    <cellStyle name="Comma 2 3 4 7 6" xfId="12545"/>
    <cellStyle name="Comma 2 3 4 7 7" xfId="12546"/>
    <cellStyle name="Comma 2 3 4 7 8" xfId="12547"/>
    <cellStyle name="Comma 2 3 4 7 9" xfId="12548"/>
    <cellStyle name="Comma 2 3 4 8" xfId="815"/>
    <cellStyle name="Comma 2 3 4 8 2" xfId="816"/>
    <cellStyle name="Comma 2 3 4 8 2 2" xfId="12549"/>
    <cellStyle name="Comma 2 3 4 8 2 2 2" xfId="12550"/>
    <cellStyle name="Comma 2 3 4 8 2 2 3" xfId="12551"/>
    <cellStyle name="Comma 2 3 4 8 2 3" xfId="12552"/>
    <cellStyle name="Comma 2 3 4 8 2 4" xfId="12553"/>
    <cellStyle name="Comma 2 3 4 8 3" xfId="12554"/>
    <cellStyle name="Comma 2 3 4 8 3 2" xfId="12555"/>
    <cellStyle name="Comma 2 3 4 8 3 3" xfId="12556"/>
    <cellStyle name="Comma 2 3 4 8 4" xfId="12557"/>
    <cellStyle name="Comma 2 3 4 8 5" xfId="12558"/>
    <cellStyle name="Comma 2 3 4 8 6" xfId="12559"/>
    <cellStyle name="Comma 2 3 4 8 7" xfId="12560"/>
    <cellStyle name="Comma 2 3 4 8 8" xfId="12561"/>
    <cellStyle name="Comma 2 3 4 9" xfId="817"/>
    <cellStyle name="Comma 2 3 4 9 2" xfId="12562"/>
    <cellStyle name="Comma 2 3 4 9 2 2" xfId="12563"/>
    <cellStyle name="Comma 2 3 4 9 2 3" xfId="12564"/>
    <cellStyle name="Comma 2 3 4 9 3" xfId="12565"/>
    <cellStyle name="Comma 2 3 4 9 4" xfId="12566"/>
    <cellStyle name="Comma 2 3 5" xfId="818"/>
    <cellStyle name="Comma 2 3 5 10" xfId="12567"/>
    <cellStyle name="Comma 2 3 5 11" xfId="12568"/>
    <cellStyle name="Comma 2 3 5 12" xfId="12569"/>
    <cellStyle name="Comma 2 3 5 13" xfId="12570"/>
    <cellStyle name="Comma 2 3 5 14" xfId="12571"/>
    <cellStyle name="Comma 2 3 5 2" xfId="819"/>
    <cellStyle name="Comma 2 3 5 2 10" xfId="12572"/>
    <cellStyle name="Comma 2 3 5 2 11" xfId="12573"/>
    <cellStyle name="Comma 2 3 5 2 2" xfId="820"/>
    <cellStyle name="Comma 2 3 5 2 2 2" xfId="821"/>
    <cellStyle name="Comma 2 3 5 2 2 2 2" xfId="12574"/>
    <cellStyle name="Comma 2 3 5 2 2 2 2 2" xfId="12575"/>
    <cellStyle name="Comma 2 3 5 2 2 2 2 3" xfId="12576"/>
    <cellStyle name="Comma 2 3 5 2 2 2 3" xfId="12577"/>
    <cellStyle name="Comma 2 3 5 2 2 2 4" xfId="12578"/>
    <cellStyle name="Comma 2 3 5 2 2 3" xfId="822"/>
    <cellStyle name="Comma 2 3 5 2 2 3 2" xfId="12579"/>
    <cellStyle name="Comma 2 3 5 2 2 3 2 2" xfId="12580"/>
    <cellStyle name="Comma 2 3 5 2 2 3 2 3" xfId="12581"/>
    <cellStyle name="Comma 2 3 5 2 2 3 3" xfId="12582"/>
    <cellStyle name="Comma 2 3 5 2 2 3 4" xfId="12583"/>
    <cellStyle name="Comma 2 3 5 2 2 4" xfId="12584"/>
    <cellStyle name="Comma 2 3 5 2 2 4 2" xfId="12585"/>
    <cellStyle name="Comma 2 3 5 2 2 4 3" xfId="12586"/>
    <cellStyle name="Comma 2 3 5 2 2 5" xfId="12587"/>
    <cellStyle name="Comma 2 3 5 2 2 6" xfId="12588"/>
    <cellStyle name="Comma 2 3 5 2 2 7" xfId="12589"/>
    <cellStyle name="Comma 2 3 5 2 2 8" xfId="12590"/>
    <cellStyle name="Comma 2 3 5 2 2 9" xfId="12591"/>
    <cellStyle name="Comma 2 3 5 2 3" xfId="823"/>
    <cellStyle name="Comma 2 3 5 2 3 2" xfId="12592"/>
    <cellStyle name="Comma 2 3 5 2 3 2 2" xfId="12593"/>
    <cellStyle name="Comma 2 3 5 2 3 2 3" xfId="12594"/>
    <cellStyle name="Comma 2 3 5 2 3 3" xfId="12595"/>
    <cellStyle name="Comma 2 3 5 2 3 4" xfId="12596"/>
    <cellStyle name="Comma 2 3 5 2 4" xfId="824"/>
    <cellStyle name="Comma 2 3 5 2 4 2" xfId="12597"/>
    <cellStyle name="Comma 2 3 5 2 4 2 2" xfId="12598"/>
    <cellStyle name="Comma 2 3 5 2 4 2 3" xfId="12599"/>
    <cellStyle name="Comma 2 3 5 2 4 3" xfId="12600"/>
    <cellStyle name="Comma 2 3 5 2 4 4" xfId="12601"/>
    <cellStyle name="Comma 2 3 5 2 5" xfId="825"/>
    <cellStyle name="Comma 2 3 5 2 5 2" xfId="12602"/>
    <cellStyle name="Comma 2 3 5 2 5 2 2" xfId="12603"/>
    <cellStyle name="Comma 2 3 5 2 5 3" xfId="12604"/>
    <cellStyle name="Comma 2 3 5 2 5 4" xfId="12605"/>
    <cellStyle name="Comma 2 3 5 2 6" xfId="12606"/>
    <cellStyle name="Comma 2 3 5 2 6 2" xfId="12607"/>
    <cellStyle name="Comma 2 3 5 2 6 3" xfId="12608"/>
    <cellStyle name="Comma 2 3 5 2 7" xfId="12609"/>
    <cellStyle name="Comma 2 3 5 2 8" xfId="12610"/>
    <cellStyle name="Comma 2 3 5 2 9" xfId="12611"/>
    <cellStyle name="Comma 2 3 5 3" xfId="826"/>
    <cellStyle name="Comma 2 3 5 3 10" xfId="12612"/>
    <cellStyle name="Comma 2 3 5 3 11" xfId="12613"/>
    <cellStyle name="Comma 2 3 5 3 2" xfId="827"/>
    <cellStyle name="Comma 2 3 5 3 2 2" xfId="828"/>
    <cellStyle name="Comma 2 3 5 3 2 2 2" xfId="12614"/>
    <cellStyle name="Comma 2 3 5 3 2 2 2 2" xfId="12615"/>
    <cellStyle name="Comma 2 3 5 3 2 2 2 3" xfId="12616"/>
    <cellStyle name="Comma 2 3 5 3 2 2 3" xfId="12617"/>
    <cellStyle name="Comma 2 3 5 3 2 2 4" xfId="12618"/>
    <cellStyle name="Comma 2 3 5 3 2 3" xfId="829"/>
    <cellStyle name="Comma 2 3 5 3 2 3 2" xfId="12619"/>
    <cellStyle name="Comma 2 3 5 3 2 3 2 2" xfId="12620"/>
    <cellStyle name="Comma 2 3 5 3 2 3 2 3" xfId="12621"/>
    <cellStyle name="Comma 2 3 5 3 2 3 3" xfId="12622"/>
    <cellStyle name="Comma 2 3 5 3 2 3 4" xfId="12623"/>
    <cellStyle name="Comma 2 3 5 3 2 4" xfId="12624"/>
    <cellStyle name="Comma 2 3 5 3 2 4 2" xfId="12625"/>
    <cellStyle name="Comma 2 3 5 3 2 4 3" xfId="12626"/>
    <cellStyle name="Comma 2 3 5 3 2 5" xfId="12627"/>
    <cellStyle name="Comma 2 3 5 3 2 6" xfId="12628"/>
    <cellStyle name="Comma 2 3 5 3 2 7" xfId="12629"/>
    <cellStyle name="Comma 2 3 5 3 2 8" xfId="12630"/>
    <cellStyle name="Comma 2 3 5 3 2 9" xfId="12631"/>
    <cellStyle name="Comma 2 3 5 3 3" xfId="830"/>
    <cellStyle name="Comma 2 3 5 3 3 2" xfId="12632"/>
    <cellStyle name="Comma 2 3 5 3 3 2 2" xfId="12633"/>
    <cellStyle name="Comma 2 3 5 3 3 2 3" xfId="12634"/>
    <cellStyle name="Comma 2 3 5 3 3 3" xfId="12635"/>
    <cellStyle name="Comma 2 3 5 3 3 4" xfId="12636"/>
    <cellStyle name="Comma 2 3 5 3 4" xfId="831"/>
    <cellStyle name="Comma 2 3 5 3 4 2" xfId="12637"/>
    <cellStyle name="Comma 2 3 5 3 4 2 2" xfId="12638"/>
    <cellStyle name="Comma 2 3 5 3 4 2 3" xfId="12639"/>
    <cellStyle name="Comma 2 3 5 3 4 3" xfId="12640"/>
    <cellStyle name="Comma 2 3 5 3 4 4" xfId="12641"/>
    <cellStyle name="Comma 2 3 5 3 5" xfId="832"/>
    <cellStyle name="Comma 2 3 5 3 5 2" xfId="12642"/>
    <cellStyle name="Comma 2 3 5 3 5 2 2" xfId="12643"/>
    <cellStyle name="Comma 2 3 5 3 5 3" xfId="12644"/>
    <cellStyle name="Comma 2 3 5 3 5 4" xfId="12645"/>
    <cellStyle name="Comma 2 3 5 3 6" xfId="12646"/>
    <cellStyle name="Comma 2 3 5 3 6 2" xfId="12647"/>
    <cellStyle name="Comma 2 3 5 3 6 3" xfId="12648"/>
    <cellStyle name="Comma 2 3 5 3 7" xfId="12649"/>
    <cellStyle name="Comma 2 3 5 3 8" xfId="12650"/>
    <cellStyle name="Comma 2 3 5 3 9" xfId="12651"/>
    <cellStyle name="Comma 2 3 5 4" xfId="833"/>
    <cellStyle name="Comma 2 3 5 4 2" xfId="834"/>
    <cellStyle name="Comma 2 3 5 4 2 2" xfId="12652"/>
    <cellStyle name="Comma 2 3 5 4 2 2 2" xfId="12653"/>
    <cellStyle name="Comma 2 3 5 4 2 2 3" xfId="12654"/>
    <cellStyle name="Comma 2 3 5 4 2 3" xfId="12655"/>
    <cellStyle name="Comma 2 3 5 4 2 4" xfId="12656"/>
    <cellStyle name="Comma 2 3 5 4 3" xfId="835"/>
    <cellStyle name="Comma 2 3 5 4 3 2" xfId="12657"/>
    <cellStyle name="Comma 2 3 5 4 3 2 2" xfId="12658"/>
    <cellStyle name="Comma 2 3 5 4 3 2 3" xfId="12659"/>
    <cellStyle name="Comma 2 3 5 4 3 3" xfId="12660"/>
    <cellStyle name="Comma 2 3 5 4 3 4" xfId="12661"/>
    <cellStyle name="Comma 2 3 5 4 4" xfId="12662"/>
    <cellStyle name="Comma 2 3 5 4 4 2" xfId="12663"/>
    <cellStyle name="Comma 2 3 5 4 4 3" xfId="12664"/>
    <cellStyle name="Comma 2 3 5 4 5" xfId="12665"/>
    <cellStyle name="Comma 2 3 5 4 6" xfId="12666"/>
    <cellStyle name="Comma 2 3 5 4 7" xfId="12667"/>
    <cellStyle name="Comma 2 3 5 4 8" xfId="12668"/>
    <cellStyle name="Comma 2 3 5 4 9" xfId="12669"/>
    <cellStyle name="Comma 2 3 5 5" xfId="836"/>
    <cellStyle name="Comma 2 3 5 5 2" xfId="837"/>
    <cellStyle name="Comma 2 3 5 5 2 2" xfId="12670"/>
    <cellStyle name="Comma 2 3 5 5 2 2 2" xfId="12671"/>
    <cellStyle name="Comma 2 3 5 5 2 2 3" xfId="12672"/>
    <cellStyle name="Comma 2 3 5 5 2 3" xfId="12673"/>
    <cellStyle name="Comma 2 3 5 5 2 4" xfId="12674"/>
    <cellStyle name="Comma 2 3 5 5 3" xfId="838"/>
    <cellStyle name="Comma 2 3 5 5 3 2" xfId="12675"/>
    <cellStyle name="Comma 2 3 5 5 3 2 2" xfId="12676"/>
    <cellStyle name="Comma 2 3 5 5 3 2 3" xfId="12677"/>
    <cellStyle name="Comma 2 3 5 5 3 3" xfId="12678"/>
    <cellStyle name="Comma 2 3 5 5 3 4" xfId="12679"/>
    <cellStyle name="Comma 2 3 5 5 4" xfId="12680"/>
    <cellStyle name="Comma 2 3 5 5 4 2" xfId="12681"/>
    <cellStyle name="Comma 2 3 5 5 4 3" xfId="12682"/>
    <cellStyle name="Comma 2 3 5 5 5" xfId="12683"/>
    <cellStyle name="Comma 2 3 5 5 6" xfId="12684"/>
    <cellStyle name="Comma 2 3 5 5 7" xfId="12685"/>
    <cellStyle name="Comma 2 3 5 5 8" xfId="12686"/>
    <cellStyle name="Comma 2 3 5 5 9" xfId="12687"/>
    <cellStyle name="Comma 2 3 5 6" xfId="839"/>
    <cellStyle name="Comma 2 3 5 6 2" xfId="12688"/>
    <cellStyle name="Comma 2 3 5 6 2 2" xfId="12689"/>
    <cellStyle name="Comma 2 3 5 6 2 3" xfId="12690"/>
    <cellStyle name="Comma 2 3 5 6 3" xfId="12691"/>
    <cellStyle name="Comma 2 3 5 6 4" xfId="12692"/>
    <cellStyle name="Comma 2 3 5 7" xfId="840"/>
    <cellStyle name="Comma 2 3 5 7 2" xfId="12693"/>
    <cellStyle name="Comma 2 3 5 7 2 2" xfId="12694"/>
    <cellStyle name="Comma 2 3 5 7 2 3" xfId="12695"/>
    <cellStyle name="Comma 2 3 5 7 3" xfId="12696"/>
    <cellStyle name="Comma 2 3 5 7 4" xfId="12697"/>
    <cellStyle name="Comma 2 3 5 8" xfId="841"/>
    <cellStyle name="Comma 2 3 5 8 2" xfId="12698"/>
    <cellStyle name="Comma 2 3 5 8 2 2" xfId="12699"/>
    <cellStyle name="Comma 2 3 5 8 3" xfId="12700"/>
    <cellStyle name="Comma 2 3 5 8 4" xfId="12701"/>
    <cellStyle name="Comma 2 3 5 9" xfId="12702"/>
    <cellStyle name="Comma 2 3 5 9 2" xfId="12703"/>
    <cellStyle name="Comma 2 3 5 9 3" xfId="12704"/>
    <cellStyle name="Comma 2 3 6" xfId="842"/>
    <cellStyle name="Comma 2 3 6 10" xfId="12705"/>
    <cellStyle name="Comma 2 3 6 11" xfId="12706"/>
    <cellStyle name="Comma 2 3 6 12" xfId="12707"/>
    <cellStyle name="Comma 2 3 6 13" xfId="12708"/>
    <cellStyle name="Comma 2 3 6 14" xfId="12709"/>
    <cellStyle name="Comma 2 3 6 2" xfId="843"/>
    <cellStyle name="Comma 2 3 6 2 10" xfId="12710"/>
    <cellStyle name="Comma 2 3 6 2 11" xfId="12711"/>
    <cellStyle name="Comma 2 3 6 2 2" xfId="844"/>
    <cellStyle name="Comma 2 3 6 2 2 2" xfId="845"/>
    <cellStyle name="Comma 2 3 6 2 2 2 2" xfId="12712"/>
    <cellStyle name="Comma 2 3 6 2 2 2 2 2" xfId="12713"/>
    <cellStyle name="Comma 2 3 6 2 2 2 2 3" xfId="12714"/>
    <cellStyle name="Comma 2 3 6 2 2 2 3" xfId="12715"/>
    <cellStyle name="Comma 2 3 6 2 2 2 4" xfId="12716"/>
    <cellStyle name="Comma 2 3 6 2 2 3" xfId="846"/>
    <cellStyle name="Comma 2 3 6 2 2 3 2" xfId="12717"/>
    <cellStyle name="Comma 2 3 6 2 2 3 2 2" xfId="12718"/>
    <cellStyle name="Comma 2 3 6 2 2 3 2 3" xfId="12719"/>
    <cellStyle name="Comma 2 3 6 2 2 3 3" xfId="12720"/>
    <cellStyle name="Comma 2 3 6 2 2 3 4" xfId="12721"/>
    <cellStyle name="Comma 2 3 6 2 2 4" xfId="12722"/>
    <cellStyle name="Comma 2 3 6 2 2 4 2" xfId="12723"/>
    <cellStyle name="Comma 2 3 6 2 2 4 3" xfId="12724"/>
    <cellStyle name="Comma 2 3 6 2 2 5" xfId="12725"/>
    <cellStyle name="Comma 2 3 6 2 2 6" xfId="12726"/>
    <cellStyle name="Comma 2 3 6 2 2 7" xfId="12727"/>
    <cellStyle name="Comma 2 3 6 2 2 8" xfId="12728"/>
    <cellStyle name="Comma 2 3 6 2 2 9" xfId="12729"/>
    <cellStyle name="Comma 2 3 6 2 3" xfId="847"/>
    <cellStyle name="Comma 2 3 6 2 3 2" xfId="12730"/>
    <cellStyle name="Comma 2 3 6 2 3 2 2" xfId="12731"/>
    <cellStyle name="Comma 2 3 6 2 3 2 3" xfId="12732"/>
    <cellStyle name="Comma 2 3 6 2 3 3" xfId="12733"/>
    <cellStyle name="Comma 2 3 6 2 3 4" xfId="12734"/>
    <cellStyle name="Comma 2 3 6 2 4" xfId="848"/>
    <cellStyle name="Comma 2 3 6 2 4 2" xfId="12735"/>
    <cellStyle name="Comma 2 3 6 2 4 2 2" xfId="12736"/>
    <cellStyle name="Comma 2 3 6 2 4 2 3" xfId="12737"/>
    <cellStyle name="Comma 2 3 6 2 4 3" xfId="12738"/>
    <cellStyle name="Comma 2 3 6 2 4 4" xfId="12739"/>
    <cellStyle name="Comma 2 3 6 2 5" xfId="849"/>
    <cellStyle name="Comma 2 3 6 2 5 2" xfId="12740"/>
    <cellStyle name="Comma 2 3 6 2 5 2 2" xfId="12741"/>
    <cellStyle name="Comma 2 3 6 2 5 3" xfId="12742"/>
    <cellStyle name="Comma 2 3 6 2 5 4" xfId="12743"/>
    <cellStyle name="Comma 2 3 6 2 6" xfId="12744"/>
    <cellStyle name="Comma 2 3 6 2 6 2" xfId="12745"/>
    <cellStyle name="Comma 2 3 6 2 6 3" xfId="12746"/>
    <cellStyle name="Comma 2 3 6 2 7" xfId="12747"/>
    <cellStyle name="Comma 2 3 6 2 8" xfId="12748"/>
    <cellStyle name="Comma 2 3 6 2 9" xfId="12749"/>
    <cellStyle name="Comma 2 3 6 3" xfId="850"/>
    <cellStyle name="Comma 2 3 6 3 10" xfId="12750"/>
    <cellStyle name="Comma 2 3 6 3 11" xfId="12751"/>
    <cellStyle name="Comma 2 3 6 3 2" xfId="851"/>
    <cellStyle name="Comma 2 3 6 3 2 2" xfId="852"/>
    <cellStyle name="Comma 2 3 6 3 2 2 2" xfId="12752"/>
    <cellStyle name="Comma 2 3 6 3 2 2 2 2" xfId="12753"/>
    <cellStyle name="Comma 2 3 6 3 2 2 2 3" xfId="12754"/>
    <cellStyle name="Comma 2 3 6 3 2 2 3" xfId="12755"/>
    <cellStyle name="Comma 2 3 6 3 2 2 4" xfId="12756"/>
    <cellStyle name="Comma 2 3 6 3 2 3" xfId="853"/>
    <cellStyle name="Comma 2 3 6 3 2 3 2" xfId="12757"/>
    <cellStyle name="Comma 2 3 6 3 2 3 2 2" xfId="12758"/>
    <cellStyle name="Comma 2 3 6 3 2 3 2 3" xfId="12759"/>
    <cellStyle name="Comma 2 3 6 3 2 3 3" xfId="12760"/>
    <cellStyle name="Comma 2 3 6 3 2 3 4" xfId="12761"/>
    <cellStyle name="Comma 2 3 6 3 2 4" xfId="12762"/>
    <cellStyle name="Comma 2 3 6 3 2 4 2" xfId="12763"/>
    <cellStyle name="Comma 2 3 6 3 2 4 3" xfId="12764"/>
    <cellStyle name="Comma 2 3 6 3 2 5" xfId="12765"/>
    <cellStyle name="Comma 2 3 6 3 2 6" xfId="12766"/>
    <cellStyle name="Comma 2 3 6 3 2 7" xfId="12767"/>
    <cellStyle name="Comma 2 3 6 3 2 8" xfId="12768"/>
    <cellStyle name="Comma 2 3 6 3 2 9" xfId="12769"/>
    <cellStyle name="Comma 2 3 6 3 3" xfId="854"/>
    <cellStyle name="Comma 2 3 6 3 3 2" xfId="12770"/>
    <cellStyle name="Comma 2 3 6 3 3 2 2" xfId="12771"/>
    <cellStyle name="Comma 2 3 6 3 3 2 3" xfId="12772"/>
    <cellStyle name="Comma 2 3 6 3 3 3" xfId="12773"/>
    <cellStyle name="Comma 2 3 6 3 3 4" xfId="12774"/>
    <cellStyle name="Comma 2 3 6 3 4" xfId="855"/>
    <cellStyle name="Comma 2 3 6 3 4 2" xfId="12775"/>
    <cellStyle name="Comma 2 3 6 3 4 2 2" xfId="12776"/>
    <cellStyle name="Comma 2 3 6 3 4 2 3" xfId="12777"/>
    <cellStyle name="Comma 2 3 6 3 4 3" xfId="12778"/>
    <cellStyle name="Comma 2 3 6 3 4 4" xfId="12779"/>
    <cellStyle name="Comma 2 3 6 3 5" xfId="856"/>
    <cellStyle name="Comma 2 3 6 3 5 2" xfId="12780"/>
    <cellStyle name="Comma 2 3 6 3 5 2 2" xfId="12781"/>
    <cellStyle name="Comma 2 3 6 3 5 3" xfId="12782"/>
    <cellStyle name="Comma 2 3 6 3 5 4" xfId="12783"/>
    <cellStyle name="Comma 2 3 6 3 6" xfId="12784"/>
    <cellStyle name="Comma 2 3 6 3 6 2" xfId="12785"/>
    <cellStyle name="Comma 2 3 6 3 6 3" xfId="12786"/>
    <cellStyle name="Comma 2 3 6 3 7" xfId="12787"/>
    <cellStyle name="Comma 2 3 6 3 8" xfId="12788"/>
    <cellStyle name="Comma 2 3 6 3 9" xfId="12789"/>
    <cellStyle name="Comma 2 3 6 4" xfId="857"/>
    <cellStyle name="Comma 2 3 6 4 2" xfId="858"/>
    <cellStyle name="Comma 2 3 6 4 2 2" xfId="12790"/>
    <cellStyle name="Comma 2 3 6 4 2 2 2" xfId="12791"/>
    <cellStyle name="Comma 2 3 6 4 2 2 3" xfId="12792"/>
    <cellStyle name="Comma 2 3 6 4 2 3" xfId="12793"/>
    <cellStyle name="Comma 2 3 6 4 2 4" xfId="12794"/>
    <cellStyle name="Comma 2 3 6 4 3" xfId="859"/>
    <cellStyle name="Comma 2 3 6 4 3 2" xfId="12795"/>
    <cellStyle name="Comma 2 3 6 4 3 2 2" xfId="12796"/>
    <cellStyle name="Comma 2 3 6 4 3 2 3" xfId="12797"/>
    <cellStyle name="Comma 2 3 6 4 3 3" xfId="12798"/>
    <cellStyle name="Comma 2 3 6 4 3 4" xfId="12799"/>
    <cellStyle name="Comma 2 3 6 4 4" xfId="12800"/>
    <cellStyle name="Comma 2 3 6 4 4 2" xfId="12801"/>
    <cellStyle name="Comma 2 3 6 4 4 3" xfId="12802"/>
    <cellStyle name="Comma 2 3 6 4 5" xfId="12803"/>
    <cellStyle name="Comma 2 3 6 4 6" xfId="12804"/>
    <cellStyle name="Comma 2 3 6 4 7" xfId="12805"/>
    <cellStyle name="Comma 2 3 6 4 8" xfId="12806"/>
    <cellStyle name="Comma 2 3 6 4 9" xfId="12807"/>
    <cellStyle name="Comma 2 3 6 5" xfId="860"/>
    <cellStyle name="Comma 2 3 6 5 2" xfId="861"/>
    <cellStyle name="Comma 2 3 6 5 2 2" xfId="12808"/>
    <cellStyle name="Comma 2 3 6 5 2 2 2" xfId="12809"/>
    <cellStyle name="Comma 2 3 6 5 2 2 3" xfId="12810"/>
    <cellStyle name="Comma 2 3 6 5 2 3" xfId="12811"/>
    <cellStyle name="Comma 2 3 6 5 2 4" xfId="12812"/>
    <cellStyle name="Comma 2 3 6 5 3" xfId="862"/>
    <cellStyle name="Comma 2 3 6 5 3 2" xfId="12813"/>
    <cellStyle name="Comma 2 3 6 5 3 2 2" xfId="12814"/>
    <cellStyle name="Comma 2 3 6 5 3 2 3" xfId="12815"/>
    <cellStyle name="Comma 2 3 6 5 3 3" xfId="12816"/>
    <cellStyle name="Comma 2 3 6 5 3 4" xfId="12817"/>
    <cellStyle name="Comma 2 3 6 5 4" xfId="12818"/>
    <cellStyle name="Comma 2 3 6 5 4 2" xfId="12819"/>
    <cellStyle name="Comma 2 3 6 5 4 3" xfId="12820"/>
    <cellStyle name="Comma 2 3 6 5 5" xfId="12821"/>
    <cellStyle name="Comma 2 3 6 5 6" xfId="12822"/>
    <cellStyle name="Comma 2 3 6 5 7" xfId="12823"/>
    <cellStyle name="Comma 2 3 6 5 8" xfId="12824"/>
    <cellStyle name="Comma 2 3 6 5 9" xfId="12825"/>
    <cellStyle name="Comma 2 3 6 6" xfId="863"/>
    <cellStyle name="Comma 2 3 6 6 2" xfId="12826"/>
    <cellStyle name="Comma 2 3 6 6 2 2" xfId="12827"/>
    <cellStyle name="Comma 2 3 6 6 2 3" xfId="12828"/>
    <cellStyle name="Comma 2 3 6 6 3" xfId="12829"/>
    <cellStyle name="Comma 2 3 6 6 4" xfId="12830"/>
    <cellStyle name="Comma 2 3 6 7" xfId="864"/>
    <cellStyle name="Comma 2 3 6 7 2" xfId="12831"/>
    <cellStyle name="Comma 2 3 6 7 2 2" xfId="12832"/>
    <cellStyle name="Comma 2 3 6 7 2 3" xfId="12833"/>
    <cellStyle name="Comma 2 3 6 7 3" xfId="12834"/>
    <cellStyle name="Comma 2 3 6 7 4" xfId="12835"/>
    <cellStyle name="Comma 2 3 6 8" xfId="865"/>
    <cellStyle name="Comma 2 3 6 8 2" xfId="12836"/>
    <cellStyle name="Comma 2 3 6 8 2 2" xfId="12837"/>
    <cellStyle name="Comma 2 3 6 8 3" xfId="12838"/>
    <cellStyle name="Comma 2 3 6 8 4" xfId="12839"/>
    <cellStyle name="Comma 2 3 6 9" xfId="12840"/>
    <cellStyle name="Comma 2 3 6 9 2" xfId="12841"/>
    <cellStyle name="Comma 2 3 6 9 3" xfId="12842"/>
    <cellStyle name="Comma 2 3 7" xfId="866"/>
    <cellStyle name="Comma 2 3 7 10" xfId="12843"/>
    <cellStyle name="Comma 2 3 7 11" xfId="12844"/>
    <cellStyle name="Comma 2 3 7 12" xfId="12845"/>
    <cellStyle name="Comma 2 3 7 13" xfId="12846"/>
    <cellStyle name="Comma 2 3 7 2" xfId="867"/>
    <cellStyle name="Comma 2 3 7 2 10" xfId="12847"/>
    <cellStyle name="Comma 2 3 7 2 11" xfId="12848"/>
    <cellStyle name="Comma 2 3 7 2 2" xfId="868"/>
    <cellStyle name="Comma 2 3 7 2 2 2" xfId="869"/>
    <cellStyle name="Comma 2 3 7 2 2 2 2" xfId="12849"/>
    <cellStyle name="Comma 2 3 7 2 2 2 2 2" xfId="12850"/>
    <cellStyle name="Comma 2 3 7 2 2 2 2 3" xfId="12851"/>
    <cellStyle name="Comma 2 3 7 2 2 2 3" xfId="12852"/>
    <cellStyle name="Comma 2 3 7 2 2 2 4" xfId="12853"/>
    <cellStyle name="Comma 2 3 7 2 2 3" xfId="870"/>
    <cellStyle name="Comma 2 3 7 2 2 3 2" xfId="12854"/>
    <cellStyle name="Comma 2 3 7 2 2 3 2 2" xfId="12855"/>
    <cellStyle name="Comma 2 3 7 2 2 3 2 3" xfId="12856"/>
    <cellStyle name="Comma 2 3 7 2 2 3 3" xfId="12857"/>
    <cellStyle name="Comma 2 3 7 2 2 3 4" xfId="12858"/>
    <cellStyle name="Comma 2 3 7 2 2 4" xfId="12859"/>
    <cellStyle name="Comma 2 3 7 2 2 4 2" xfId="12860"/>
    <cellStyle name="Comma 2 3 7 2 2 4 3" xfId="12861"/>
    <cellStyle name="Comma 2 3 7 2 2 5" xfId="12862"/>
    <cellStyle name="Comma 2 3 7 2 2 6" xfId="12863"/>
    <cellStyle name="Comma 2 3 7 2 2 7" xfId="12864"/>
    <cellStyle name="Comma 2 3 7 2 2 8" xfId="12865"/>
    <cellStyle name="Comma 2 3 7 2 2 9" xfId="12866"/>
    <cellStyle name="Comma 2 3 7 2 3" xfId="871"/>
    <cellStyle name="Comma 2 3 7 2 3 2" xfId="12867"/>
    <cellStyle name="Comma 2 3 7 2 3 2 2" xfId="12868"/>
    <cellStyle name="Comma 2 3 7 2 3 2 3" xfId="12869"/>
    <cellStyle name="Comma 2 3 7 2 3 3" xfId="12870"/>
    <cellStyle name="Comma 2 3 7 2 3 4" xfId="12871"/>
    <cellStyle name="Comma 2 3 7 2 4" xfId="872"/>
    <cellStyle name="Comma 2 3 7 2 4 2" xfId="12872"/>
    <cellStyle name="Comma 2 3 7 2 4 2 2" xfId="12873"/>
    <cellStyle name="Comma 2 3 7 2 4 2 3" xfId="12874"/>
    <cellStyle name="Comma 2 3 7 2 4 3" xfId="12875"/>
    <cellStyle name="Comma 2 3 7 2 4 4" xfId="12876"/>
    <cellStyle name="Comma 2 3 7 2 5" xfId="873"/>
    <cellStyle name="Comma 2 3 7 2 5 2" xfId="12877"/>
    <cellStyle name="Comma 2 3 7 2 5 2 2" xfId="12878"/>
    <cellStyle name="Comma 2 3 7 2 5 3" xfId="12879"/>
    <cellStyle name="Comma 2 3 7 2 5 4" xfId="12880"/>
    <cellStyle name="Comma 2 3 7 2 6" xfId="12881"/>
    <cellStyle name="Comma 2 3 7 2 6 2" xfId="12882"/>
    <cellStyle name="Comma 2 3 7 2 6 3" xfId="12883"/>
    <cellStyle name="Comma 2 3 7 2 7" xfId="12884"/>
    <cellStyle name="Comma 2 3 7 2 8" xfId="12885"/>
    <cellStyle name="Comma 2 3 7 2 9" xfId="12886"/>
    <cellStyle name="Comma 2 3 7 3" xfId="874"/>
    <cellStyle name="Comma 2 3 7 3 2" xfId="875"/>
    <cellStyle name="Comma 2 3 7 3 2 2" xfId="12887"/>
    <cellStyle name="Comma 2 3 7 3 2 2 2" xfId="12888"/>
    <cellStyle name="Comma 2 3 7 3 2 2 3" xfId="12889"/>
    <cellStyle name="Comma 2 3 7 3 2 3" xfId="12890"/>
    <cellStyle name="Comma 2 3 7 3 2 4" xfId="12891"/>
    <cellStyle name="Comma 2 3 7 3 3" xfId="876"/>
    <cellStyle name="Comma 2 3 7 3 3 2" xfId="12892"/>
    <cellStyle name="Comma 2 3 7 3 3 2 2" xfId="12893"/>
    <cellStyle name="Comma 2 3 7 3 3 2 3" xfId="12894"/>
    <cellStyle name="Comma 2 3 7 3 3 3" xfId="12895"/>
    <cellStyle name="Comma 2 3 7 3 3 4" xfId="12896"/>
    <cellStyle name="Comma 2 3 7 3 4" xfId="12897"/>
    <cellStyle name="Comma 2 3 7 3 4 2" xfId="12898"/>
    <cellStyle name="Comma 2 3 7 3 4 3" xfId="12899"/>
    <cellStyle name="Comma 2 3 7 3 5" xfId="12900"/>
    <cellStyle name="Comma 2 3 7 3 6" xfId="12901"/>
    <cellStyle name="Comma 2 3 7 3 7" xfId="12902"/>
    <cellStyle name="Comma 2 3 7 3 8" xfId="12903"/>
    <cellStyle name="Comma 2 3 7 3 9" xfId="12904"/>
    <cellStyle name="Comma 2 3 7 4" xfId="877"/>
    <cellStyle name="Comma 2 3 7 4 2" xfId="878"/>
    <cellStyle name="Comma 2 3 7 4 2 2" xfId="12905"/>
    <cellStyle name="Comma 2 3 7 4 2 2 2" xfId="12906"/>
    <cellStyle name="Comma 2 3 7 4 2 2 3" xfId="12907"/>
    <cellStyle name="Comma 2 3 7 4 2 3" xfId="12908"/>
    <cellStyle name="Comma 2 3 7 4 2 4" xfId="12909"/>
    <cellStyle name="Comma 2 3 7 4 3" xfId="879"/>
    <cellStyle name="Comma 2 3 7 4 3 2" xfId="12910"/>
    <cellStyle name="Comma 2 3 7 4 3 2 2" xfId="12911"/>
    <cellStyle name="Comma 2 3 7 4 3 2 3" xfId="12912"/>
    <cellStyle name="Comma 2 3 7 4 3 3" xfId="12913"/>
    <cellStyle name="Comma 2 3 7 4 3 4" xfId="12914"/>
    <cellStyle name="Comma 2 3 7 4 4" xfId="12915"/>
    <cellStyle name="Comma 2 3 7 4 4 2" xfId="12916"/>
    <cellStyle name="Comma 2 3 7 4 4 3" xfId="12917"/>
    <cellStyle name="Comma 2 3 7 4 5" xfId="12918"/>
    <cellStyle name="Comma 2 3 7 4 6" xfId="12919"/>
    <cellStyle name="Comma 2 3 7 4 7" xfId="12920"/>
    <cellStyle name="Comma 2 3 7 4 8" xfId="12921"/>
    <cellStyle name="Comma 2 3 7 4 9" xfId="12922"/>
    <cellStyle name="Comma 2 3 7 5" xfId="880"/>
    <cellStyle name="Comma 2 3 7 5 2" xfId="12923"/>
    <cellStyle name="Comma 2 3 7 5 2 2" xfId="12924"/>
    <cellStyle name="Comma 2 3 7 5 2 3" xfId="12925"/>
    <cellStyle name="Comma 2 3 7 5 3" xfId="12926"/>
    <cellStyle name="Comma 2 3 7 5 4" xfId="12927"/>
    <cellStyle name="Comma 2 3 7 6" xfId="881"/>
    <cellStyle name="Comma 2 3 7 6 2" xfId="12928"/>
    <cellStyle name="Comma 2 3 7 6 2 2" xfId="12929"/>
    <cellStyle name="Comma 2 3 7 6 2 3" xfId="12930"/>
    <cellStyle name="Comma 2 3 7 6 3" xfId="12931"/>
    <cellStyle name="Comma 2 3 7 6 4" xfId="12932"/>
    <cellStyle name="Comma 2 3 7 7" xfId="882"/>
    <cellStyle name="Comma 2 3 7 7 2" xfId="12933"/>
    <cellStyle name="Comma 2 3 7 7 2 2" xfId="12934"/>
    <cellStyle name="Comma 2 3 7 7 3" xfId="12935"/>
    <cellStyle name="Comma 2 3 7 7 4" xfId="12936"/>
    <cellStyle name="Comma 2 3 7 8" xfId="12937"/>
    <cellStyle name="Comma 2 3 7 8 2" xfId="12938"/>
    <cellStyle name="Comma 2 3 7 8 3" xfId="12939"/>
    <cellStyle name="Comma 2 3 7 9" xfId="12940"/>
    <cellStyle name="Comma 2 3 8" xfId="883"/>
    <cellStyle name="Comma 2 3 8 10" xfId="12941"/>
    <cellStyle name="Comma 2 3 8 11" xfId="12942"/>
    <cellStyle name="Comma 2 3 8 2" xfId="884"/>
    <cellStyle name="Comma 2 3 8 2 2" xfId="885"/>
    <cellStyle name="Comma 2 3 8 2 2 2" xfId="12943"/>
    <cellStyle name="Comma 2 3 8 2 2 2 2" xfId="12944"/>
    <cellStyle name="Comma 2 3 8 2 2 2 3" xfId="12945"/>
    <cellStyle name="Comma 2 3 8 2 2 3" xfId="12946"/>
    <cellStyle name="Comma 2 3 8 2 2 4" xfId="12947"/>
    <cellStyle name="Comma 2 3 8 2 3" xfId="886"/>
    <cellStyle name="Comma 2 3 8 2 3 2" xfId="12948"/>
    <cellStyle name="Comma 2 3 8 2 3 2 2" xfId="12949"/>
    <cellStyle name="Comma 2 3 8 2 3 2 3" xfId="12950"/>
    <cellStyle name="Comma 2 3 8 2 3 3" xfId="12951"/>
    <cellStyle name="Comma 2 3 8 2 3 4" xfId="12952"/>
    <cellStyle name="Comma 2 3 8 2 4" xfId="12953"/>
    <cellStyle name="Comma 2 3 8 2 4 2" xfId="12954"/>
    <cellStyle name="Comma 2 3 8 2 4 3" xfId="12955"/>
    <cellStyle name="Comma 2 3 8 2 5" xfId="12956"/>
    <cellStyle name="Comma 2 3 8 2 6" xfId="12957"/>
    <cellStyle name="Comma 2 3 8 2 7" xfId="12958"/>
    <cellStyle name="Comma 2 3 8 2 8" xfId="12959"/>
    <cellStyle name="Comma 2 3 8 2 9" xfId="12960"/>
    <cellStyle name="Comma 2 3 8 3" xfId="887"/>
    <cellStyle name="Comma 2 3 8 3 2" xfId="12961"/>
    <cellStyle name="Comma 2 3 8 3 2 2" xfId="12962"/>
    <cellStyle name="Comma 2 3 8 3 2 3" xfId="12963"/>
    <cellStyle name="Comma 2 3 8 3 3" xfId="12964"/>
    <cellStyle name="Comma 2 3 8 3 4" xfId="12965"/>
    <cellStyle name="Comma 2 3 8 4" xfId="888"/>
    <cellStyle name="Comma 2 3 8 4 2" xfId="12966"/>
    <cellStyle name="Comma 2 3 8 4 2 2" xfId="12967"/>
    <cellStyle name="Comma 2 3 8 4 2 3" xfId="12968"/>
    <cellStyle name="Comma 2 3 8 4 3" xfId="12969"/>
    <cellStyle name="Comma 2 3 8 4 4" xfId="12970"/>
    <cellStyle name="Comma 2 3 8 5" xfId="889"/>
    <cellStyle name="Comma 2 3 8 5 2" xfId="12971"/>
    <cellStyle name="Comma 2 3 8 5 2 2" xfId="12972"/>
    <cellStyle name="Comma 2 3 8 5 3" xfId="12973"/>
    <cellStyle name="Comma 2 3 8 5 4" xfId="12974"/>
    <cellStyle name="Comma 2 3 8 6" xfId="12975"/>
    <cellStyle name="Comma 2 3 8 6 2" xfId="12976"/>
    <cellStyle name="Comma 2 3 8 6 3" xfId="12977"/>
    <cellStyle name="Comma 2 3 8 7" xfId="12978"/>
    <cellStyle name="Comma 2 3 8 8" xfId="12979"/>
    <cellStyle name="Comma 2 3 8 9" xfId="12980"/>
    <cellStyle name="Comma 2 3 9" xfId="890"/>
    <cellStyle name="Comma 2 3 9 2" xfId="891"/>
    <cellStyle name="Comma 2 3 9 2 2" xfId="12981"/>
    <cellStyle name="Comma 2 3 9 2 2 2" xfId="12982"/>
    <cellStyle name="Comma 2 3 9 2 2 3" xfId="12983"/>
    <cellStyle name="Comma 2 3 9 2 3" xfId="12984"/>
    <cellStyle name="Comma 2 3 9 2 4" xfId="12985"/>
    <cellStyle name="Comma 2 3 9 3" xfId="892"/>
    <cellStyle name="Comma 2 3 9 3 2" xfId="12986"/>
    <cellStyle name="Comma 2 3 9 3 2 2" xfId="12987"/>
    <cellStyle name="Comma 2 3 9 3 2 3" xfId="12988"/>
    <cellStyle name="Comma 2 3 9 3 3" xfId="12989"/>
    <cellStyle name="Comma 2 3 9 3 4" xfId="12990"/>
    <cellStyle name="Comma 2 3 9 4" xfId="12991"/>
    <cellStyle name="Comma 2 3 9 4 2" xfId="12992"/>
    <cellStyle name="Comma 2 3 9 4 3" xfId="12993"/>
    <cellStyle name="Comma 2 3 9 5" xfId="12994"/>
    <cellStyle name="Comma 2 3 9 6" xfId="12995"/>
    <cellStyle name="Comma 2 3 9 7" xfId="12996"/>
    <cellStyle name="Comma 2 3 9 8" xfId="12997"/>
    <cellStyle name="Comma 2 3 9 9" xfId="12998"/>
    <cellStyle name="Comma 2 4" xfId="893"/>
    <cellStyle name="Comma 2 4 10" xfId="894"/>
    <cellStyle name="Comma 2 4 10 2" xfId="895"/>
    <cellStyle name="Comma 2 4 10 2 2" xfId="12999"/>
    <cellStyle name="Comma 2 4 10 2 2 2" xfId="13000"/>
    <cellStyle name="Comma 2 4 10 2 2 3" xfId="13001"/>
    <cellStyle name="Comma 2 4 10 2 3" xfId="13002"/>
    <cellStyle name="Comma 2 4 10 2 4" xfId="13003"/>
    <cellStyle name="Comma 2 4 10 3" xfId="896"/>
    <cellStyle name="Comma 2 4 10 3 2" xfId="13004"/>
    <cellStyle name="Comma 2 4 10 3 2 2" xfId="13005"/>
    <cellStyle name="Comma 2 4 10 3 2 3" xfId="13006"/>
    <cellStyle name="Comma 2 4 10 3 3" xfId="13007"/>
    <cellStyle name="Comma 2 4 10 3 4" xfId="13008"/>
    <cellStyle name="Comma 2 4 10 4" xfId="13009"/>
    <cellStyle name="Comma 2 4 10 4 2" xfId="13010"/>
    <cellStyle name="Comma 2 4 10 4 3" xfId="13011"/>
    <cellStyle name="Comma 2 4 10 5" xfId="13012"/>
    <cellStyle name="Comma 2 4 10 6" xfId="13013"/>
    <cellStyle name="Comma 2 4 10 7" xfId="13014"/>
    <cellStyle name="Comma 2 4 10 8" xfId="13015"/>
    <cellStyle name="Comma 2 4 10 9" xfId="13016"/>
    <cellStyle name="Comma 2 4 11" xfId="897"/>
    <cellStyle name="Comma 2 4 11 2" xfId="898"/>
    <cellStyle name="Comma 2 4 11 2 2" xfId="13017"/>
    <cellStyle name="Comma 2 4 11 2 2 2" xfId="13018"/>
    <cellStyle name="Comma 2 4 11 2 2 3" xfId="13019"/>
    <cellStyle name="Comma 2 4 11 2 3" xfId="13020"/>
    <cellStyle name="Comma 2 4 11 2 4" xfId="13021"/>
    <cellStyle name="Comma 2 4 11 3" xfId="13022"/>
    <cellStyle name="Comma 2 4 11 3 2" xfId="13023"/>
    <cellStyle name="Comma 2 4 11 3 3" xfId="13024"/>
    <cellStyle name="Comma 2 4 11 4" xfId="13025"/>
    <cellStyle name="Comma 2 4 11 5" xfId="13026"/>
    <cellStyle name="Comma 2 4 11 6" xfId="13027"/>
    <cellStyle name="Comma 2 4 11 7" xfId="13028"/>
    <cellStyle name="Comma 2 4 11 8" xfId="13029"/>
    <cellStyle name="Comma 2 4 12" xfId="899"/>
    <cellStyle name="Comma 2 4 12 2" xfId="13030"/>
    <cellStyle name="Comma 2 4 12 2 2" xfId="13031"/>
    <cellStyle name="Comma 2 4 12 2 3" xfId="13032"/>
    <cellStyle name="Comma 2 4 12 3" xfId="13033"/>
    <cellStyle name="Comma 2 4 12 4" xfId="13034"/>
    <cellStyle name="Comma 2 4 13" xfId="900"/>
    <cellStyle name="Comma 2 4 13 2" xfId="13035"/>
    <cellStyle name="Comma 2 4 13 2 2" xfId="13036"/>
    <cellStyle name="Comma 2 4 13 2 3" xfId="13037"/>
    <cellStyle name="Comma 2 4 13 3" xfId="13038"/>
    <cellStyle name="Comma 2 4 13 4" xfId="13039"/>
    <cellStyle name="Comma 2 4 14" xfId="901"/>
    <cellStyle name="Comma 2 4 14 2" xfId="13040"/>
    <cellStyle name="Comma 2 4 14 2 2" xfId="13041"/>
    <cellStyle name="Comma 2 4 14 3" xfId="13042"/>
    <cellStyle name="Comma 2 4 14 4" xfId="13043"/>
    <cellStyle name="Comma 2 4 15" xfId="13044"/>
    <cellStyle name="Comma 2 4 15 2" xfId="13045"/>
    <cellStyle name="Comma 2 4 15 3" xfId="13046"/>
    <cellStyle name="Comma 2 4 16" xfId="13047"/>
    <cellStyle name="Comma 2 4 17" xfId="13048"/>
    <cellStyle name="Comma 2 4 18" xfId="13049"/>
    <cellStyle name="Comma 2 4 19" xfId="13050"/>
    <cellStyle name="Comma 2 4 2" xfId="902"/>
    <cellStyle name="Comma 2 4 2 10" xfId="13051"/>
    <cellStyle name="Comma 2 4 2 11" xfId="13052"/>
    <cellStyle name="Comma 2 4 2 12" xfId="13053"/>
    <cellStyle name="Comma 2 4 2 13" xfId="13054"/>
    <cellStyle name="Comma 2 4 2 14" xfId="13055"/>
    <cellStyle name="Comma 2 4 2 2" xfId="903"/>
    <cellStyle name="Comma 2 4 2 2 10" xfId="13056"/>
    <cellStyle name="Comma 2 4 2 2 11" xfId="13057"/>
    <cellStyle name="Comma 2 4 2 2 2" xfId="904"/>
    <cellStyle name="Comma 2 4 2 2 2 2" xfId="905"/>
    <cellStyle name="Comma 2 4 2 2 2 2 2" xfId="13058"/>
    <cellStyle name="Comma 2 4 2 2 2 2 2 2" xfId="13059"/>
    <cellStyle name="Comma 2 4 2 2 2 2 2 3" xfId="13060"/>
    <cellStyle name="Comma 2 4 2 2 2 2 3" xfId="13061"/>
    <cellStyle name="Comma 2 4 2 2 2 2 4" xfId="13062"/>
    <cellStyle name="Comma 2 4 2 2 2 3" xfId="906"/>
    <cellStyle name="Comma 2 4 2 2 2 3 2" xfId="13063"/>
    <cellStyle name="Comma 2 4 2 2 2 3 2 2" xfId="13064"/>
    <cellStyle name="Comma 2 4 2 2 2 3 2 3" xfId="13065"/>
    <cellStyle name="Comma 2 4 2 2 2 3 3" xfId="13066"/>
    <cellStyle name="Comma 2 4 2 2 2 3 4" xfId="13067"/>
    <cellStyle name="Comma 2 4 2 2 2 4" xfId="13068"/>
    <cellStyle name="Comma 2 4 2 2 2 4 2" xfId="13069"/>
    <cellStyle name="Comma 2 4 2 2 2 4 3" xfId="13070"/>
    <cellStyle name="Comma 2 4 2 2 2 5" xfId="13071"/>
    <cellStyle name="Comma 2 4 2 2 2 6" xfId="13072"/>
    <cellStyle name="Comma 2 4 2 2 2 7" xfId="13073"/>
    <cellStyle name="Comma 2 4 2 2 2 8" xfId="13074"/>
    <cellStyle name="Comma 2 4 2 2 2 9" xfId="13075"/>
    <cellStyle name="Comma 2 4 2 2 3" xfId="907"/>
    <cellStyle name="Comma 2 4 2 2 3 2" xfId="13076"/>
    <cellStyle name="Comma 2 4 2 2 3 2 2" xfId="13077"/>
    <cellStyle name="Comma 2 4 2 2 3 2 3" xfId="13078"/>
    <cellStyle name="Comma 2 4 2 2 3 3" xfId="13079"/>
    <cellStyle name="Comma 2 4 2 2 3 4" xfId="13080"/>
    <cellStyle name="Comma 2 4 2 2 4" xfId="908"/>
    <cellStyle name="Comma 2 4 2 2 4 2" xfId="13081"/>
    <cellStyle name="Comma 2 4 2 2 4 2 2" xfId="13082"/>
    <cellStyle name="Comma 2 4 2 2 4 2 3" xfId="13083"/>
    <cellStyle name="Comma 2 4 2 2 4 3" xfId="13084"/>
    <cellStyle name="Comma 2 4 2 2 4 4" xfId="13085"/>
    <cellStyle name="Comma 2 4 2 2 5" xfId="909"/>
    <cellStyle name="Comma 2 4 2 2 5 2" xfId="13086"/>
    <cellStyle name="Comma 2 4 2 2 5 2 2" xfId="13087"/>
    <cellStyle name="Comma 2 4 2 2 5 3" xfId="13088"/>
    <cellStyle name="Comma 2 4 2 2 5 4" xfId="13089"/>
    <cellStyle name="Comma 2 4 2 2 6" xfId="13090"/>
    <cellStyle name="Comma 2 4 2 2 6 2" xfId="13091"/>
    <cellStyle name="Comma 2 4 2 2 6 3" xfId="13092"/>
    <cellStyle name="Comma 2 4 2 2 7" xfId="13093"/>
    <cellStyle name="Comma 2 4 2 2 8" xfId="13094"/>
    <cellStyle name="Comma 2 4 2 2 9" xfId="13095"/>
    <cellStyle name="Comma 2 4 2 3" xfId="910"/>
    <cellStyle name="Comma 2 4 2 3 10" xfId="13096"/>
    <cellStyle name="Comma 2 4 2 3 11" xfId="13097"/>
    <cellStyle name="Comma 2 4 2 3 2" xfId="911"/>
    <cellStyle name="Comma 2 4 2 3 2 2" xfId="912"/>
    <cellStyle name="Comma 2 4 2 3 2 2 2" xfId="13098"/>
    <cellStyle name="Comma 2 4 2 3 2 2 2 2" xfId="13099"/>
    <cellStyle name="Comma 2 4 2 3 2 2 2 3" xfId="13100"/>
    <cellStyle name="Comma 2 4 2 3 2 2 3" xfId="13101"/>
    <cellStyle name="Comma 2 4 2 3 2 2 4" xfId="13102"/>
    <cellStyle name="Comma 2 4 2 3 2 3" xfId="913"/>
    <cellStyle name="Comma 2 4 2 3 2 3 2" xfId="13103"/>
    <cellStyle name="Comma 2 4 2 3 2 3 2 2" xfId="13104"/>
    <cellStyle name="Comma 2 4 2 3 2 3 2 3" xfId="13105"/>
    <cellStyle name="Comma 2 4 2 3 2 3 3" xfId="13106"/>
    <cellStyle name="Comma 2 4 2 3 2 3 4" xfId="13107"/>
    <cellStyle name="Comma 2 4 2 3 2 4" xfId="13108"/>
    <cellStyle name="Comma 2 4 2 3 2 4 2" xfId="13109"/>
    <cellStyle name="Comma 2 4 2 3 2 4 3" xfId="13110"/>
    <cellStyle name="Comma 2 4 2 3 2 5" xfId="13111"/>
    <cellStyle name="Comma 2 4 2 3 2 6" xfId="13112"/>
    <cellStyle name="Comma 2 4 2 3 2 7" xfId="13113"/>
    <cellStyle name="Comma 2 4 2 3 2 8" xfId="13114"/>
    <cellStyle name="Comma 2 4 2 3 2 9" xfId="13115"/>
    <cellStyle name="Comma 2 4 2 3 3" xfId="914"/>
    <cellStyle name="Comma 2 4 2 3 3 2" xfId="13116"/>
    <cellStyle name="Comma 2 4 2 3 3 2 2" xfId="13117"/>
    <cellStyle name="Comma 2 4 2 3 3 2 3" xfId="13118"/>
    <cellStyle name="Comma 2 4 2 3 3 3" xfId="13119"/>
    <cellStyle name="Comma 2 4 2 3 3 4" xfId="13120"/>
    <cellStyle name="Comma 2 4 2 3 4" xfId="915"/>
    <cellStyle name="Comma 2 4 2 3 4 2" xfId="13121"/>
    <cellStyle name="Comma 2 4 2 3 4 2 2" xfId="13122"/>
    <cellStyle name="Comma 2 4 2 3 4 2 3" xfId="13123"/>
    <cellStyle name="Comma 2 4 2 3 4 3" xfId="13124"/>
    <cellStyle name="Comma 2 4 2 3 4 4" xfId="13125"/>
    <cellStyle name="Comma 2 4 2 3 5" xfId="916"/>
    <cellStyle name="Comma 2 4 2 3 5 2" xfId="13126"/>
    <cellStyle name="Comma 2 4 2 3 5 2 2" xfId="13127"/>
    <cellStyle name="Comma 2 4 2 3 5 3" xfId="13128"/>
    <cellStyle name="Comma 2 4 2 3 5 4" xfId="13129"/>
    <cellStyle name="Comma 2 4 2 3 6" xfId="13130"/>
    <cellStyle name="Comma 2 4 2 3 6 2" xfId="13131"/>
    <cellStyle name="Comma 2 4 2 3 6 3" xfId="13132"/>
    <cellStyle name="Comma 2 4 2 3 7" xfId="13133"/>
    <cellStyle name="Comma 2 4 2 3 8" xfId="13134"/>
    <cellStyle name="Comma 2 4 2 3 9" xfId="13135"/>
    <cellStyle name="Comma 2 4 2 4" xfId="917"/>
    <cellStyle name="Comma 2 4 2 4 2" xfId="918"/>
    <cellStyle name="Comma 2 4 2 4 2 2" xfId="13136"/>
    <cellStyle name="Comma 2 4 2 4 2 2 2" xfId="13137"/>
    <cellStyle name="Comma 2 4 2 4 2 2 3" xfId="13138"/>
    <cellStyle name="Comma 2 4 2 4 2 3" xfId="13139"/>
    <cellStyle name="Comma 2 4 2 4 2 4" xfId="13140"/>
    <cellStyle name="Comma 2 4 2 4 3" xfId="919"/>
    <cellStyle name="Comma 2 4 2 4 3 2" xfId="13141"/>
    <cellStyle name="Comma 2 4 2 4 3 2 2" xfId="13142"/>
    <cellStyle name="Comma 2 4 2 4 3 2 3" xfId="13143"/>
    <cellStyle name="Comma 2 4 2 4 3 3" xfId="13144"/>
    <cellStyle name="Comma 2 4 2 4 3 4" xfId="13145"/>
    <cellStyle name="Comma 2 4 2 4 4" xfId="13146"/>
    <cellStyle name="Comma 2 4 2 4 4 2" xfId="13147"/>
    <cellStyle name="Comma 2 4 2 4 4 3" xfId="13148"/>
    <cellStyle name="Comma 2 4 2 4 5" xfId="13149"/>
    <cellStyle name="Comma 2 4 2 4 6" xfId="13150"/>
    <cellStyle name="Comma 2 4 2 4 7" xfId="13151"/>
    <cellStyle name="Comma 2 4 2 4 8" xfId="13152"/>
    <cellStyle name="Comma 2 4 2 4 9" xfId="13153"/>
    <cellStyle name="Comma 2 4 2 5" xfId="920"/>
    <cellStyle name="Comma 2 4 2 5 2" xfId="921"/>
    <cellStyle name="Comma 2 4 2 5 2 2" xfId="13154"/>
    <cellStyle name="Comma 2 4 2 5 2 2 2" xfId="13155"/>
    <cellStyle name="Comma 2 4 2 5 2 2 3" xfId="13156"/>
    <cellStyle name="Comma 2 4 2 5 2 3" xfId="13157"/>
    <cellStyle name="Comma 2 4 2 5 2 4" xfId="13158"/>
    <cellStyle name="Comma 2 4 2 5 3" xfId="922"/>
    <cellStyle name="Comma 2 4 2 5 3 2" xfId="13159"/>
    <cellStyle name="Comma 2 4 2 5 3 2 2" xfId="13160"/>
    <cellStyle name="Comma 2 4 2 5 3 2 3" xfId="13161"/>
    <cellStyle name="Comma 2 4 2 5 3 3" xfId="13162"/>
    <cellStyle name="Comma 2 4 2 5 3 4" xfId="13163"/>
    <cellStyle name="Comma 2 4 2 5 4" xfId="13164"/>
    <cellStyle name="Comma 2 4 2 5 4 2" xfId="13165"/>
    <cellStyle name="Comma 2 4 2 5 4 3" xfId="13166"/>
    <cellStyle name="Comma 2 4 2 5 5" xfId="13167"/>
    <cellStyle name="Comma 2 4 2 5 6" xfId="13168"/>
    <cellStyle name="Comma 2 4 2 5 7" xfId="13169"/>
    <cellStyle name="Comma 2 4 2 5 8" xfId="13170"/>
    <cellStyle name="Comma 2 4 2 5 9" xfId="13171"/>
    <cellStyle name="Comma 2 4 2 6" xfId="923"/>
    <cellStyle name="Comma 2 4 2 6 2" xfId="13172"/>
    <cellStyle name="Comma 2 4 2 6 2 2" xfId="13173"/>
    <cellStyle name="Comma 2 4 2 6 2 3" xfId="13174"/>
    <cellStyle name="Comma 2 4 2 6 3" xfId="13175"/>
    <cellStyle name="Comma 2 4 2 6 4" xfId="13176"/>
    <cellStyle name="Comma 2 4 2 7" xfId="924"/>
    <cellStyle name="Comma 2 4 2 7 2" xfId="13177"/>
    <cellStyle name="Comma 2 4 2 7 2 2" xfId="13178"/>
    <cellStyle name="Comma 2 4 2 7 2 3" xfId="13179"/>
    <cellStyle name="Comma 2 4 2 7 3" xfId="13180"/>
    <cellStyle name="Comma 2 4 2 7 4" xfId="13181"/>
    <cellStyle name="Comma 2 4 2 8" xfId="925"/>
    <cellStyle name="Comma 2 4 2 8 2" xfId="13182"/>
    <cellStyle name="Comma 2 4 2 8 2 2" xfId="13183"/>
    <cellStyle name="Comma 2 4 2 8 3" xfId="13184"/>
    <cellStyle name="Comma 2 4 2 8 4" xfId="13185"/>
    <cellStyle name="Comma 2 4 2 9" xfId="13186"/>
    <cellStyle name="Comma 2 4 2 9 2" xfId="13187"/>
    <cellStyle name="Comma 2 4 2 9 3" xfId="13188"/>
    <cellStyle name="Comma 2 4 20" xfId="13189"/>
    <cellStyle name="Comma 2 4 3" xfId="926"/>
    <cellStyle name="Comma 2 4 3 10" xfId="13190"/>
    <cellStyle name="Comma 2 4 3 11" xfId="13191"/>
    <cellStyle name="Comma 2 4 3 12" xfId="13192"/>
    <cellStyle name="Comma 2 4 3 13" xfId="13193"/>
    <cellStyle name="Comma 2 4 3 14" xfId="13194"/>
    <cellStyle name="Comma 2 4 3 2" xfId="927"/>
    <cellStyle name="Comma 2 4 3 2 10" xfId="13195"/>
    <cellStyle name="Comma 2 4 3 2 11" xfId="13196"/>
    <cellStyle name="Comma 2 4 3 2 2" xfId="928"/>
    <cellStyle name="Comma 2 4 3 2 2 2" xfId="929"/>
    <cellStyle name="Comma 2 4 3 2 2 2 2" xfId="13197"/>
    <cellStyle name="Comma 2 4 3 2 2 2 2 2" xfId="13198"/>
    <cellStyle name="Comma 2 4 3 2 2 2 2 3" xfId="13199"/>
    <cellStyle name="Comma 2 4 3 2 2 2 3" xfId="13200"/>
    <cellStyle name="Comma 2 4 3 2 2 2 4" xfId="13201"/>
    <cellStyle name="Comma 2 4 3 2 2 3" xfId="930"/>
    <cellStyle name="Comma 2 4 3 2 2 3 2" xfId="13202"/>
    <cellStyle name="Comma 2 4 3 2 2 3 2 2" xfId="13203"/>
    <cellStyle name="Comma 2 4 3 2 2 3 2 3" xfId="13204"/>
    <cellStyle name="Comma 2 4 3 2 2 3 3" xfId="13205"/>
    <cellStyle name="Comma 2 4 3 2 2 3 4" xfId="13206"/>
    <cellStyle name="Comma 2 4 3 2 2 4" xfId="13207"/>
    <cellStyle name="Comma 2 4 3 2 2 4 2" xfId="13208"/>
    <cellStyle name="Comma 2 4 3 2 2 4 3" xfId="13209"/>
    <cellStyle name="Comma 2 4 3 2 2 5" xfId="13210"/>
    <cellStyle name="Comma 2 4 3 2 2 6" xfId="13211"/>
    <cellStyle name="Comma 2 4 3 2 2 7" xfId="13212"/>
    <cellStyle name="Comma 2 4 3 2 2 8" xfId="13213"/>
    <cellStyle name="Comma 2 4 3 2 2 9" xfId="13214"/>
    <cellStyle name="Comma 2 4 3 2 3" xfId="931"/>
    <cellStyle name="Comma 2 4 3 2 3 2" xfId="13215"/>
    <cellStyle name="Comma 2 4 3 2 3 2 2" xfId="13216"/>
    <cellStyle name="Comma 2 4 3 2 3 2 3" xfId="13217"/>
    <cellStyle name="Comma 2 4 3 2 3 3" xfId="13218"/>
    <cellStyle name="Comma 2 4 3 2 3 4" xfId="13219"/>
    <cellStyle name="Comma 2 4 3 2 4" xfId="932"/>
    <cellStyle name="Comma 2 4 3 2 4 2" xfId="13220"/>
    <cellStyle name="Comma 2 4 3 2 4 2 2" xfId="13221"/>
    <cellStyle name="Comma 2 4 3 2 4 2 3" xfId="13222"/>
    <cellStyle name="Comma 2 4 3 2 4 3" xfId="13223"/>
    <cellStyle name="Comma 2 4 3 2 4 4" xfId="13224"/>
    <cellStyle name="Comma 2 4 3 2 5" xfId="933"/>
    <cellStyle name="Comma 2 4 3 2 5 2" xfId="13225"/>
    <cellStyle name="Comma 2 4 3 2 5 2 2" xfId="13226"/>
    <cellStyle name="Comma 2 4 3 2 5 3" xfId="13227"/>
    <cellStyle name="Comma 2 4 3 2 5 4" xfId="13228"/>
    <cellStyle name="Comma 2 4 3 2 6" xfId="13229"/>
    <cellStyle name="Comma 2 4 3 2 6 2" xfId="13230"/>
    <cellStyle name="Comma 2 4 3 2 6 3" xfId="13231"/>
    <cellStyle name="Comma 2 4 3 2 7" xfId="13232"/>
    <cellStyle name="Comma 2 4 3 2 8" xfId="13233"/>
    <cellStyle name="Comma 2 4 3 2 9" xfId="13234"/>
    <cellStyle name="Comma 2 4 3 3" xfId="934"/>
    <cellStyle name="Comma 2 4 3 3 10" xfId="13235"/>
    <cellStyle name="Comma 2 4 3 3 11" xfId="13236"/>
    <cellStyle name="Comma 2 4 3 3 2" xfId="935"/>
    <cellStyle name="Comma 2 4 3 3 2 2" xfId="936"/>
    <cellStyle name="Comma 2 4 3 3 2 2 2" xfId="13237"/>
    <cellStyle name="Comma 2 4 3 3 2 2 2 2" xfId="13238"/>
    <cellStyle name="Comma 2 4 3 3 2 2 2 3" xfId="13239"/>
    <cellStyle name="Comma 2 4 3 3 2 2 3" xfId="13240"/>
    <cellStyle name="Comma 2 4 3 3 2 2 4" xfId="13241"/>
    <cellStyle name="Comma 2 4 3 3 2 3" xfId="937"/>
    <cellStyle name="Comma 2 4 3 3 2 3 2" xfId="13242"/>
    <cellStyle name="Comma 2 4 3 3 2 3 2 2" xfId="13243"/>
    <cellStyle name="Comma 2 4 3 3 2 3 2 3" xfId="13244"/>
    <cellStyle name="Comma 2 4 3 3 2 3 3" xfId="13245"/>
    <cellStyle name="Comma 2 4 3 3 2 3 4" xfId="13246"/>
    <cellStyle name="Comma 2 4 3 3 2 4" xfId="13247"/>
    <cellStyle name="Comma 2 4 3 3 2 4 2" xfId="13248"/>
    <cellStyle name="Comma 2 4 3 3 2 4 3" xfId="13249"/>
    <cellStyle name="Comma 2 4 3 3 2 5" xfId="13250"/>
    <cellStyle name="Comma 2 4 3 3 2 6" xfId="13251"/>
    <cellStyle name="Comma 2 4 3 3 2 7" xfId="13252"/>
    <cellStyle name="Comma 2 4 3 3 2 8" xfId="13253"/>
    <cellStyle name="Comma 2 4 3 3 2 9" xfId="13254"/>
    <cellStyle name="Comma 2 4 3 3 3" xfId="938"/>
    <cellStyle name="Comma 2 4 3 3 3 2" xfId="13255"/>
    <cellStyle name="Comma 2 4 3 3 3 2 2" xfId="13256"/>
    <cellStyle name="Comma 2 4 3 3 3 2 3" xfId="13257"/>
    <cellStyle name="Comma 2 4 3 3 3 3" xfId="13258"/>
    <cellStyle name="Comma 2 4 3 3 3 4" xfId="13259"/>
    <cellStyle name="Comma 2 4 3 3 4" xfId="939"/>
    <cellStyle name="Comma 2 4 3 3 4 2" xfId="13260"/>
    <cellStyle name="Comma 2 4 3 3 4 2 2" xfId="13261"/>
    <cellStyle name="Comma 2 4 3 3 4 2 3" xfId="13262"/>
    <cellStyle name="Comma 2 4 3 3 4 3" xfId="13263"/>
    <cellStyle name="Comma 2 4 3 3 4 4" xfId="13264"/>
    <cellStyle name="Comma 2 4 3 3 5" xfId="940"/>
    <cellStyle name="Comma 2 4 3 3 5 2" xfId="13265"/>
    <cellStyle name="Comma 2 4 3 3 5 2 2" xfId="13266"/>
    <cellStyle name="Comma 2 4 3 3 5 3" xfId="13267"/>
    <cellStyle name="Comma 2 4 3 3 5 4" xfId="13268"/>
    <cellStyle name="Comma 2 4 3 3 6" xfId="13269"/>
    <cellStyle name="Comma 2 4 3 3 6 2" xfId="13270"/>
    <cellStyle name="Comma 2 4 3 3 6 3" xfId="13271"/>
    <cellStyle name="Comma 2 4 3 3 7" xfId="13272"/>
    <cellStyle name="Comma 2 4 3 3 8" xfId="13273"/>
    <cellStyle name="Comma 2 4 3 3 9" xfId="13274"/>
    <cellStyle name="Comma 2 4 3 4" xfId="941"/>
    <cellStyle name="Comma 2 4 3 4 2" xfId="942"/>
    <cellStyle name="Comma 2 4 3 4 2 2" xfId="13275"/>
    <cellStyle name="Comma 2 4 3 4 2 2 2" xfId="13276"/>
    <cellStyle name="Comma 2 4 3 4 2 2 3" xfId="13277"/>
    <cellStyle name="Comma 2 4 3 4 2 3" xfId="13278"/>
    <cellStyle name="Comma 2 4 3 4 2 4" xfId="13279"/>
    <cellStyle name="Comma 2 4 3 4 3" xfId="943"/>
    <cellStyle name="Comma 2 4 3 4 3 2" xfId="13280"/>
    <cellStyle name="Comma 2 4 3 4 3 2 2" xfId="13281"/>
    <cellStyle name="Comma 2 4 3 4 3 2 3" xfId="13282"/>
    <cellStyle name="Comma 2 4 3 4 3 3" xfId="13283"/>
    <cellStyle name="Comma 2 4 3 4 3 4" xfId="13284"/>
    <cellStyle name="Comma 2 4 3 4 4" xfId="13285"/>
    <cellStyle name="Comma 2 4 3 4 4 2" xfId="13286"/>
    <cellStyle name="Comma 2 4 3 4 4 3" xfId="13287"/>
    <cellStyle name="Comma 2 4 3 4 5" xfId="13288"/>
    <cellStyle name="Comma 2 4 3 4 6" xfId="13289"/>
    <cellStyle name="Comma 2 4 3 4 7" xfId="13290"/>
    <cellStyle name="Comma 2 4 3 4 8" xfId="13291"/>
    <cellStyle name="Comma 2 4 3 4 9" xfId="13292"/>
    <cellStyle name="Comma 2 4 3 5" xfId="944"/>
    <cellStyle name="Comma 2 4 3 5 2" xfId="945"/>
    <cellStyle name="Comma 2 4 3 5 2 2" xfId="13293"/>
    <cellStyle name="Comma 2 4 3 5 2 2 2" xfId="13294"/>
    <cellStyle name="Comma 2 4 3 5 2 2 3" xfId="13295"/>
    <cellStyle name="Comma 2 4 3 5 2 3" xfId="13296"/>
    <cellStyle name="Comma 2 4 3 5 2 4" xfId="13297"/>
    <cellStyle name="Comma 2 4 3 5 3" xfId="946"/>
    <cellStyle name="Comma 2 4 3 5 3 2" xfId="13298"/>
    <cellStyle name="Comma 2 4 3 5 3 2 2" xfId="13299"/>
    <cellStyle name="Comma 2 4 3 5 3 2 3" xfId="13300"/>
    <cellStyle name="Comma 2 4 3 5 3 3" xfId="13301"/>
    <cellStyle name="Comma 2 4 3 5 3 4" xfId="13302"/>
    <cellStyle name="Comma 2 4 3 5 4" xfId="13303"/>
    <cellStyle name="Comma 2 4 3 5 4 2" xfId="13304"/>
    <cellStyle name="Comma 2 4 3 5 4 3" xfId="13305"/>
    <cellStyle name="Comma 2 4 3 5 5" xfId="13306"/>
    <cellStyle name="Comma 2 4 3 5 6" xfId="13307"/>
    <cellStyle name="Comma 2 4 3 5 7" xfId="13308"/>
    <cellStyle name="Comma 2 4 3 5 8" xfId="13309"/>
    <cellStyle name="Comma 2 4 3 5 9" xfId="13310"/>
    <cellStyle name="Comma 2 4 3 6" xfId="947"/>
    <cellStyle name="Comma 2 4 3 6 2" xfId="13311"/>
    <cellStyle name="Comma 2 4 3 6 2 2" xfId="13312"/>
    <cellStyle name="Comma 2 4 3 6 2 3" xfId="13313"/>
    <cellStyle name="Comma 2 4 3 6 3" xfId="13314"/>
    <cellStyle name="Comma 2 4 3 6 4" xfId="13315"/>
    <cellStyle name="Comma 2 4 3 7" xfId="948"/>
    <cellStyle name="Comma 2 4 3 7 2" xfId="13316"/>
    <cellStyle name="Comma 2 4 3 7 2 2" xfId="13317"/>
    <cellStyle name="Comma 2 4 3 7 2 3" xfId="13318"/>
    <cellStyle name="Comma 2 4 3 7 3" xfId="13319"/>
    <cellStyle name="Comma 2 4 3 7 4" xfId="13320"/>
    <cellStyle name="Comma 2 4 3 8" xfId="949"/>
    <cellStyle name="Comma 2 4 3 8 2" xfId="13321"/>
    <cellStyle name="Comma 2 4 3 8 2 2" xfId="13322"/>
    <cellStyle name="Comma 2 4 3 8 3" xfId="13323"/>
    <cellStyle name="Comma 2 4 3 8 4" xfId="13324"/>
    <cellStyle name="Comma 2 4 3 9" xfId="13325"/>
    <cellStyle name="Comma 2 4 3 9 2" xfId="13326"/>
    <cellStyle name="Comma 2 4 3 9 3" xfId="13327"/>
    <cellStyle name="Comma 2 4 4" xfId="950"/>
    <cellStyle name="Comma 2 4 4 10" xfId="13328"/>
    <cellStyle name="Comma 2 4 4 11" xfId="13329"/>
    <cellStyle name="Comma 2 4 4 12" xfId="13330"/>
    <cellStyle name="Comma 2 4 4 2" xfId="951"/>
    <cellStyle name="Comma 2 4 4 2 2" xfId="952"/>
    <cellStyle name="Comma 2 4 4 2 2 2" xfId="13331"/>
    <cellStyle name="Comma 2 4 4 2 2 2 2" xfId="13332"/>
    <cellStyle name="Comma 2 4 4 2 2 2 3" xfId="13333"/>
    <cellStyle name="Comma 2 4 4 2 2 3" xfId="13334"/>
    <cellStyle name="Comma 2 4 4 2 2 4" xfId="13335"/>
    <cellStyle name="Comma 2 4 4 2 3" xfId="953"/>
    <cellStyle name="Comma 2 4 4 2 3 2" xfId="13336"/>
    <cellStyle name="Comma 2 4 4 2 3 2 2" xfId="13337"/>
    <cellStyle name="Comma 2 4 4 2 3 2 3" xfId="13338"/>
    <cellStyle name="Comma 2 4 4 2 3 3" xfId="13339"/>
    <cellStyle name="Comma 2 4 4 2 3 4" xfId="13340"/>
    <cellStyle name="Comma 2 4 4 2 4" xfId="13341"/>
    <cellStyle name="Comma 2 4 4 2 4 2" xfId="13342"/>
    <cellStyle name="Comma 2 4 4 2 4 3" xfId="13343"/>
    <cellStyle name="Comma 2 4 4 2 5" xfId="13344"/>
    <cellStyle name="Comma 2 4 4 2 6" xfId="13345"/>
    <cellStyle name="Comma 2 4 4 2 7" xfId="13346"/>
    <cellStyle name="Comma 2 4 4 2 8" xfId="13347"/>
    <cellStyle name="Comma 2 4 4 2 9" xfId="13348"/>
    <cellStyle name="Comma 2 4 4 3" xfId="954"/>
    <cellStyle name="Comma 2 4 4 3 2" xfId="955"/>
    <cellStyle name="Comma 2 4 4 3 2 2" xfId="13349"/>
    <cellStyle name="Comma 2 4 4 3 2 2 2" xfId="13350"/>
    <cellStyle name="Comma 2 4 4 3 2 2 3" xfId="13351"/>
    <cellStyle name="Comma 2 4 4 3 2 3" xfId="13352"/>
    <cellStyle name="Comma 2 4 4 3 2 4" xfId="13353"/>
    <cellStyle name="Comma 2 4 4 3 3" xfId="956"/>
    <cellStyle name="Comma 2 4 4 3 3 2" xfId="13354"/>
    <cellStyle name="Comma 2 4 4 3 3 2 2" xfId="13355"/>
    <cellStyle name="Comma 2 4 4 3 3 2 3" xfId="13356"/>
    <cellStyle name="Comma 2 4 4 3 3 3" xfId="13357"/>
    <cellStyle name="Comma 2 4 4 3 3 4" xfId="13358"/>
    <cellStyle name="Comma 2 4 4 3 4" xfId="13359"/>
    <cellStyle name="Comma 2 4 4 3 4 2" xfId="13360"/>
    <cellStyle name="Comma 2 4 4 3 4 3" xfId="13361"/>
    <cellStyle name="Comma 2 4 4 3 5" xfId="13362"/>
    <cellStyle name="Comma 2 4 4 3 6" xfId="13363"/>
    <cellStyle name="Comma 2 4 4 3 7" xfId="13364"/>
    <cellStyle name="Comma 2 4 4 3 8" xfId="13365"/>
    <cellStyle name="Comma 2 4 4 3 9" xfId="13366"/>
    <cellStyle name="Comma 2 4 4 4" xfId="957"/>
    <cellStyle name="Comma 2 4 4 4 2" xfId="13367"/>
    <cellStyle name="Comma 2 4 4 4 2 2" xfId="13368"/>
    <cellStyle name="Comma 2 4 4 4 2 3" xfId="13369"/>
    <cellStyle name="Comma 2 4 4 4 3" xfId="13370"/>
    <cellStyle name="Comma 2 4 4 4 4" xfId="13371"/>
    <cellStyle name="Comma 2 4 4 5" xfId="958"/>
    <cellStyle name="Comma 2 4 4 5 2" xfId="13372"/>
    <cellStyle name="Comma 2 4 4 5 2 2" xfId="13373"/>
    <cellStyle name="Comma 2 4 4 5 2 3" xfId="13374"/>
    <cellStyle name="Comma 2 4 4 5 3" xfId="13375"/>
    <cellStyle name="Comma 2 4 4 5 4" xfId="13376"/>
    <cellStyle name="Comma 2 4 4 6" xfId="959"/>
    <cellStyle name="Comma 2 4 4 6 2" xfId="13377"/>
    <cellStyle name="Comma 2 4 4 6 2 2" xfId="13378"/>
    <cellStyle name="Comma 2 4 4 6 3" xfId="13379"/>
    <cellStyle name="Comma 2 4 4 6 4" xfId="13380"/>
    <cellStyle name="Comma 2 4 4 7" xfId="13381"/>
    <cellStyle name="Comma 2 4 4 7 2" xfId="13382"/>
    <cellStyle name="Comma 2 4 4 7 3" xfId="13383"/>
    <cellStyle name="Comma 2 4 4 8" xfId="13384"/>
    <cellStyle name="Comma 2 4 4 9" xfId="13385"/>
    <cellStyle name="Comma 2 4 5" xfId="960"/>
    <cellStyle name="Comma 2 4 5 10" xfId="13386"/>
    <cellStyle name="Comma 2 4 5 11" xfId="13387"/>
    <cellStyle name="Comma 2 4 5 2" xfId="961"/>
    <cellStyle name="Comma 2 4 5 2 2" xfId="962"/>
    <cellStyle name="Comma 2 4 5 2 2 2" xfId="13388"/>
    <cellStyle name="Comma 2 4 5 2 2 2 2" xfId="13389"/>
    <cellStyle name="Comma 2 4 5 2 2 2 3" xfId="13390"/>
    <cellStyle name="Comma 2 4 5 2 2 3" xfId="13391"/>
    <cellStyle name="Comma 2 4 5 2 2 4" xfId="13392"/>
    <cellStyle name="Comma 2 4 5 2 3" xfId="963"/>
    <cellStyle name="Comma 2 4 5 2 3 2" xfId="13393"/>
    <cellStyle name="Comma 2 4 5 2 3 2 2" xfId="13394"/>
    <cellStyle name="Comma 2 4 5 2 3 2 3" xfId="13395"/>
    <cellStyle name="Comma 2 4 5 2 3 3" xfId="13396"/>
    <cellStyle name="Comma 2 4 5 2 3 4" xfId="13397"/>
    <cellStyle name="Comma 2 4 5 2 4" xfId="13398"/>
    <cellStyle name="Comma 2 4 5 2 4 2" xfId="13399"/>
    <cellStyle name="Comma 2 4 5 2 4 3" xfId="13400"/>
    <cellStyle name="Comma 2 4 5 2 5" xfId="13401"/>
    <cellStyle name="Comma 2 4 5 2 6" xfId="13402"/>
    <cellStyle name="Comma 2 4 5 2 7" xfId="13403"/>
    <cellStyle name="Comma 2 4 5 2 8" xfId="13404"/>
    <cellStyle name="Comma 2 4 5 2 9" xfId="13405"/>
    <cellStyle name="Comma 2 4 5 3" xfId="964"/>
    <cellStyle name="Comma 2 4 5 3 2" xfId="13406"/>
    <cellStyle name="Comma 2 4 5 3 2 2" xfId="13407"/>
    <cellStyle name="Comma 2 4 5 3 2 3" xfId="13408"/>
    <cellStyle name="Comma 2 4 5 3 3" xfId="13409"/>
    <cellStyle name="Comma 2 4 5 3 4" xfId="13410"/>
    <cellStyle name="Comma 2 4 5 4" xfId="965"/>
    <cellStyle name="Comma 2 4 5 4 2" xfId="13411"/>
    <cellStyle name="Comma 2 4 5 4 2 2" xfId="13412"/>
    <cellStyle name="Comma 2 4 5 4 2 3" xfId="13413"/>
    <cellStyle name="Comma 2 4 5 4 3" xfId="13414"/>
    <cellStyle name="Comma 2 4 5 4 4" xfId="13415"/>
    <cellStyle name="Comma 2 4 5 5" xfId="966"/>
    <cellStyle name="Comma 2 4 5 5 2" xfId="13416"/>
    <cellStyle name="Comma 2 4 5 5 2 2" xfId="13417"/>
    <cellStyle name="Comma 2 4 5 5 3" xfId="13418"/>
    <cellStyle name="Comma 2 4 5 5 4" xfId="13419"/>
    <cellStyle name="Comma 2 4 5 6" xfId="13420"/>
    <cellStyle name="Comma 2 4 5 6 2" xfId="13421"/>
    <cellStyle name="Comma 2 4 5 6 3" xfId="13422"/>
    <cellStyle name="Comma 2 4 5 7" xfId="13423"/>
    <cellStyle name="Comma 2 4 5 8" xfId="13424"/>
    <cellStyle name="Comma 2 4 5 9" xfId="13425"/>
    <cellStyle name="Comma 2 4 6" xfId="967"/>
    <cellStyle name="Comma 2 4 6 2" xfId="968"/>
    <cellStyle name="Comma 2 4 6 2 2" xfId="13426"/>
    <cellStyle name="Comma 2 4 6 2 2 2" xfId="13427"/>
    <cellStyle name="Comma 2 4 6 2 2 3" xfId="13428"/>
    <cellStyle name="Comma 2 4 6 2 3" xfId="13429"/>
    <cellStyle name="Comma 2 4 6 2 4" xfId="13430"/>
    <cellStyle name="Comma 2 4 6 3" xfId="969"/>
    <cellStyle name="Comma 2 4 6 3 2" xfId="13431"/>
    <cellStyle name="Comma 2 4 6 3 2 2" xfId="13432"/>
    <cellStyle name="Comma 2 4 6 3 2 3" xfId="13433"/>
    <cellStyle name="Comma 2 4 6 3 3" xfId="13434"/>
    <cellStyle name="Comma 2 4 6 3 4" xfId="13435"/>
    <cellStyle name="Comma 2 4 6 4" xfId="13436"/>
    <cellStyle name="Comma 2 4 6 4 2" xfId="13437"/>
    <cellStyle name="Comma 2 4 6 4 3" xfId="13438"/>
    <cellStyle name="Comma 2 4 6 5" xfId="13439"/>
    <cellStyle name="Comma 2 4 6 6" xfId="13440"/>
    <cellStyle name="Comma 2 4 6 7" xfId="13441"/>
    <cellStyle name="Comma 2 4 6 8" xfId="13442"/>
    <cellStyle name="Comma 2 4 6 9" xfId="13443"/>
    <cellStyle name="Comma 2 4 7" xfId="970"/>
    <cellStyle name="Comma 2 4 7 2" xfId="971"/>
    <cellStyle name="Comma 2 4 7 2 2" xfId="13444"/>
    <cellStyle name="Comma 2 4 7 2 2 2" xfId="13445"/>
    <cellStyle name="Comma 2 4 7 2 2 3" xfId="13446"/>
    <cellStyle name="Comma 2 4 7 2 3" xfId="13447"/>
    <cellStyle name="Comma 2 4 7 2 4" xfId="13448"/>
    <cellStyle name="Comma 2 4 7 3" xfId="972"/>
    <cellStyle name="Comma 2 4 7 3 2" xfId="13449"/>
    <cellStyle name="Comma 2 4 7 3 2 2" xfId="13450"/>
    <cellStyle name="Comma 2 4 7 3 2 3" xfId="13451"/>
    <cellStyle name="Comma 2 4 7 3 3" xfId="13452"/>
    <cellStyle name="Comma 2 4 7 3 4" xfId="13453"/>
    <cellStyle name="Comma 2 4 7 4" xfId="13454"/>
    <cellStyle name="Comma 2 4 7 4 2" xfId="13455"/>
    <cellStyle name="Comma 2 4 7 4 3" xfId="13456"/>
    <cellStyle name="Comma 2 4 7 5" xfId="13457"/>
    <cellStyle name="Comma 2 4 7 6" xfId="13458"/>
    <cellStyle name="Comma 2 4 7 7" xfId="13459"/>
    <cellStyle name="Comma 2 4 7 8" xfId="13460"/>
    <cellStyle name="Comma 2 4 7 9" xfId="13461"/>
    <cellStyle name="Comma 2 4 8" xfId="973"/>
    <cellStyle name="Comma 2 4 8 2" xfId="974"/>
    <cellStyle name="Comma 2 4 8 2 2" xfId="13462"/>
    <cellStyle name="Comma 2 4 8 2 2 2" xfId="13463"/>
    <cellStyle name="Comma 2 4 8 2 2 3" xfId="13464"/>
    <cellStyle name="Comma 2 4 8 2 3" xfId="13465"/>
    <cellStyle name="Comma 2 4 8 2 4" xfId="13466"/>
    <cellStyle name="Comma 2 4 8 3" xfId="975"/>
    <cellStyle name="Comma 2 4 8 3 2" xfId="13467"/>
    <cellStyle name="Comma 2 4 8 3 2 2" xfId="13468"/>
    <cellStyle name="Comma 2 4 8 3 2 3" xfId="13469"/>
    <cellStyle name="Comma 2 4 8 3 3" xfId="13470"/>
    <cellStyle name="Comma 2 4 8 3 4" xfId="13471"/>
    <cellStyle name="Comma 2 4 8 4" xfId="13472"/>
    <cellStyle name="Comma 2 4 8 4 2" xfId="13473"/>
    <cellStyle name="Comma 2 4 8 4 3" xfId="13474"/>
    <cellStyle name="Comma 2 4 8 5" xfId="13475"/>
    <cellStyle name="Comma 2 4 8 6" xfId="13476"/>
    <cellStyle name="Comma 2 4 8 7" xfId="13477"/>
    <cellStyle name="Comma 2 4 8 8" xfId="13478"/>
    <cellStyle name="Comma 2 4 8 9" xfId="13479"/>
    <cellStyle name="Comma 2 4 9" xfId="976"/>
    <cellStyle name="Comma 2 4 9 2" xfId="977"/>
    <cellStyle name="Comma 2 4 9 2 2" xfId="13480"/>
    <cellStyle name="Comma 2 4 9 2 2 2" xfId="13481"/>
    <cellStyle name="Comma 2 4 9 2 2 3" xfId="13482"/>
    <cellStyle name="Comma 2 4 9 2 3" xfId="13483"/>
    <cellStyle name="Comma 2 4 9 2 4" xfId="13484"/>
    <cellStyle name="Comma 2 4 9 3" xfId="978"/>
    <cellStyle name="Comma 2 4 9 3 2" xfId="13485"/>
    <cellStyle name="Comma 2 4 9 3 2 2" xfId="13486"/>
    <cellStyle name="Comma 2 4 9 3 2 3" xfId="13487"/>
    <cellStyle name="Comma 2 4 9 3 3" xfId="13488"/>
    <cellStyle name="Comma 2 4 9 3 4" xfId="13489"/>
    <cellStyle name="Comma 2 4 9 4" xfId="13490"/>
    <cellStyle name="Comma 2 4 9 4 2" xfId="13491"/>
    <cellStyle name="Comma 2 4 9 4 3" xfId="13492"/>
    <cellStyle name="Comma 2 4 9 5" xfId="13493"/>
    <cellStyle name="Comma 2 4 9 6" xfId="13494"/>
    <cellStyle name="Comma 2 4 9 7" xfId="13495"/>
    <cellStyle name="Comma 2 4 9 8" xfId="13496"/>
    <cellStyle name="Comma 2 4 9 9" xfId="13497"/>
    <cellStyle name="Comma 2 5" xfId="979"/>
    <cellStyle name="Comma 2 5 10" xfId="980"/>
    <cellStyle name="Comma 2 5 10 2" xfId="981"/>
    <cellStyle name="Comma 2 5 10 2 2" xfId="13498"/>
    <cellStyle name="Comma 2 5 10 2 2 2" xfId="13499"/>
    <cellStyle name="Comma 2 5 10 2 2 3" xfId="13500"/>
    <cellStyle name="Comma 2 5 10 2 3" xfId="13501"/>
    <cellStyle name="Comma 2 5 10 2 4" xfId="13502"/>
    <cellStyle name="Comma 2 5 10 3" xfId="982"/>
    <cellStyle name="Comma 2 5 10 3 2" xfId="13503"/>
    <cellStyle name="Comma 2 5 10 3 2 2" xfId="13504"/>
    <cellStyle name="Comma 2 5 10 3 2 3" xfId="13505"/>
    <cellStyle name="Comma 2 5 10 3 3" xfId="13506"/>
    <cellStyle name="Comma 2 5 10 3 4" xfId="13507"/>
    <cellStyle name="Comma 2 5 10 4" xfId="13508"/>
    <cellStyle name="Comma 2 5 10 4 2" xfId="13509"/>
    <cellStyle name="Comma 2 5 10 4 3" xfId="13510"/>
    <cellStyle name="Comma 2 5 10 5" xfId="13511"/>
    <cellStyle name="Comma 2 5 10 6" xfId="13512"/>
    <cellStyle name="Comma 2 5 10 7" xfId="13513"/>
    <cellStyle name="Comma 2 5 10 8" xfId="13514"/>
    <cellStyle name="Comma 2 5 10 9" xfId="13515"/>
    <cellStyle name="Comma 2 5 11" xfId="983"/>
    <cellStyle name="Comma 2 5 11 2" xfId="984"/>
    <cellStyle name="Comma 2 5 11 2 2" xfId="13516"/>
    <cellStyle name="Comma 2 5 11 2 2 2" xfId="13517"/>
    <cellStyle name="Comma 2 5 11 2 2 3" xfId="13518"/>
    <cellStyle name="Comma 2 5 11 2 3" xfId="13519"/>
    <cellStyle name="Comma 2 5 11 2 4" xfId="13520"/>
    <cellStyle name="Comma 2 5 11 3" xfId="13521"/>
    <cellStyle name="Comma 2 5 11 3 2" xfId="13522"/>
    <cellStyle name="Comma 2 5 11 3 3" xfId="13523"/>
    <cellStyle name="Comma 2 5 11 4" xfId="13524"/>
    <cellStyle name="Comma 2 5 11 5" xfId="13525"/>
    <cellStyle name="Comma 2 5 11 6" xfId="13526"/>
    <cellStyle name="Comma 2 5 11 7" xfId="13527"/>
    <cellStyle name="Comma 2 5 11 8" xfId="13528"/>
    <cellStyle name="Comma 2 5 12" xfId="985"/>
    <cellStyle name="Comma 2 5 12 2" xfId="13529"/>
    <cellStyle name="Comma 2 5 12 2 2" xfId="13530"/>
    <cellStyle name="Comma 2 5 12 2 3" xfId="13531"/>
    <cellStyle name="Comma 2 5 12 3" xfId="13532"/>
    <cellStyle name="Comma 2 5 12 4" xfId="13533"/>
    <cellStyle name="Comma 2 5 13" xfId="986"/>
    <cellStyle name="Comma 2 5 13 2" xfId="13534"/>
    <cellStyle name="Comma 2 5 13 2 2" xfId="13535"/>
    <cellStyle name="Comma 2 5 13 2 3" xfId="13536"/>
    <cellStyle name="Comma 2 5 13 3" xfId="13537"/>
    <cellStyle name="Comma 2 5 13 4" xfId="13538"/>
    <cellStyle name="Comma 2 5 14" xfId="987"/>
    <cellStyle name="Comma 2 5 14 2" xfId="13539"/>
    <cellStyle name="Comma 2 5 14 2 2" xfId="13540"/>
    <cellStyle name="Comma 2 5 14 3" xfId="13541"/>
    <cellStyle name="Comma 2 5 14 4" xfId="13542"/>
    <cellStyle name="Comma 2 5 15" xfId="13543"/>
    <cellStyle name="Comma 2 5 15 2" xfId="13544"/>
    <cellStyle name="Comma 2 5 15 3" xfId="13545"/>
    <cellStyle name="Comma 2 5 16" xfId="13546"/>
    <cellStyle name="Comma 2 5 17" xfId="13547"/>
    <cellStyle name="Comma 2 5 18" xfId="13548"/>
    <cellStyle name="Comma 2 5 19" xfId="13549"/>
    <cellStyle name="Comma 2 5 2" xfId="988"/>
    <cellStyle name="Comma 2 5 2 10" xfId="13550"/>
    <cellStyle name="Comma 2 5 2 11" xfId="13551"/>
    <cellStyle name="Comma 2 5 2 12" xfId="13552"/>
    <cellStyle name="Comma 2 5 2 13" xfId="13553"/>
    <cellStyle name="Comma 2 5 2 14" xfId="13554"/>
    <cellStyle name="Comma 2 5 2 2" xfId="989"/>
    <cellStyle name="Comma 2 5 2 2 10" xfId="13555"/>
    <cellStyle name="Comma 2 5 2 2 11" xfId="13556"/>
    <cellStyle name="Comma 2 5 2 2 2" xfId="990"/>
    <cellStyle name="Comma 2 5 2 2 2 2" xfId="991"/>
    <cellStyle name="Comma 2 5 2 2 2 2 2" xfId="13557"/>
    <cellStyle name="Comma 2 5 2 2 2 2 2 2" xfId="13558"/>
    <cellStyle name="Comma 2 5 2 2 2 2 2 3" xfId="13559"/>
    <cellStyle name="Comma 2 5 2 2 2 2 3" xfId="13560"/>
    <cellStyle name="Comma 2 5 2 2 2 2 4" xfId="13561"/>
    <cellStyle name="Comma 2 5 2 2 2 3" xfId="992"/>
    <cellStyle name="Comma 2 5 2 2 2 3 2" xfId="13562"/>
    <cellStyle name="Comma 2 5 2 2 2 3 2 2" xfId="13563"/>
    <cellStyle name="Comma 2 5 2 2 2 3 2 3" xfId="13564"/>
    <cellStyle name="Comma 2 5 2 2 2 3 3" xfId="13565"/>
    <cellStyle name="Comma 2 5 2 2 2 3 4" xfId="13566"/>
    <cellStyle name="Comma 2 5 2 2 2 4" xfId="13567"/>
    <cellStyle name="Comma 2 5 2 2 2 4 2" xfId="13568"/>
    <cellStyle name="Comma 2 5 2 2 2 4 3" xfId="13569"/>
    <cellStyle name="Comma 2 5 2 2 2 5" xfId="13570"/>
    <cellStyle name="Comma 2 5 2 2 2 6" xfId="13571"/>
    <cellStyle name="Comma 2 5 2 2 2 7" xfId="13572"/>
    <cellStyle name="Comma 2 5 2 2 2 8" xfId="13573"/>
    <cellStyle name="Comma 2 5 2 2 2 9" xfId="13574"/>
    <cellStyle name="Comma 2 5 2 2 3" xfId="993"/>
    <cellStyle name="Comma 2 5 2 2 3 2" xfId="13575"/>
    <cellStyle name="Comma 2 5 2 2 3 2 2" xfId="13576"/>
    <cellStyle name="Comma 2 5 2 2 3 2 3" xfId="13577"/>
    <cellStyle name="Comma 2 5 2 2 3 3" xfId="13578"/>
    <cellStyle name="Comma 2 5 2 2 3 4" xfId="13579"/>
    <cellStyle name="Comma 2 5 2 2 4" xfId="994"/>
    <cellStyle name="Comma 2 5 2 2 4 2" xfId="13580"/>
    <cellStyle name="Comma 2 5 2 2 4 2 2" xfId="13581"/>
    <cellStyle name="Comma 2 5 2 2 4 2 3" xfId="13582"/>
    <cellStyle name="Comma 2 5 2 2 4 3" xfId="13583"/>
    <cellStyle name="Comma 2 5 2 2 4 4" xfId="13584"/>
    <cellStyle name="Comma 2 5 2 2 5" xfId="995"/>
    <cellStyle name="Comma 2 5 2 2 5 2" xfId="13585"/>
    <cellStyle name="Comma 2 5 2 2 5 2 2" xfId="13586"/>
    <cellStyle name="Comma 2 5 2 2 5 3" xfId="13587"/>
    <cellStyle name="Comma 2 5 2 2 5 4" xfId="13588"/>
    <cellStyle name="Comma 2 5 2 2 6" xfId="13589"/>
    <cellStyle name="Comma 2 5 2 2 6 2" xfId="13590"/>
    <cellStyle name="Comma 2 5 2 2 6 3" xfId="13591"/>
    <cellStyle name="Comma 2 5 2 2 7" xfId="13592"/>
    <cellStyle name="Comma 2 5 2 2 8" xfId="13593"/>
    <cellStyle name="Comma 2 5 2 2 9" xfId="13594"/>
    <cellStyle name="Comma 2 5 2 3" xfId="996"/>
    <cellStyle name="Comma 2 5 2 3 10" xfId="13595"/>
    <cellStyle name="Comma 2 5 2 3 11" xfId="13596"/>
    <cellStyle name="Comma 2 5 2 3 2" xfId="997"/>
    <cellStyle name="Comma 2 5 2 3 2 2" xfId="998"/>
    <cellStyle name="Comma 2 5 2 3 2 2 2" xfId="13597"/>
    <cellStyle name="Comma 2 5 2 3 2 2 2 2" xfId="13598"/>
    <cellStyle name="Comma 2 5 2 3 2 2 2 3" xfId="13599"/>
    <cellStyle name="Comma 2 5 2 3 2 2 3" xfId="13600"/>
    <cellStyle name="Comma 2 5 2 3 2 2 4" xfId="13601"/>
    <cellStyle name="Comma 2 5 2 3 2 3" xfId="999"/>
    <cellStyle name="Comma 2 5 2 3 2 3 2" xfId="13602"/>
    <cellStyle name="Comma 2 5 2 3 2 3 2 2" xfId="13603"/>
    <cellStyle name="Comma 2 5 2 3 2 3 2 3" xfId="13604"/>
    <cellStyle name="Comma 2 5 2 3 2 3 3" xfId="13605"/>
    <cellStyle name="Comma 2 5 2 3 2 3 4" xfId="13606"/>
    <cellStyle name="Comma 2 5 2 3 2 4" xfId="13607"/>
    <cellStyle name="Comma 2 5 2 3 2 4 2" xfId="13608"/>
    <cellStyle name="Comma 2 5 2 3 2 4 3" xfId="13609"/>
    <cellStyle name="Comma 2 5 2 3 2 5" xfId="13610"/>
    <cellStyle name="Comma 2 5 2 3 2 6" xfId="13611"/>
    <cellStyle name="Comma 2 5 2 3 2 7" xfId="13612"/>
    <cellStyle name="Comma 2 5 2 3 2 8" xfId="13613"/>
    <cellStyle name="Comma 2 5 2 3 2 9" xfId="13614"/>
    <cellStyle name="Comma 2 5 2 3 3" xfId="1000"/>
    <cellStyle name="Comma 2 5 2 3 3 2" xfId="13615"/>
    <cellStyle name="Comma 2 5 2 3 3 2 2" xfId="13616"/>
    <cellStyle name="Comma 2 5 2 3 3 2 3" xfId="13617"/>
    <cellStyle name="Comma 2 5 2 3 3 3" xfId="13618"/>
    <cellStyle name="Comma 2 5 2 3 3 4" xfId="13619"/>
    <cellStyle name="Comma 2 5 2 3 4" xfId="1001"/>
    <cellStyle name="Comma 2 5 2 3 4 2" xfId="13620"/>
    <cellStyle name="Comma 2 5 2 3 4 2 2" xfId="13621"/>
    <cellStyle name="Comma 2 5 2 3 4 2 3" xfId="13622"/>
    <cellStyle name="Comma 2 5 2 3 4 3" xfId="13623"/>
    <cellStyle name="Comma 2 5 2 3 4 4" xfId="13624"/>
    <cellStyle name="Comma 2 5 2 3 5" xfId="1002"/>
    <cellStyle name="Comma 2 5 2 3 5 2" xfId="13625"/>
    <cellStyle name="Comma 2 5 2 3 5 2 2" xfId="13626"/>
    <cellStyle name="Comma 2 5 2 3 5 3" xfId="13627"/>
    <cellStyle name="Comma 2 5 2 3 5 4" xfId="13628"/>
    <cellStyle name="Comma 2 5 2 3 6" xfId="13629"/>
    <cellStyle name="Comma 2 5 2 3 6 2" xfId="13630"/>
    <cellStyle name="Comma 2 5 2 3 6 3" xfId="13631"/>
    <cellStyle name="Comma 2 5 2 3 7" xfId="13632"/>
    <cellStyle name="Comma 2 5 2 3 8" xfId="13633"/>
    <cellStyle name="Comma 2 5 2 3 9" xfId="13634"/>
    <cellStyle name="Comma 2 5 2 4" xfId="1003"/>
    <cellStyle name="Comma 2 5 2 4 2" xfId="1004"/>
    <cellStyle name="Comma 2 5 2 4 2 2" xfId="13635"/>
    <cellStyle name="Comma 2 5 2 4 2 2 2" xfId="13636"/>
    <cellStyle name="Comma 2 5 2 4 2 2 3" xfId="13637"/>
    <cellStyle name="Comma 2 5 2 4 2 3" xfId="13638"/>
    <cellStyle name="Comma 2 5 2 4 2 4" xfId="13639"/>
    <cellStyle name="Comma 2 5 2 4 3" xfId="1005"/>
    <cellStyle name="Comma 2 5 2 4 3 2" xfId="13640"/>
    <cellStyle name="Comma 2 5 2 4 3 2 2" xfId="13641"/>
    <cellStyle name="Comma 2 5 2 4 3 2 3" xfId="13642"/>
    <cellStyle name="Comma 2 5 2 4 3 3" xfId="13643"/>
    <cellStyle name="Comma 2 5 2 4 3 4" xfId="13644"/>
    <cellStyle name="Comma 2 5 2 4 4" xfId="13645"/>
    <cellStyle name="Comma 2 5 2 4 4 2" xfId="13646"/>
    <cellStyle name="Comma 2 5 2 4 4 3" xfId="13647"/>
    <cellStyle name="Comma 2 5 2 4 5" xfId="13648"/>
    <cellStyle name="Comma 2 5 2 4 6" xfId="13649"/>
    <cellStyle name="Comma 2 5 2 4 7" xfId="13650"/>
    <cellStyle name="Comma 2 5 2 4 8" xfId="13651"/>
    <cellStyle name="Comma 2 5 2 4 9" xfId="13652"/>
    <cellStyle name="Comma 2 5 2 5" xfId="1006"/>
    <cellStyle name="Comma 2 5 2 5 2" xfId="1007"/>
    <cellStyle name="Comma 2 5 2 5 2 2" xfId="13653"/>
    <cellStyle name="Comma 2 5 2 5 2 2 2" xfId="13654"/>
    <cellStyle name="Comma 2 5 2 5 2 2 3" xfId="13655"/>
    <cellStyle name="Comma 2 5 2 5 2 3" xfId="13656"/>
    <cellStyle name="Comma 2 5 2 5 2 4" xfId="13657"/>
    <cellStyle name="Comma 2 5 2 5 3" xfId="1008"/>
    <cellStyle name="Comma 2 5 2 5 3 2" xfId="13658"/>
    <cellStyle name="Comma 2 5 2 5 3 2 2" xfId="13659"/>
    <cellStyle name="Comma 2 5 2 5 3 2 3" xfId="13660"/>
    <cellStyle name="Comma 2 5 2 5 3 3" xfId="13661"/>
    <cellStyle name="Comma 2 5 2 5 3 4" xfId="13662"/>
    <cellStyle name="Comma 2 5 2 5 4" xfId="13663"/>
    <cellStyle name="Comma 2 5 2 5 4 2" xfId="13664"/>
    <cellStyle name="Comma 2 5 2 5 4 3" xfId="13665"/>
    <cellStyle name="Comma 2 5 2 5 5" xfId="13666"/>
    <cellStyle name="Comma 2 5 2 5 6" xfId="13667"/>
    <cellStyle name="Comma 2 5 2 5 7" xfId="13668"/>
    <cellStyle name="Comma 2 5 2 5 8" xfId="13669"/>
    <cellStyle name="Comma 2 5 2 5 9" xfId="13670"/>
    <cellStyle name="Comma 2 5 2 6" xfId="1009"/>
    <cellStyle name="Comma 2 5 2 6 2" xfId="13671"/>
    <cellStyle name="Comma 2 5 2 6 2 2" xfId="13672"/>
    <cellStyle name="Comma 2 5 2 6 2 3" xfId="13673"/>
    <cellStyle name="Comma 2 5 2 6 3" xfId="13674"/>
    <cellStyle name="Comma 2 5 2 6 4" xfId="13675"/>
    <cellStyle name="Comma 2 5 2 7" xfId="1010"/>
    <cellStyle name="Comma 2 5 2 7 2" xfId="13676"/>
    <cellStyle name="Comma 2 5 2 7 2 2" xfId="13677"/>
    <cellStyle name="Comma 2 5 2 7 2 3" xfId="13678"/>
    <cellStyle name="Comma 2 5 2 7 3" xfId="13679"/>
    <cellStyle name="Comma 2 5 2 7 4" xfId="13680"/>
    <cellStyle name="Comma 2 5 2 8" xfId="1011"/>
    <cellStyle name="Comma 2 5 2 8 2" xfId="13681"/>
    <cellStyle name="Comma 2 5 2 8 2 2" xfId="13682"/>
    <cellStyle name="Comma 2 5 2 8 3" xfId="13683"/>
    <cellStyle name="Comma 2 5 2 8 4" xfId="13684"/>
    <cellStyle name="Comma 2 5 2 9" xfId="13685"/>
    <cellStyle name="Comma 2 5 2 9 2" xfId="13686"/>
    <cellStyle name="Comma 2 5 2 9 3" xfId="13687"/>
    <cellStyle name="Comma 2 5 20" xfId="13688"/>
    <cellStyle name="Comma 2 5 3" xfId="1012"/>
    <cellStyle name="Comma 2 5 3 10" xfId="13689"/>
    <cellStyle name="Comma 2 5 3 11" xfId="13690"/>
    <cellStyle name="Comma 2 5 3 12" xfId="13691"/>
    <cellStyle name="Comma 2 5 3 13" xfId="13692"/>
    <cellStyle name="Comma 2 5 3 14" xfId="13693"/>
    <cellStyle name="Comma 2 5 3 2" xfId="1013"/>
    <cellStyle name="Comma 2 5 3 2 10" xfId="13694"/>
    <cellStyle name="Comma 2 5 3 2 11" xfId="13695"/>
    <cellStyle name="Comma 2 5 3 2 2" xfId="1014"/>
    <cellStyle name="Comma 2 5 3 2 2 2" xfId="1015"/>
    <cellStyle name="Comma 2 5 3 2 2 2 2" xfId="13696"/>
    <cellStyle name="Comma 2 5 3 2 2 2 2 2" xfId="13697"/>
    <cellStyle name="Comma 2 5 3 2 2 2 2 3" xfId="13698"/>
    <cellStyle name="Comma 2 5 3 2 2 2 3" xfId="13699"/>
    <cellStyle name="Comma 2 5 3 2 2 2 4" xfId="13700"/>
    <cellStyle name="Comma 2 5 3 2 2 3" xfId="1016"/>
    <cellStyle name="Comma 2 5 3 2 2 3 2" xfId="13701"/>
    <cellStyle name="Comma 2 5 3 2 2 3 2 2" xfId="13702"/>
    <cellStyle name="Comma 2 5 3 2 2 3 2 3" xfId="13703"/>
    <cellStyle name="Comma 2 5 3 2 2 3 3" xfId="13704"/>
    <cellStyle name="Comma 2 5 3 2 2 3 4" xfId="13705"/>
    <cellStyle name="Comma 2 5 3 2 2 4" xfId="13706"/>
    <cellStyle name="Comma 2 5 3 2 2 4 2" xfId="13707"/>
    <cellStyle name="Comma 2 5 3 2 2 4 3" xfId="13708"/>
    <cellStyle name="Comma 2 5 3 2 2 5" xfId="13709"/>
    <cellStyle name="Comma 2 5 3 2 2 6" xfId="13710"/>
    <cellStyle name="Comma 2 5 3 2 2 7" xfId="13711"/>
    <cellStyle name="Comma 2 5 3 2 2 8" xfId="13712"/>
    <cellStyle name="Comma 2 5 3 2 2 9" xfId="13713"/>
    <cellStyle name="Comma 2 5 3 2 3" xfId="1017"/>
    <cellStyle name="Comma 2 5 3 2 3 2" xfId="13714"/>
    <cellStyle name="Comma 2 5 3 2 3 2 2" xfId="13715"/>
    <cellStyle name="Comma 2 5 3 2 3 2 3" xfId="13716"/>
    <cellStyle name="Comma 2 5 3 2 3 3" xfId="13717"/>
    <cellStyle name="Comma 2 5 3 2 3 4" xfId="13718"/>
    <cellStyle name="Comma 2 5 3 2 4" xfId="1018"/>
    <cellStyle name="Comma 2 5 3 2 4 2" xfId="13719"/>
    <cellStyle name="Comma 2 5 3 2 4 2 2" xfId="13720"/>
    <cellStyle name="Comma 2 5 3 2 4 2 3" xfId="13721"/>
    <cellStyle name="Comma 2 5 3 2 4 3" xfId="13722"/>
    <cellStyle name="Comma 2 5 3 2 4 4" xfId="13723"/>
    <cellStyle name="Comma 2 5 3 2 5" xfId="1019"/>
    <cellStyle name="Comma 2 5 3 2 5 2" xfId="13724"/>
    <cellStyle name="Comma 2 5 3 2 5 2 2" xfId="13725"/>
    <cellStyle name="Comma 2 5 3 2 5 3" xfId="13726"/>
    <cellStyle name="Comma 2 5 3 2 5 4" xfId="13727"/>
    <cellStyle name="Comma 2 5 3 2 6" xfId="13728"/>
    <cellStyle name="Comma 2 5 3 2 6 2" xfId="13729"/>
    <cellStyle name="Comma 2 5 3 2 6 3" xfId="13730"/>
    <cellStyle name="Comma 2 5 3 2 7" xfId="13731"/>
    <cellStyle name="Comma 2 5 3 2 8" xfId="13732"/>
    <cellStyle name="Comma 2 5 3 2 9" xfId="13733"/>
    <cellStyle name="Comma 2 5 3 3" xfId="1020"/>
    <cellStyle name="Comma 2 5 3 3 10" xfId="13734"/>
    <cellStyle name="Comma 2 5 3 3 11" xfId="13735"/>
    <cellStyle name="Comma 2 5 3 3 2" xfId="1021"/>
    <cellStyle name="Comma 2 5 3 3 2 2" xfId="1022"/>
    <cellStyle name="Comma 2 5 3 3 2 2 2" xfId="13736"/>
    <cellStyle name="Comma 2 5 3 3 2 2 2 2" xfId="13737"/>
    <cellStyle name="Comma 2 5 3 3 2 2 2 3" xfId="13738"/>
    <cellStyle name="Comma 2 5 3 3 2 2 3" xfId="13739"/>
    <cellStyle name="Comma 2 5 3 3 2 2 4" xfId="13740"/>
    <cellStyle name="Comma 2 5 3 3 2 3" xfId="1023"/>
    <cellStyle name="Comma 2 5 3 3 2 3 2" xfId="13741"/>
    <cellStyle name="Comma 2 5 3 3 2 3 2 2" xfId="13742"/>
    <cellStyle name="Comma 2 5 3 3 2 3 2 3" xfId="13743"/>
    <cellStyle name="Comma 2 5 3 3 2 3 3" xfId="13744"/>
    <cellStyle name="Comma 2 5 3 3 2 3 4" xfId="13745"/>
    <cellStyle name="Comma 2 5 3 3 2 4" xfId="13746"/>
    <cellStyle name="Comma 2 5 3 3 2 4 2" xfId="13747"/>
    <cellStyle name="Comma 2 5 3 3 2 4 3" xfId="13748"/>
    <cellStyle name="Comma 2 5 3 3 2 5" xfId="13749"/>
    <cellStyle name="Comma 2 5 3 3 2 6" xfId="13750"/>
    <cellStyle name="Comma 2 5 3 3 2 7" xfId="13751"/>
    <cellStyle name="Comma 2 5 3 3 2 8" xfId="13752"/>
    <cellStyle name="Comma 2 5 3 3 2 9" xfId="13753"/>
    <cellStyle name="Comma 2 5 3 3 3" xfId="1024"/>
    <cellStyle name="Comma 2 5 3 3 3 2" xfId="13754"/>
    <cellStyle name="Comma 2 5 3 3 3 2 2" xfId="13755"/>
    <cellStyle name="Comma 2 5 3 3 3 2 3" xfId="13756"/>
    <cellStyle name="Comma 2 5 3 3 3 3" xfId="13757"/>
    <cellStyle name="Comma 2 5 3 3 3 4" xfId="13758"/>
    <cellStyle name="Comma 2 5 3 3 4" xfId="1025"/>
    <cellStyle name="Comma 2 5 3 3 4 2" xfId="13759"/>
    <cellStyle name="Comma 2 5 3 3 4 2 2" xfId="13760"/>
    <cellStyle name="Comma 2 5 3 3 4 2 3" xfId="13761"/>
    <cellStyle name="Comma 2 5 3 3 4 3" xfId="13762"/>
    <cellStyle name="Comma 2 5 3 3 4 4" xfId="13763"/>
    <cellStyle name="Comma 2 5 3 3 5" xfId="1026"/>
    <cellStyle name="Comma 2 5 3 3 5 2" xfId="13764"/>
    <cellStyle name="Comma 2 5 3 3 5 2 2" xfId="13765"/>
    <cellStyle name="Comma 2 5 3 3 5 3" xfId="13766"/>
    <cellStyle name="Comma 2 5 3 3 5 4" xfId="13767"/>
    <cellStyle name="Comma 2 5 3 3 6" xfId="13768"/>
    <cellStyle name="Comma 2 5 3 3 6 2" xfId="13769"/>
    <cellStyle name="Comma 2 5 3 3 6 3" xfId="13770"/>
    <cellStyle name="Comma 2 5 3 3 7" xfId="13771"/>
    <cellStyle name="Comma 2 5 3 3 8" xfId="13772"/>
    <cellStyle name="Comma 2 5 3 3 9" xfId="13773"/>
    <cellStyle name="Comma 2 5 3 4" xfId="1027"/>
    <cellStyle name="Comma 2 5 3 4 2" xfId="1028"/>
    <cellStyle name="Comma 2 5 3 4 2 2" xfId="13774"/>
    <cellStyle name="Comma 2 5 3 4 2 2 2" xfId="13775"/>
    <cellStyle name="Comma 2 5 3 4 2 2 3" xfId="13776"/>
    <cellStyle name="Comma 2 5 3 4 2 3" xfId="13777"/>
    <cellStyle name="Comma 2 5 3 4 2 4" xfId="13778"/>
    <cellStyle name="Comma 2 5 3 4 3" xfId="1029"/>
    <cellStyle name="Comma 2 5 3 4 3 2" xfId="13779"/>
    <cellStyle name="Comma 2 5 3 4 3 2 2" xfId="13780"/>
    <cellStyle name="Comma 2 5 3 4 3 2 3" xfId="13781"/>
    <cellStyle name="Comma 2 5 3 4 3 3" xfId="13782"/>
    <cellStyle name="Comma 2 5 3 4 3 4" xfId="13783"/>
    <cellStyle name="Comma 2 5 3 4 4" xfId="13784"/>
    <cellStyle name="Comma 2 5 3 4 4 2" xfId="13785"/>
    <cellStyle name="Comma 2 5 3 4 4 3" xfId="13786"/>
    <cellStyle name="Comma 2 5 3 4 5" xfId="13787"/>
    <cellStyle name="Comma 2 5 3 4 6" xfId="13788"/>
    <cellStyle name="Comma 2 5 3 4 7" xfId="13789"/>
    <cellStyle name="Comma 2 5 3 4 8" xfId="13790"/>
    <cellStyle name="Comma 2 5 3 4 9" xfId="13791"/>
    <cellStyle name="Comma 2 5 3 5" xfId="1030"/>
    <cellStyle name="Comma 2 5 3 5 2" xfId="1031"/>
    <cellStyle name="Comma 2 5 3 5 2 2" xfId="13792"/>
    <cellStyle name="Comma 2 5 3 5 2 2 2" xfId="13793"/>
    <cellStyle name="Comma 2 5 3 5 2 2 3" xfId="13794"/>
    <cellStyle name="Comma 2 5 3 5 2 3" xfId="13795"/>
    <cellStyle name="Comma 2 5 3 5 2 4" xfId="13796"/>
    <cellStyle name="Comma 2 5 3 5 3" xfId="1032"/>
    <cellStyle name="Comma 2 5 3 5 3 2" xfId="13797"/>
    <cellStyle name="Comma 2 5 3 5 3 2 2" xfId="13798"/>
    <cellStyle name="Comma 2 5 3 5 3 2 3" xfId="13799"/>
    <cellStyle name="Comma 2 5 3 5 3 3" xfId="13800"/>
    <cellStyle name="Comma 2 5 3 5 3 4" xfId="13801"/>
    <cellStyle name="Comma 2 5 3 5 4" xfId="13802"/>
    <cellStyle name="Comma 2 5 3 5 4 2" xfId="13803"/>
    <cellStyle name="Comma 2 5 3 5 4 3" xfId="13804"/>
    <cellStyle name="Comma 2 5 3 5 5" xfId="13805"/>
    <cellStyle name="Comma 2 5 3 5 6" xfId="13806"/>
    <cellStyle name="Comma 2 5 3 5 7" xfId="13807"/>
    <cellStyle name="Comma 2 5 3 5 8" xfId="13808"/>
    <cellStyle name="Comma 2 5 3 5 9" xfId="13809"/>
    <cellStyle name="Comma 2 5 3 6" xfId="1033"/>
    <cellStyle name="Comma 2 5 3 6 2" xfId="13810"/>
    <cellStyle name="Comma 2 5 3 6 2 2" xfId="13811"/>
    <cellStyle name="Comma 2 5 3 6 2 3" xfId="13812"/>
    <cellStyle name="Comma 2 5 3 6 3" xfId="13813"/>
    <cellStyle name="Comma 2 5 3 6 4" xfId="13814"/>
    <cellStyle name="Comma 2 5 3 7" xfId="1034"/>
    <cellStyle name="Comma 2 5 3 7 2" xfId="13815"/>
    <cellStyle name="Comma 2 5 3 7 2 2" xfId="13816"/>
    <cellStyle name="Comma 2 5 3 7 2 3" xfId="13817"/>
    <cellStyle name="Comma 2 5 3 7 3" xfId="13818"/>
    <cellStyle name="Comma 2 5 3 7 4" xfId="13819"/>
    <cellStyle name="Comma 2 5 3 8" xfId="1035"/>
    <cellStyle name="Comma 2 5 3 8 2" xfId="13820"/>
    <cellStyle name="Comma 2 5 3 8 2 2" xfId="13821"/>
    <cellStyle name="Comma 2 5 3 8 3" xfId="13822"/>
    <cellStyle name="Comma 2 5 3 8 4" xfId="13823"/>
    <cellStyle name="Comma 2 5 3 9" xfId="13824"/>
    <cellStyle name="Comma 2 5 3 9 2" xfId="13825"/>
    <cellStyle name="Comma 2 5 3 9 3" xfId="13826"/>
    <cellStyle name="Comma 2 5 4" xfId="1036"/>
    <cellStyle name="Comma 2 5 4 10" xfId="13827"/>
    <cellStyle name="Comma 2 5 4 11" xfId="13828"/>
    <cellStyle name="Comma 2 5 4 12" xfId="13829"/>
    <cellStyle name="Comma 2 5 4 2" xfId="1037"/>
    <cellStyle name="Comma 2 5 4 2 2" xfId="1038"/>
    <cellStyle name="Comma 2 5 4 2 2 2" xfId="13830"/>
    <cellStyle name="Comma 2 5 4 2 2 2 2" xfId="13831"/>
    <cellStyle name="Comma 2 5 4 2 2 2 3" xfId="13832"/>
    <cellStyle name="Comma 2 5 4 2 2 3" xfId="13833"/>
    <cellStyle name="Comma 2 5 4 2 2 4" xfId="13834"/>
    <cellStyle name="Comma 2 5 4 2 3" xfId="1039"/>
    <cellStyle name="Comma 2 5 4 2 3 2" xfId="13835"/>
    <cellStyle name="Comma 2 5 4 2 3 2 2" xfId="13836"/>
    <cellStyle name="Comma 2 5 4 2 3 2 3" xfId="13837"/>
    <cellStyle name="Comma 2 5 4 2 3 3" xfId="13838"/>
    <cellStyle name="Comma 2 5 4 2 3 4" xfId="13839"/>
    <cellStyle name="Comma 2 5 4 2 4" xfId="13840"/>
    <cellStyle name="Comma 2 5 4 2 4 2" xfId="13841"/>
    <cellStyle name="Comma 2 5 4 2 4 3" xfId="13842"/>
    <cellStyle name="Comma 2 5 4 2 5" xfId="13843"/>
    <cellStyle name="Comma 2 5 4 2 6" xfId="13844"/>
    <cellStyle name="Comma 2 5 4 2 7" xfId="13845"/>
    <cellStyle name="Comma 2 5 4 2 8" xfId="13846"/>
    <cellStyle name="Comma 2 5 4 2 9" xfId="13847"/>
    <cellStyle name="Comma 2 5 4 3" xfId="1040"/>
    <cellStyle name="Comma 2 5 4 3 2" xfId="1041"/>
    <cellStyle name="Comma 2 5 4 3 2 2" xfId="13848"/>
    <cellStyle name="Comma 2 5 4 3 2 2 2" xfId="13849"/>
    <cellStyle name="Comma 2 5 4 3 2 2 3" xfId="13850"/>
    <cellStyle name="Comma 2 5 4 3 2 3" xfId="13851"/>
    <cellStyle name="Comma 2 5 4 3 2 4" xfId="13852"/>
    <cellStyle name="Comma 2 5 4 3 3" xfId="1042"/>
    <cellStyle name="Comma 2 5 4 3 3 2" xfId="13853"/>
    <cellStyle name="Comma 2 5 4 3 3 2 2" xfId="13854"/>
    <cellStyle name="Comma 2 5 4 3 3 2 3" xfId="13855"/>
    <cellStyle name="Comma 2 5 4 3 3 3" xfId="13856"/>
    <cellStyle name="Comma 2 5 4 3 3 4" xfId="13857"/>
    <cellStyle name="Comma 2 5 4 3 4" xfId="13858"/>
    <cellStyle name="Comma 2 5 4 3 4 2" xfId="13859"/>
    <cellStyle name="Comma 2 5 4 3 4 3" xfId="13860"/>
    <cellStyle name="Comma 2 5 4 3 5" xfId="13861"/>
    <cellStyle name="Comma 2 5 4 3 6" xfId="13862"/>
    <cellStyle name="Comma 2 5 4 3 7" xfId="13863"/>
    <cellStyle name="Comma 2 5 4 3 8" xfId="13864"/>
    <cellStyle name="Comma 2 5 4 3 9" xfId="13865"/>
    <cellStyle name="Comma 2 5 4 4" xfId="1043"/>
    <cellStyle name="Comma 2 5 4 4 2" xfId="13866"/>
    <cellStyle name="Comma 2 5 4 4 2 2" xfId="13867"/>
    <cellStyle name="Comma 2 5 4 4 2 3" xfId="13868"/>
    <cellStyle name="Comma 2 5 4 4 3" xfId="13869"/>
    <cellStyle name="Comma 2 5 4 4 4" xfId="13870"/>
    <cellStyle name="Comma 2 5 4 5" xfId="1044"/>
    <cellStyle name="Comma 2 5 4 5 2" xfId="13871"/>
    <cellStyle name="Comma 2 5 4 5 2 2" xfId="13872"/>
    <cellStyle name="Comma 2 5 4 5 2 3" xfId="13873"/>
    <cellStyle name="Comma 2 5 4 5 3" xfId="13874"/>
    <cellStyle name="Comma 2 5 4 5 4" xfId="13875"/>
    <cellStyle name="Comma 2 5 4 6" xfId="1045"/>
    <cellStyle name="Comma 2 5 4 6 2" xfId="13876"/>
    <cellStyle name="Comma 2 5 4 6 2 2" xfId="13877"/>
    <cellStyle name="Comma 2 5 4 6 3" xfId="13878"/>
    <cellStyle name="Comma 2 5 4 6 4" xfId="13879"/>
    <cellStyle name="Comma 2 5 4 7" xfId="13880"/>
    <cellStyle name="Comma 2 5 4 7 2" xfId="13881"/>
    <cellStyle name="Comma 2 5 4 7 3" xfId="13882"/>
    <cellStyle name="Comma 2 5 4 8" xfId="13883"/>
    <cellStyle name="Comma 2 5 4 9" xfId="13884"/>
    <cellStyle name="Comma 2 5 5" xfId="1046"/>
    <cellStyle name="Comma 2 5 5 10" xfId="13885"/>
    <cellStyle name="Comma 2 5 5 11" xfId="13886"/>
    <cellStyle name="Comma 2 5 5 2" xfId="1047"/>
    <cellStyle name="Comma 2 5 5 2 2" xfId="1048"/>
    <cellStyle name="Comma 2 5 5 2 2 2" xfId="13887"/>
    <cellStyle name="Comma 2 5 5 2 2 2 2" xfId="13888"/>
    <cellStyle name="Comma 2 5 5 2 2 2 3" xfId="13889"/>
    <cellStyle name="Comma 2 5 5 2 2 3" xfId="13890"/>
    <cellStyle name="Comma 2 5 5 2 2 4" xfId="13891"/>
    <cellStyle name="Comma 2 5 5 2 3" xfId="1049"/>
    <cellStyle name="Comma 2 5 5 2 3 2" xfId="13892"/>
    <cellStyle name="Comma 2 5 5 2 3 2 2" xfId="13893"/>
    <cellStyle name="Comma 2 5 5 2 3 2 3" xfId="13894"/>
    <cellStyle name="Comma 2 5 5 2 3 3" xfId="13895"/>
    <cellStyle name="Comma 2 5 5 2 3 4" xfId="13896"/>
    <cellStyle name="Comma 2 5 5 2 4" xfId="13897"/>
    <cellStyle name="Comma 2 5 5 2 4 2" xfId="13898"/>
    <cellStyle name="Comma 2 5 5 2 4 3" xfId="13899"/>
    <cellStyle name="Comma 2 5 5 2 5" xfId="13900"/>
    <cellStyle name="Comma 2 5 5 2 6" xfId="13901"/>
    <cellStyle name="Comma 2 5 5 2 7" xfId="13902"/>
    <cellStyle name="Comma 2 5 5 2 8" xfId="13903"/>
    <cellStyle name="Comma 2 5 5 2 9" xfId="13904"/>
    <cellStyle name="Comma 2 5 5 3" xfId="1050"/>
    <cellStyle name="Comma 2 5 5 3 2" xfId="13905"/>
    <cellStyle name="Comma 2 5 5 3 2 2" xfId="13906"/>
    <cellStyle name="Comma 2 5 5 3 2 3" xfId="13907"/>
    <cellStyle name="Comma 2 5 5 3 3" xfId="13908"/>
    <cellStyle name="Comma 2 5 5 3 4" xfId="13909"/>
    <cellStyle name="Comma 2 5 5 4" xfId="1051"/>
    <cellStyle name="Comma 2 5 5 4 2" xfId="13910"/>
    <cellStyle name="Comma 2 5 5 4 2 2" xfId="13911"/>
    <cellStyle name="Comma 2 5 5 4 2 3" xfId="13912"/>
    <cellStyle name="Comma 2 5 5 4 3" xfId="13913"/>
    <cellStyle name="Comma 2 5 5 4 4" xfId="13914"/>
    <cellStyle name="Comma 2 5 5 5" xfId="1052"/>
    <cellStyle name="Comma 2 5 5 5 2" xfId="13915"/>
    <cellStyle name="Comma 2 5 5 5 2 2" xfId="13916"/>
    <cellStyle name="Comma 2 5 5 5 3" xfId="13917"/>
    <cellStyle name="Comma 2 5 5 5 4" xfId="13918"/>
    <cellStyle name="Comma 2 5 5 6" xfId="13919"/>
    <cellStyle name="Comma 2 5 5 6 2" xfId="13920"/>
    <cellStyle name="Comma 2 5 5 6 3" xfId="13921"/>
    <cellStyle name="Comma 2 5 5 7" xfId="13922"/>
    <cellStyle name="Comma 2 5 5 8" xfId="13923"/>
    <cellStyle name="Comma 2 5 5 9" xfId="13924"/>
    <cellStyle name="Comma 2 5 6" xfId="1053"/>
    <cellStyle name="Comma 2 5 6 2" xfId="1054"/>
    <cellStyle name="Comma 2 5 6 2 2" xfId="13925"/>
    <cellStyle name="Comma 2 5 6 2 2 2" xfId="13926"/>
    <cellStyle name="Comma 2 5 6 2 2 3" xfId="13927"/>
    <cellStyle name="Comma 2 5 6 2 3" xfId="13928"/>
    <cellStyle name="Comma 2 5 6 2 4" xfId="13929"/>
    <cellStyle name="Comma 2 5 6 3" xfId="1055"/>
    <cellStyle name="Comma 2 5 6 3 2" xfId="13930"/>
    <cellStyle name="Comma 2 5 6 3 2 2" xfId="13931"/>
    <cellStyle name="Comma 2 5 6 3 2 3" xfId="13932"/>
    <cellStyle name="Comma 2 5 6 3 3" xfId="13933"/>
    <cellStyle name="Comma 2 5 6 3 4" xfId="13934"/>
    <cellStyle name="Comma 2 5 6 4" xfId="13935"/>
    <cellStyle name="Comma 2 5 6 4 2" xfId="13936"/>
    <cellStyle name="Comma 2 5 6 4 3" xfId="13937"/>
    <cellStyle name="Comma 2 5 6 5" xfId="13938"/>
    <cellStyle name="Comma 2 5 6 6" xfId="13939"/>
    <cellStyle name="Comma 2 5 6 7" xfId="13940"/>
    <cellStyle name="Comma 2 5 6 8" xfId="13941"/>
    <cellStyle name="Comma 2 5 6 9" xfId="13942"/>
    <cellStyle name="Comma 2 5 7" xfId="1056"/>
    <cellStyle name="Comma 2 5 7 2" xfId="1057"/>
    <cellStyle name="Comma 2 5 7 2 2" xfId="13943"/>
    <cellStyle name="Comma 2 5 7 2 2 2" xfId="13944"/>
    <cellStyle name="Comma 2 5 7 2 2 3" xfId="13945"/>
    <cellStyle name="Comma 2 5 7 2 3" xfId="13946"/>
    <cellStyle name="Comma 2 5 7 2 4" xfId="13947"/>
    <cellStyle name="Comma 2 5 7 3" xfId="1058"/>
    <cellStyle name="Comma 2 5 7 3 2" xfId="13948"/>
    <cellStyle name="Comma 2 5 7 3 2 2" xfId="13949"/>
    <cellStyle name="Comma 2 5 7 3 2 3" xfId="13950"/>
    <cellStyle name="Comma 2 5 7 3 3" xfId="13951"/>
    <cellStyle name="Comma 2 5 7 3 4" xfId="13952"/>
    <cellStyle name="Comma 2 5 7 4" xfId="13953"/>
    <cellStyle name="Comma 2 5 7 4 2" xfId="13954"/>
    <cellStyle name="Comma 2 5 7 4 3" xfId="13955"/>
    <cellStyle name="Comma 2 5 7 5" xfId="13956"/>
    <cellStyle name="Comma 2 5 7 6" xfId="13957"/>
    <cellStyle name="Comma 2 5 7 7" xfId="13958"/>
    <cellStyle name="Comma 2 5 7 8" xfId="13959"/>
    <cellStyle name="Comma 2 5 7 9" xfId="13960"/>
    <cellStyle name="Comma 2 5 8" xfId="1059"/>
    <cellStyle name="Comma 2 5 8 2" xfId="1060"/>
    <cellStyle name="Comma 2 5 8 2 2" xfId="13961"/>
    <cellStyle name="Comma 2 5 8 2 2 2" xfId="13962"/>
    <cellStyle name="Comma 2 5 8 2 2 3" xfId="13963"/>
    <cellStyle name="Comma 2 5 8 2 3" xfId="13964"/>
    <cellStyle name="Comma 2 5 8 2 4" xfId="13965"/>
    <cellStyle name="Comma 2 5 8 3" xfId="1061"/>
    <cellStyle name="Comma 2 5 8 3 2" xfId="13966"/>
    <cellStyle name="Comma 2 5 8 3 2 2" xfId="13967"/>
    <cellStyle name="Comma 2 5 8 3 2 3" xfId="13968"/>
    <cellStyle name="Comma 2 5 8 3 3" xfId="13969"/>
    <cellStyle name="Comma 2 5 8 3 4" xfId="13970"/>
    <cellStyle name="Comma 2 5 8 4" xfId="13971"/>
    <cellStyle name="Comma 2 5 8 4 2" xfId="13972"/>
    <cellStyle name="Comma 2 5 8 4 3" xfId="13973"/>
    <cellStyle name="Comma 2 5 8 5" xfId="13974"/>
    <cellStyle name="Comma 2 5 8 6" xfId="13975"/>
    <cellStyle name="Comma 2 5 8 7" xfId="13976"/>
    <cellStyle name="Comma 2 5 8 8" xfId="13977"/>
    <cellStyle name="Comma 2 5 8 9" xfId="13978"/>
    <cellStyle name="Comma 2 5 9" xfId="1062"/>
    <cellStyle name="Comma 2 5 9 2" xfId="1063"/>
    <cellStyle name="Comma 2 5 9 2 2" xfId="13979"/>
    <cellStyle name="Comma 2 5 9 2 2 2" xfId="13980"/>
    <cellStyle name="Comma 2 5 9 2 2 3" xfId="13981"/>
    <cellStyle name="Comma 2 5 9 2 3" xfId="13982"/>
    <cellStyle name="Comma 2 5 9 2 4" xfId="13983"/>
    <cellStyle name="Comma 2 5 9 3" xfId="1064"/>
    <cellStyle name="Comma 2 5 9 3 2" xfId="13984"/>
    <cellStyle name="Comma 2 5 9 3 2 2" xfId="13985"/>
    <cellStyle name="Comma 2 5 9 3 2 3" xfId="13986"/>
    <cellStyle name="Comma 2 5 9 3 3" xfId="13987"/>
    <cellStyle name="Comma 2 5 9 3 4" xfId="13988"/>
    <cellStyle name="Comma 2 5 9 4" xfId="13989"/>
    <cellStyle name="Comma 2 5 9 4 2" xfId="13990"/>
    <cellStyle name="Comma 2 5 9 4 3" xfId="13991"/>
    <cellStyle name="Comma 2 5 9 5" xfId="13992"/>
    <cellStyle name="Comma 2 5 9 6" xfId="13993"/>
    <cellStyle name="Comma 2 5 9 7" xfId="13994"/>
    <cellStyle name="Comma 2 5 9 8" xfId="13995"/>
    <cellStyle name="Comma 2 5 9 9" xfId="13996"/>
    <cellStyle name="Comma 2 6" xfId="1065"/>
    <cellStyle name="Comma 2 6 10" xfId="1066"/>
    <cellStyle name="Comma 2 6 10 2" xfId="13997"/>
    <cellStyle name="Comma 2 6 10 2 2" xfId="13998"/>
    <cellStyle name="Comma 2 6 10 2 3" xfId="13999"/>
    <cellStyle name="Comma 2 6 10 3" xfId="14000"/>
    <cellStyle name="Comma 2 6 10 4" xfId="14001"/>
    <cellStyle name="Comma 2 6 11" xfId="1067"/>
    <cellStyle name="Comma 2 6 11 2" xfId="14002"/>
    <cellStyle name="Comma 2 6 11 2 2" xfId="14003"/>
    <cellStyle name="Comma 2 6 11 2 3" xfId="14004"/>
    <cellStyle name="Comma 2 6 11 3" xfId="14005"/>
    <cellStyle name="Comma 2 6 11 4" xfId="14006"/>
    <cellStyle name="Comma 2 6 12" xfId="1068"/>
    <cellStyle name="Comma 2 6 12 2" xfId="14007"/>
    <cellStyle name="Comma 2 6 12 2 2" xfId="14008"/>
    <cellStyle name="Comma 2 6 12 3" xfId="14009"/>
    <cellStyle name="Comma 2 6 12 4" xfId="14010"/>
    <cellStyle name="Comma 2 6 13" xfId="14011"/>
    <cellStyle name="Comma 2 6 13 2" xfId="14012"/>
    <cellStyle name="Comma 2 6 13 3" xfId="14013"/>
    <cellStyle name="Comma 2 6 14" xfId="14014"/>
    <cellStyle name="Comma 2 6 15" xfId="14015"/>
    <cellStyle name="Comma 2 6 16" xfId="14016"/>
    <cellStyle name="Comma 2 6 17" xfId="14017"/>
    <cellStyle name="Comma 2 6 18" xfId="14018"/>
    <cellStyle name="Comma 2 6 2" xfId="1069"/>
    <cellStyle name="Comma 2 6 2 10" xfId="14019"/>
    <cellStyle name="Comma 2 6 2 11" xfId="14020"/>
    <cellStyle name="Comma 2 6 2 12" xfId="14021"/>
    <cellStyle name="Comma 2 6 2 13" xfId="14022"/>
    <cellStyle name="Comma 2 6 2 14" xfId="14023"/>
    <cellStyle name="Comma 2 6 2 2" xfId="1070"/>
    <cellStyle name="Comma 2 6 2 2 10" xfId="14024"/>
    <cellStyle name="Comma 2 6 2 2 11" xfId="14025"/>
    <cellStyle name="Comma 2 6 2 2 2" xfId="1071"/>
    <cellStyle name="Comma 2 6 2 2 2 2" xfId="1072"/>
    <cellStyle name="Comma 2 6 2 2 2 2 2" xfId="14026"/>
    <cellStyle name="Comma 2 6 2 2 2 2 2 2" xfId="14027"/>
    <cellStyle name="Comma 2 6 2 2 2 2 2 3" xfId="14028"/>
    <cellStyle name="Comma 2 6 2 2 2 2 3" xfId="14029"/>
    <cellStyle name="Comma 2 6 2 2 2 2 4" xfId="14030"/>
    <cellStyle name="Comma 2 6 2 2 2 3" xfId="1073"/>
    <cellStyle name="Comma 2 6 2 2 2 3 2" xfId="14031"/>
    <cellStyle name="Comma 2 6 2 2 2 3 2 2" xfId="14032"/>
    <cellStyle name="Comma 2 6 2 2 2 3 2 3" xfId="14033"/>
    <cellStyle name="Comma 2 6 2 2 2 3 3" xfId="14034"/>
    <cellStyle name="Comma 2 6 2 2 2 3 4" xfId="14035"/>
    <cellStyle name="Comma 2 6 2 2 2 4" xfId="14036"/>
    <cellStyle name="Comma 2 6 2 2 2 4 2" xfId="14037"/>
    <cellStyle name="Comma 2 6 2 2 2 4 3" xfId="14038"/>
    <cellStyle name="Comma 2 6 2 2 2 5" xfId="14039"/>
    <cellStyle name="Comma 2 6 2 2 2 6" xfId="14040"/>
    <cellStyle name="Comma 2 6 2 2 2 7" xfId="14041"/>
    <cellStyle name="Comma 2 6 2 2 2 8" xfId="14042"/>
    <cellStyle name="Comma 2 6 2 2 2 9" xfId="14043"/>
    <cellStyle name="Comma 2 6 2 2 3" xfId="1074"/>
    <cellStyle name="Comma 2 6 2 2 3 2" xfId="14044"/>
    <cellStyle name="Comma 2 6 2 2 3 2 2" xfId="14045"/>
    <cellStyle name="Comma 2 6 2 2 3 2 3" xfId="14046"/>
    <cellStyle name="Comma 2 6 2 2 3 3" xfId="14047"/>
    <cellStyle name="Comma 2 6 2 2 3 4" xfId="14048"/>
    <cellStyle name="Comma 2 6 2 2 4" xfId="1075"/>
    <cellStyle name="Comma 2 6 2 2 4 2" xfId="14049"/>
    <cellStyle name="Comma 2 6 2 2 4 2 2" xfId="14050"/>
    <cellStyle name="Comma 2 6 2 2 4 2 3" xfId="14051"/>
    <cellStyle name="Comma 2 6 2 2 4 3" xfId="14052"/>
    <cellStyle name="Comma 2 6 2 2 4 4" xfId="14053"/>
    <cellStyle name="Comma 2 6 2 2 5" xfId="1076"/>
    <cellStyle name="Comma 2 6 2 2 5 2" xfId="14054"/>
    <cellStyle name="Comma 2 6 2 2 5 2 2" xfId="14055"/>
    <cellStyle name="Comma 2 6 2 2 5 3" xfId="14056"/>
    <cellStyle name="Comma 2 6 2 2 5 4" xfId="14057"/>
    <cellStyle name="Comma 2 6 2 2 6" xfId="14058"/>
    <cellStyle name="Comma 2 6 2 2 6 2" xfId="14059"/>
    <cellStyle name="Comma 2 6 2 2 6 3" xfId="14060"/>
    <cellStyle name="Comma 2 6 2 2 7" xfId="14061"/>
    <cellStyle name="Comma 2 6 2 2 8" xfId="14062"/>
    <cellStyle name="Comma 2 6 2 2 9" xfId="14063"/>
    <cellStyle name="Comma 2 6 2 3" xfId="1077"/>
    <cellStyle name="Comma 2 6 2 3 10" xfId="14064"/>
    <cellStyle name="Comma 2 6 2 3 11" xfId="14065"/>
    <cellStyle name="Comma 2 6 2 3 2" xfId="1078"/>
    <cellStyle name="Comma 2 6 2 3 2 2" xfId="1079"/>
    <cellStyle name="Comma 2 6 2 3 2 2 2" xfId="14066"/>
    <cellStyle name="Comma 2 6 2 3 2 2 2 2" xfId="14067"/>
    <cellStyle name="Comma 2 6 2 3 2 2 2 3" xfId="14068"/>
    <cellStyle name="Comma 2 6 2 3 2 2 3" xfId="14069"/>
    <cellStyle name="Comma 2 6 2 3 2 2 4" xfId="14070"/>
    <cellStyle name="Comma 2 6 2 3 2 3" xfId="1080"/>
    <cellStyle name="Comma 2 6 2 3 2 3 2" xfId="14071"/>
    <cellStyle name="Comma 2 6 2 3 2 3 2 2" xfId="14072"/>
    <cellStyle name="Comma 2 6 2 3 2 3 2 3" xfId="14073"/>
    <cellStyle name="Comma 2 6 2 3 2 3 3" xfId="14074"/>
    <cellStyle name="Comma 2 6 2 3 2 3 4" xfId="14075"/>
    <cellStyle name="Comma 2 6 2 3 2 4" xfId="14076"/>
    <cellStyle name="Comma 2 6 2 3 2 4 2" xfId="14077"/>
    <cellStyle name="Comma 2 6 2 3 2 4 3" xfId="14078"/>
    <cellStyle name="Comma 2 6 2 3 2 5" xfId="14079"/>
    <cellStyle name="Comma 2 6 2 3 2 6" xfId="14080"/>
    <cellStyle name="Comma 2 6 2 3 2 7" xfId="14081"/>
    <cellStyle name="Comma 2 6 2 3 2 8" xfId="14082"/>
    <cellStyle name="Comma 2 6 2 3 2 9" xfId="14083"/>
    <cellStyle name="Comma 2 6 2 3 3" xfId="1081"/>
    <cellStyle name="Comma 2 6 2 3 3 2" xfId="14084"/>
    <cellStyle name="Comma 2 6 2 3 3 2 2" xfId="14085"/>
    <cellStyle name="Comma 2 6 2 3 3 2 3" xfId="14086"/>
    <cellStyle name="Comma 2 6 2 3 3 3" xfId="14087"/>
    <cellStyle name="Comma 2 6 2 3 3 4" xfId="14088"/>
    <cellStyle name="Comma 2 6 2 3 4" xfId="1082"/>
    <cellStyle name="Comma 2 6 2 3 4 2" xfId="14089"/>
    <cellStyle name="Comma 2 6 2 3 4 2 2" xfId="14090"/>
    <cellStyle name="Comma 2 6 2 3 4 2 3" xfId="14091"/>
    <cellStyle name="Comma 2 6 2 3 4 3" xfId="14092"/>
    <cellStyle name="Comma 2 6 2 3 4 4" xfId="14093"/>
    <cellStyle name="Comma 2 6 2 3 5" xfId="1083"/>
    <cellStyle name="Comma 2 6 2 3 5 2" xfId="14094"/>
    <cellStyle name="Comma 2 6 2 3 5 2 2" xfId="14095"/>
    <cellStyle name="Comma 2 6 2 3 5 3" xfId="14096"/>
    <cellStyle name="Comma 2 6 2 3 5 4" xfId="14097"/>
    <cellStyle name="Comma 2 6 2 3 6" xfId="14098"/>
    <cellStyle name="Comma 2 6 2 3 6 2" xfId="14099"/>
    <cellStyle name="Comma 2 6 2 3 6 3" xfId="14100"/>
    <cellStyle name="Comma 2 6 2 3 7" xfId="14101"/>
    <cellStyle name="Comma 2 6 2 3 8" xfId="14102"/>
    <cellStyle name="Comma 2 6 2 3 9" xfId="14103"/>
    <cellStyle name="Comma 2 6 2 4" xfId="1084"/>
    <cellStyle name="Comma 2 6 2 4 2" xfId="1085"/>
    <cellStyle name="Comma 2 6 2 4 2 2" xfId="14104"/>
    <cellStyle name="Comma 2 6 2 4 2 2 2" xfId="14105"/>
    <cellStyle name="Comma 2 6 2 4 2 2 3" xfId="14106"/>
    <cellStyle name="Comma 2 6 2 4 2 3" xfId="14107"/>
    <cellStyle name="Comma 2 6 2 4 2 4" xfId="14108"/>
    <cellStyle name="Comma 2 6 2 4 3" xfId="1086"/>
    <cellStyle name="Comma 2 6 2 4 3 2" xfId="14109"/>
    <cellStyle name="Comma 2 6 2 4 3 2 2" xfId="14110"/>
    <cellStyle name="Comma 2 6 2 4 3 2 3" xfId="14111"/>
    <cellStyle name="Comma 2 6 2 4 3 3" xfId="14112"/>
    <cellStyle name="Comma 2 6 2 4 3 4" xfId="14113"/>
    <cellStyle name="Comma 2 6 2 4 4" xfId="14114"/>
    <cellStyle name="Comma 2 6 2 4 4 2" xfId="14115"/>
    <cellStyle name="Comma 2 6 2 4 4 3" xfId="14116"/>
    <cellStyle name="Comma 2 6 2 4 5" xfId="14117"/>
    <cellStyle name="Comma 2 6 2 4 6" xfId="14118"/>
    <cellStyle name="Comma 2 6 2 4 7" xfId="14119"/>
    <cellStyle name="Comma 2 6 2 4 8" xfId="14120"/>
    <cellStyle name="Comma 2 6 2 4 9" xfId="14121"/>
    <cellStyle name="Comma 2 6 2 5" xfId="1087"/>
    <cellStyle name="Comma 2 6 2 5 2" xfId="1088"/>
    <cellStyle name="Comma 2 6 2 5 2 2" xfId="14122"/>
    <cellStyle name="Comma 2 6 2 5 2 2 2" xfId="14123"/>
    <cellStyle name="Comma 2 6 2 5 2 2 3" xfId="14124"/>
    <cellStyle name="Comma 2 6 2 5 2 3" xfId="14125"/>
    <cellStyle name="Comma 2 6 2 5 2 4" xfId="14126"/>
    <cellStyle name="Comma 2 6 2 5 3" xfId="1089"/>
    <cellStyle name="Comma 2 6 2 5 3 2" xfId="14127"/>
    <cellStyle name="Comma 2 6 2 5 3 2 2" xfId="14128"/>
    <cellStyle name="Comma 2 6 2 5 3 2 3" xfId="14129"/>
    <cellStyle name="Comma 2 6 2 5 3 3" xfId="14130"/>
    <cellStyle name="Comma 2 6 2 5 3 4" xfId="14131"/>
    <cellStyle name="Comma 2 6 2 5 4" xfId="14132"/>
    <cellStyle name="Comma 2 6 2 5 4 2" xfId="14133"/>
    <cellStyle name="Comma 2 6 2 5 4 3" xfId="14134"/>
    <cellStyle name="Comma 2 6 2 5 5" xfId="14135"/>
    <cellStyle name="Comma 2 6 2 5 6" xfId="14136"/>
    <cellStyle name="Comma 2 6 2 5 7" xfId="14137"/>
    <cellStyle name="Comma 2 6 2 5 8" xfId="14138"/>
    <cellStyle name="Comma 2 6 2 5 9" xfId="14139"/>
    <cellStyle name="Comma 2 6 2 6" xfId="1090"/>
    <cellStyle name="Comma 2 6 2 6 2" xfId="14140"/>
    <cellStyle name="Comma 2 6 2 6 2 2" xfId="14141"/>
    <cellStyle name="Comma 2 6 2 6 2 3" xfId="14142"/>
    <cellStyle name="Comma 2 6 2 6 3" xfId="14143"/>
    <cellStyle name="Comma 2 6 2 6 4" xfId="14144"/>
    <cellStyle name="Comma 2 6 2 7" xfId="1091"/>
    <cellStyle name="Comma 2 6 2 7 2" xfId="14145"/>
    <cellStyle name="Comma 2 6 2 7 2 2" xfId="14146"/>
    <cellStyle name="Comma 2 6 2 7 2 3" xfId="14147"/>
    <cellStyle name="Comma 2 6 2 7 3" xfId="14148"/>
    <cellStyle name="Comma 2 6 2 7 4" xfId="14149"/>
    <cellStyle name="Comma 2 6 2 8" xfId="1092"/>
    <cellStyle name="Comma 2 6 2 8 2" xfId="14150"/>
    <cellStyle name="Comma 2 6 2 8 2 2" xfId="14151"/>
    <cellStyle name="Comma 2 6 2 8 3" xfId="14152"/>
    <cellStyle name="Comma 2 6 2 8 4" xfId="14153"/>
    <cellStyle name="Comma 2 6 2 9" xfId="14154"/>
    <cellStyle name="Comma 2 6 2 9 2" xfId="14155"/>
    <cellStyle name="Comma 2 6 2 9 3" xfId="14156"/>
    <cellStyle name="Comma 2 6 3" xfId="1093"/>
    <cellStyle name="Comma 2 6 3 10" xfId="14157"/>
    <cellStyle name="Comma 2 6 3 11" xfId="14158"/>
    <cellStyle name="Comma 2 6 3 12" xfId="14159"/>
    <cellStyle name="Comma 2 6 3 13" xfId="14160"/>
    <cellStyle name="Comma 2 6 3 14" xfId="14161"/>
    <cellStyle name="Comma 2 6 3 2" xfId="1094"/>
    <cellStyle name="Comma 2 6 3 2 10" xfId="14162"/>
    <cellStyle name="Comma 2 6 3 2 11" xfId="14163"/>
    <cellStyle name="Comma 2 6 3 2 2" xfId="1095"/>
    <cellStyle name="Comma 2 6 3 2 2 2" xfId="1096"/>
    <cellStyle name="Comma 2 6 3 2 2 2 2" xfId="14164"/>
    <cellStyle name="Comma 2 6 3 2 2 2 2 2" xfId="14165"/>
    <cellStyle name="Comma 2 6 3 2 2 2 2 3" xfId="14166"/>
    <cellStyle name="Comma 2 6 3 2 2 2 3" xfId="14167"/>
    <cellStyle name="Comma 2 6 3 2 2 2 4" xfId="14168"/>
    <cellStyle name="Comma 2 6 3 2 2 3" xfId="1097"/>
    <cellStyle name="Comma 2 6 3 2 2 3 2" xfId="14169"/>
    <cellStyle name="Comma 2 6 3 2 2 3 2 2" xfId="14170"/>
    <cellStyle name="Comma 2 6 3 2 2 3 2 3" xfId="14171"/>
    <cellStyle name="Comma 2 6 3 2 2 3 3" xfId="14172"/>
    <cellStyle name="Comma 2 6 3 2 2 3 4" xfId="14173"/>
    <cellStyle name="Comma 2 6 3 2 2 4" xfId="14174"/>
    <cellStyle name="Comma 2 6 3 2 2 4 2" xfId="14175"/>
    <cellStyle name="Comma 2 6 3 2 2 4 3" xfId="14176"/>
    <cellStyle name="Comma 2 6 3 2 2 5" xfId="14177"/>
    <cellStyle name="Comma 2 6 3 2 2 6" xfId="14178"/>
    <cellStyle name="Comma 2 6 3 2 2 7" xfId="14179"/>
    <cellStyle name="Comma 2 6 3 2 2 8" xfId="14180"/>
    <cellStyle name="Comma 2 6 3 2 2 9" xfId="14181"/>
    <cellStyle name="Comma 2 6 3 2 3" xfId="1098"/>
    <cellStyle name="Comma 2 6 3 2 3 2" xfId="14182"/>
    <cellStyle name="Comma 2 6 3 2 3 2 2" xfId="14183"/>
    <cellStyle name="Comma 2 6 3 2 3 2 3" xfId="14184"/>
    <cellStyle name="Comma 2 6 3 2 3 3" xfId="14185"/>
    <cellStyle name="Comma 2 6 3 2 3 4" xfId="14186"/>
    <cellStyle name="Comma 2 6 3 2 4" xfId="1099"/>
    <cellStyle name="Comma 2 6 3 2 4 2" xfId="14187"/>
    <cellStyle name="Comma 2 6 3 2 4 2 2" xfId="14188"/>
    <cellStyle name="Comma 2 6 3 2 4 2 3" xfId="14189"/>
    <cellStyle name="Comma 2 6 3 2 4 3" xfId="14190"/>
    <cellStyle name="Comma 2 6 3 2 4 4" xfId="14191"/>
    <cellStyle name="Comma 2 6 3 2 5" xfId="1100"/>
    <cellStyle name="Comma 2 6 3 2 5 2" xfId="14192"/>
    <cellStyle name="Comma 2 6 3 2 5 2 2" xfId="14193"/>
    <cellStyle name="Comma 2 6 3 2 5 3" xfId="14194"/>
    <cellStyle name="Comma 2 6 3 2 5 4" xfId="14195"/>
    <cellStyle name="Comma 2 6 3 2 6" xfId="14196"/>
    <cellStyle name="Comma 2 6 3 2 6 2" xfId="14197"/>
    <cellStyle name="Comma 2 6 3 2 6 3" xfId="14198"/>
    <cellStyle name="Comma 2 6 3 2 7" xfId="14199"/>
    <cellStyle name="Comma 2 6 3 2 8" xfId="14200"/>
    <cellStyle name="Comma 2 6 3 2 9" xfId="14201"/>
    <cellStyle name="Comma 2 6 3 3" xfId="1101"/>
    <cellStyle name="Comma 2 6 3 3 10" xfId="14202"/>
    <cellStyle name="Comma 2 6 3 3 11" xfId="14203"/>
    <cellStyle name="Comma 2 6 3 3 2" xfId="1102"/>
    <cellStyle name="Comma 2 6 3 3 2 2" xfId="1103"/>
    <cellStyle name="Comma 2 6 3 3 2 2 2" xfId="14204"/>
    <cellStyle name="Comma 2 6 3 3 2 2 2 2" xfId="14205"/>
    <cellStyle name="Comma 2 6 3 3 2 2 2 3" xfId="14206"/>
    <cellStyle name="Comma 2 6 3 3 2 2 3" xfId="14207"/>
    <cellStyle name="Comma 2 6 3 3 2 2 4" xfId="14208"/>
    <cellStyle name="Comma 2 6 3 3 2 3" xfId="1104"/>
    <cellStyle name="Comma 2 6 3 3 2 3 2" xfId="14209"/>
    <cellStyle name="Comma 2 6 3 3 2 3 2 2" xfId="14210"/>
    <cellStyle name="Comma 2 6 3 3 2 3 2 3" xfId="14211"/>
    <cellStyle name="Comma 2 6 3 3 2 3 3" xfId="14212"/>
    <cellStyle name="Comma 2 6 3 3 2 3 4" xfId="14213"/>
    <cellStyle name="Comma 2 6 3 3 2 4" xfId="14214"/>
    <cellStyle name="Comma 2 6 3 3 2 4 2" xfId="14215"/>
    <cellStyle name="Comma 2 6 3 3 2 4 3" xfId="14216"/>
    <cellStyle name="Comma 2 6 3 3 2 5" xfId="14217"/>
    <cellStyle name="Comma 2 6 3 3 2 6" xfId="14218"/>
    <cellStyle name="Comma 2 6 3 3 2 7" xfId="14219"/>
    <cellStyle name="Comma 2 6 3 3 2 8" xfId="14220"/>
    <cellStyle name="Comma 2 6 3 3 2 9" xfId="14221"/>
    <cellStyle name="Comma 2 6 3 3 3" xfId="1105"/>
    <cellStyle name="Comma 2 6 3 3 3 2" xfId="14222"/>
    <cellStyle name="Comma 2 6 3 3 3 2 2" xfId="14223"/>
    <cellStyle name="Comma 2 6 3 3 3 2 3" xfId="14224"/>
    <cellStyle name="Comma 2 6 3 3 3 3" xfId="14225"/>
    <cellStyle name="Comma 2 6 3 3 3 4" xfId="14226"/>
    <cellStyle name="Comma 2 6 3 3 4" xfId="1106"/>
    <cellStyle name="Comma 2 6 3 3 4 2" xfId="14227"/>
    <cellStyle name="Comma 2 6 3 3 4 2 2" xfId="14228"/>
    <cellStyle name="Comma 2 6 3 3 4 2 3" xfId="14229"/>
    <cellStyle name="Comma 2 6 3 3 4 3" xfId="14230"/>
    <cellStyle name="Comma 2 6 3 3 4 4" xfId="14231"/>
    <cellStyle name="Comma 2 6 3 3 5" xfId="1107"/>
    <cellStyle name="Comma 2 6 3 3 5 2" xfId="14232"/>
    <cellStyle name="Comma 2 6 3 3 5 2 2" xfId="14233"/>
    <cellStyle name="Comma 2 6 3 3 5 3" xfId="14234"/>
    <cellStyle name="Comma 2 6 3 3 5 4" xfId="14235"/>
    <cellStyle name="Comma 2 6 3 3 6" xfId="14236"/>
    <cellStyle name="Comma 2 6 3 3 6 2" xfId="14237"/>
    <cellStyle name="Comma 2 6 3 3 6 3" xfId="14238"/>
    <cellStyle name="Comma 2 6 3 3 7" xfId="14239"/>
    <cellStyle name="Comma 2 6 3 3 8" xfId="14240"/>
    <cellStyle name="Comma 2 6 3 3 9" xfId="14241"/>
    <cellStyle name="Comma 2 6 3 4" xfId="1108"/>
    <cellStyle name="Comma 2 6 3 4 2" xfId="1109"/>
    <cellStyle name="Comma 2 6 3 4 2 2" xfId="14242"/>
    <cellStyle name="Comma 2 6 3 4 2 2 2" xfId="14243"/>
    <cellStyle name="Comma 2 6 3 4 2 2 3" xfId="14244"/>
    <cellStyle name="Comma 2 6 3 4 2 3" xfId="14245"/>
    <cellStyle name="Comma 2 6 3 4 2 4" xfId="14246"/>
    <cellStyle name="Comma 2 6 3 4 3" xfId="1110"/>
    <cellStyle name="Comma 2 6 3 4 3 2" xfId="14247"/>
    <cellStyle name="Comma 2 6 3 4 3 2 2" xfId="14248"/>
    <cellStyle name="Comma 2 6 3 4 3 2 3" xfId="14249"/>
    <cellStyle name="Comma 2 6 3 4 3 3" xfId="14250"/>
    <cellStyle name="Comma 2 6 3 4 3 4" xfId="14251"/>
    <cellStyle name="Comma 2 6 3 4 4" xfId="14252"/>
    <cellStyle name="Comma 2 6 3 4 4 2" xfId="14253"/>
    <cellStyle name="Comma 2 6 3 4 4 3" xfId="14254"/>
    <cellStyle name="Comma 2 6 3 4 5" xfId="14255"/>
    <cellStyle name="Comma 2 6 3 4 6" xfId="14256"/>
    <cellStyle name="Comma 2 6 3 4 7" xfId="14257"/>
    <cellStyle name="Comma 2 6 3 4 8" xfId="14258"/>
    <cellStyle name="Comma 2 6 3 4 9" xfId="14259"/>
    <cellStyle name="Comma 2 6 3 5" xfId="1111"/>
    <cellStyle name="Comma 2 6 3 5 2" xfId="1112"/>
    <cellStyle name="Comma 2 6 3 5 2 2" xfId="14260"/>
    <cellStyle name="Comma 2 6 3 5 2 2 2" xfId="14261"/>
    <cellStyle name="Comma 2 6 3 5 2 2 3" xfId="14262"/>
    <cellStyle name="Comma 2 6 3 5 2 3" xfId="14263"/>
    <cellStyle name="Comma 2 6 3 5 2 4" xfId="14264"/>
    <cellStyle name="Comma 2 6 3 5 3" xfId="1113"/>
    <cellStyle name="Comma 2 6 3 5 3 2" xfId="14265"/>
    <cellStyle name="Comma 2 6 3 5 3 2 2" xfId="14266"/>
    <cellStyle name="Comma 2 6 3 5 3 2 3" xfId="14267"/>
    <cellStyle name="Comma 2 6 3 5 3 3" xfId="14268"/>
    <cellStyle name="Comma 2 6 3 5 3 4" xfId="14269"/>
    <cellStyle name="Comma 2 6 3 5 4" xfId="14270"/>
    <cellStyle name="Comma 2 6 3 5 4 2" xfId="14271"/>
    <cellStyle name="Comma 2 6 3 5 4 3" xfId="14272"/>
    <cellStyle name="Comma 2 6 3 5 5" xfId="14273"/>
    <cellStyle name="Comma 2 6 3 5 6" xfId="14274"/>
    <cellStyle name="Comma 2 6 3 5 7" xfId="14275"/>
    <cellStyle name="Comma 2 6 3 5 8" xfId="14276"/>
    <cellStyle name="Comma 2 6 3 5 9" xfId="14277"/>
    <cellStyle name="Comma 2 6 3 6" xfId="1114"/>
    <cellStyle name="Comma 2 6 3 6 2" xfId="14278"/>
    <cellStyle name="Comma 2 6 3 6 2 2" xfId="14279"/>
    <cellStyle name="Comma 2 6 3 6 2 3" xfId="14280"/>
    <cellStyle name="Comma 2 6 3 6 3" xfId="14281"/>
    <cellStyle name="Comma 2 6 3 6 4" xfId="14282"/>
    <cellStyle name="Comma 2 6 3 7" xfId="1115"/>
    <cellStyle name="Comma 2 6 3 7 2" xfId="14283"/>
    <cellStyle name="Comma 2 6 3 7 2 2" xfId="14284"/>
    <cellStyle name="Comma 2 6 3 7 2 3" xfId="14285"/>
    <cellStyle name="Comma 2 6 3 7 3" xfId="14286"/>
    <cellStyle name="Comma 2 6 3 7 4" xfId="14287"/>
    <cellStyle name="Comma 2 6 3 8" xfId="1116"/>
    <cellStyle name="Comma 2 6 3 8 2" xfId="14288"/>
    <cellStyle name="Comma 2 6 3 8 2 2" xfId="14289"/>
    <cellStyle name="Comma 2 6 3 8 3" xfId="14290"/>
    <cellStyle name="Comma 2 6 3 8 4" xfId="14291"/>
    <cellStyle name="Comma 2 6 3 9" xfId="14292"/>
    <cellStyle name="Comma 2 6 3 9 2" xfId="14293"/>
    <cellStyle name="Comma 2 6 3 9 3" xfId="14294"/>
    <cellStyle name="Comma 2 6 4" xfId="1117"/>
    <cellStyle name="Comma 2 6 4 10" xfId="14295"/>
    <cellStyle name="Comma 2 6 4 11" xfId="14296"/>
    <cellStyle name="Comma 2 6 4 12" xfId="14297"/>
    <cellStyle name="Comma 2 6 4 2" xfId="1118"/>
    <cellStyle name="Comma 2 6 4 2 2" xfId="1119"/>
    <cellStyle name="Comma 2 6 4 2 2 2" xfId="14298"/>
    <cellStyle name="Comma 2 6 4 2 2 2 2" xfId="14299"/>
    <cellStyle name="Comma 2 6 4 2 2 2 3" xfId="14300"/>
    <cellStyle name="Comma 2 6 4 2 2 3" xfId="14301"/>
    <cellStyle name="Comma 2 6 4 2 2 4" xfId="14302"/>
    <cellStyle name="Comma 2 6 4 2 3" xfId="1120"/>
    <cellStyle name="Comma 2 6 4 2 3 2" xfId="14303"/>
    <cellStyle name="Comma 2 6 4 2 3 2 2" xfId="14304"/>
    <cellStyle name="Comma 2 6 4 2 3 2 3" xfId="14305"/>
    <cellStyle name="Comma 2 6 4 2 3 3" xfId="14306"/>
    <cellStyle name="Comma 2 6 4 2 3 4" xfId="14307"/>
    <cellStyle name="Comma 2 6 4 2 4" xfId="14308"/>
    <cellStyle name="Comma 2 6 4 2 4 2" xfId="14309"/>
    <cellStyle name="Comma 2 6 4 2 4 3" xfId="14310"/>
    <cellStyle name="Comma 2 6 4 2 5" xfId="14311"/>
    <cellStyle name="Comma 2 6 4 2 6" xfId="14312"/>
    <cellStyle name="Comma 2 6 4 2 7" xfId="14313"/>
    <cellStyle name="Comma 2 6 4 2 8" xfId="14314"/>
    <cellStyle name="Comma 2 6 4 2 9" xfId="14315"/>
    <cellStyle name="Comma 2 6 4 3" xfId="1121"/>
    <cellStyle name="Comma 2 6 4 3 2" xfId="1122"/>
    <cellStyle name="Comma 2 6 4 3 2 2" xfId="14316"/>
    <cellStyle name="Comma 2 6 4 3 2 2 2" xfId="14317"/>
    <cellStyle name="Comma 2 6 4 3 2 2 3" xfId="14318"/>
    <cellStyle name="Comma 2 6 4 3 2 3" xfId="14319"/>
    <cellStyle name="Comma 2 6 4 3 2 4" xfId="14320"/>
    <cellStyle name="Comma 2 6 4 3 3" xfId="1123"/>
    <cellStyle name="Comma 2 6 4 3 3 2" xfId="14321"/>
    <cellStyle name="Comma 2 6 4 3 3 2 2" xfId="14322"/>
    <cellStyle name="Comma 2 6 4 3 3 2 3" xfId="14323"/>
    <cellStyle name="Comma 2 6 4 3 3 3" xfId="14324"/>
    <cellStyle name="Comma 2 6 4 3 3 4" xfId="14325"/>
    <cellStyle name="Comma 2 6 4 3 4" xfId="14326"/>
    <cellStyle name="Comma 2 6 4 3 4 2" xfId="14327"/>
    <cellStyle name="Comma 2 6 4 3 4 3" xfId="14328"/>
    <cellStyle name="Comma 2 6 4 3 5" xfId="14329"/>
    <cellStyle name="Comma 2 6 4 3 6" xfId="14330"/>
    <cellStyle name="Comma 2 6 4 3 7" xfId="14331"/>
    <cellStyle name="Comma 2 6 4 3 8" xfId="14332"/>
    <cellStyle name="Comma 2 6 4 3 9" xfId="14333"/>
    <cellStyle name="Comma 2 6 4 4" xfId="1124"/>
    <cellStyle name="Comma 2 6 4 4 2" xfId="14334"/>
    <cellStyle name="Comma 2 6 4 4 2 2" xfId="14335"/>
    <cellStyle name="Comma 2 6 4 4 2 3" xfId="14336"/>
    <cellStyle name="Comma 2 6 4 4 3" xfId="14337"/>
    <cellStyle name="Comma 2 6 4 4 4" xfId="14338"/>
    <cellStyle name="Comma 2 6 4 5" xfId="1125"/>
    <cellStyle name="Comma 2 6 4 5 2" xfId="14339"/>
    <cellStyle name="Comma 2 6 4 5 2 2" xfId="14340"/>
    <cellStyle name="Comma 2 6 4 5 2 3" xfId="14341"/>
    <cellStyle name="Comma 2 6 4 5 3" xfId="14342"/>
    <cellStyle name="Comma 2 6 4 5 4" xfId="14343"/>
    <cellStyle name="Comma 2 6 4 6" xfId="1126"/>
    <cellStyle name="Comma 2 6 4 6 2" xfId="14344"/>
    <cellStyle name="Comma 2 6 4 6 2 2" xfId="14345"/>
    <cellStyle name="Comma 2 6 4 6 3" xfId="14346"/>
    <cellStyle name="Comma 2 6 4 6 4" xfId="14347"/>
    <cellStyle name="Comma 2 6 4 7" xfId="14348"/>
    <cellStyle name="Comma 2 6 4 7 2" xfId="14349"/>
    <cellStyle name="Comma 2 6 4 7 3" xfId="14350"/>
    <cellStyle name="Comma 2 6 4 8" xfId="14351"/>
    <cellStyle name="Comma 2 6 4 9" xfId="14352"/>
    <cellStyle name="Comma 2 6 5" xfId="1127"/>
    <cellStyle name="Comma 2 6 5 10" xfId="14353"/>
    <cellStyle name="Comma 2 6 5 11" xfId="14354"/>
    <cellStyle name="Comma 2 6 5 2" xfId="1128"/>
    <cellStyle name="Comma 2 6 5 2 2" xfId="1129"/>
    <cellStyle name="Comma 2 6 5 2 2 2" xfId="14355"/>
    <cellStyle name="Comma 2 6 5 2 2 2 2" xfId="14356"/>
    <cellStyle name="Comma 2 6 5 2 2 2 3" xfId="14357"/>
    <cellStyle name="Comma 2 6 5 2 2 3" xfId="14358"/>
    <cellStyle name="Comma 2 6 5 2 2 4" xfId="14359"/>
    <cellStyle name="Comma 2 6 5 2 3" xfId="1130"/>
    <cellStyle name="Comma 2 6 5 2 3 2" xfId="14360"/>
    <cellStyle name="Comma 2 6 5 2 3 2 2" xfId="14361"/>
    <cellStyle name="Comma 2 6 5 2 3 2 3" xfId="14362"/>
    <cellStyle name="Comma 2 6 5 2 3 3" xfId="14363"/>
    <cellStyle name="Comma 2 6 5 2 3 4" xfId="14364"/>
    <cellStyle name="Comma 2 6 5 2 4" xfId="14365"/>
    <cellStyle name="Comma 2 6 5 2 4 2" xfId="14366"/>
    <cellStyle name="Comma 2 6 5 2 4 3" xfId="14367"/>
    <cellStyle name="Comma 2 6 5 2 5" xfId="14368"/>
    <cellStyle name="Comma 2 6 5 2 6" xfId="14369"/>
    <cellStyle name="Comma 2 6 5 2 7" xfId="14370"/>
    <cellStyle name="Comma 2 6 5 2 8" xfId="14371"/>
    <cellStyle name="Comma 2 6 5 2 9" xfId="14372"/>
    <cellStyle name="Comma 2 6 5 3" xfId="1131"/>
    <cellStyle name="Comma 2 6 5 3 2" xfId="14373"/>
    <cellStyle name="Comma 2 6 5 3 2 2" xfId="14374"/>
    <cellStyle name="Comma 2 6 5 3 2 3" xfId="14375"/>
    <cellStyle name="Comma 2 6 5 3 3" xfId="14376"/>
    <cellStyle name="Comma 2 6 5 3 4" xfId="14377"/>
    <cellStyle name="Comma 2 6 5 4" xfId="1132"/>
    <cellStyle name="Comma 2 6 5 4 2" xfId="14378"/>
    <cellStyle name="Comma 2 6 5 4 2 2" xfId="14379"/>
    <cellStyle name="Comma 2 6 5 4 2 3" xfId="14380"/>
    <cellStyle name="Comma 2 6 5 4 3" xfId="14381"/>
    <cellStyle name="Comma 2 6 5 4 4" xfId="14382"/>
    <cellStyle name="Comma 2 6 5 5" xfId="1133"/>
    <cellStyle name="Comma 2 6 5 5 2" xfId="14383"/>
    <cellStyle name="Comma 2 6 5 5 2 2" xfId="14384"/>
    <cellStyle name="Comma 2 6 5 5 3" xfId="14385"/>
    <cellStyle name="Comma 2 6 5 5 4" xfId="14386"/>
    <cellStyle name="Comma 2 6 5 6" xfId="14387"/>
    <cellStyle name="Comma 2 6 5 6 2" xfId="14388"/>
    <cellStyle name="Comma 2 6 5 6 3" xfId="14389"/>
    <cellStyle name="Comma 2 6 5 7" xfId="14390"/>
    <cellStyle name="Comma 2 6 5 8" xfId="14391"/>
    <cellStyle name="Comma 2 6 5 9" xfId="14392"/>
    <cellStyle name="Comma 2 6 6" xfId="1134"/>
    <cellStyle name="Comma 2 6 6 2" xfId="1135"/>
    <cellStyle name="Comma 2 6 6 2 2" xfId="14393"/>
    <cellStyle name="Comma 2 6 6 2 2 2" xfId="14394"/>
    <cellStyle name="Comma 2 6 6 2 2 3" xfId="14395"/>
    <cellStyle name="Comma 2 6 6 2 3" xfId="14396"/>
    <cellStyle name="Comma 2 6 6 2 4" xfId="14397"/>
    <cellStyle name="Comma 2 6 6 3" xfId="1136"/>
    <cellStyle name="Comma 2 6 6 3 2" xfId="14398"/>
    <cellStyle name="Comma 2 6 6 3 2 2" xfId="14399"/>
    <cellStyle name="Comma 2 6 6 3 2 3" xfId="14400"/>
    <cellStyle name="Comma 2 6 6 3 3" xfId="14401"/>
    <cellStyle name="Comma 2 6 6 3 4" xfId="14402"/>
    <cellStyle name="Comma 2 6 6 4" xfId="14403"/>
    <cellStyle name="Comma 2 6 6 4 2" xfId="14404"/>
    <cellStyle name="Comma 2 6 6 4 3" xfId="14405"/>
    <cellStyle name="Comma 2 6 6 5" xfId="14406"/>
    <cellStyle name="Comma 2 6 6 6" xfId="14407"/>
    <cellStyle name="Comma 2 6 6 7" xfId="14408"/>
    <cellStyle name="Comma 2 6 6 8" xfId="14409"/>
    <cellStyle name="Comma 2 6 6 9" xfId="14410"/>
    <cellStyle name="Comma 2 6 7" xfId="1137"/>
    <cellStyle name="Comma 2 6 7 2" xfId="1138"/>
    <cellStyle name="Comma 2 6 7 2 2" xfId="14411"/>
    <cellStyle name="Comma 2 6 7 2 2 2" xfId="14412"/>
    <cellStyle name="Comma 2 6 7 2 2 3" xfId="14413"/>
    <cellStyle name="Comma 2 6 7 2 3" xfId="14414"/>
    <cellStyle name="Comma 2 6 7 2 4" xfId="14415"/>
    <cellStyle name="Comma 2 6 7 3" xfId="1139"/>
    <cellStyle name="Comma 2 6 7 3 2" xfId="14416"/>
    <cellStyle name="Comma 2 6 7 3 2 2" xfId="14417"/>
    <cellStyle name="Comma 2 6 7 3 2 3" xfId="14418"/>
    <cellStyle name="Comma 2 6 7 3 3" xfId="14419"/>
    <cellStyle name="Comma 2 6 7 3 4" xfId="14420"/>
    <cellStyle name="Comma 2 6 7 4" xfId="14421"/>
    <cellStyle name="Comma 2 6 7 4 2" xfId="14422"/>
    <cellStyle name="Comma 2 6 7 4 3" xfId="14423"/>
    <cellStyle name="Comma 2 6 7 5" xfId="14424"/>
    <cellStyle name="Comma 2 6 7 6" xfId="14425"/>
    <cellStyle name="Comma 2 6 7 7" xfId="14426"/>
    <cellStyle name="Comma 2 6 7 8" xfId="14427"/>
    <cellStyle name="Comma 2 6 7 9" xfId="14428"/>
    <cellStyle name="Comma 2 6 8" xfId="1140"/>
    <cellStyle name="Comma 2 6 8 2" xfId="1141"/>
    <cellStyle name="Comma 2 6 8 2 2" xfId="14429"/>
    <cellStyle name="Comma 2 6 8 2 2 2" xfId="14430"/>
    <cellStyle name="Comma 2 6 8 2 2 3" xfId="14431"/>
    <cellStyle name="Comma 2 6 8 2 3" xfId="14432"/>
    <cellStyle name="Comma 2 6 8 2 4" xfId="14433"/>
    <cellStyle name="Comma 2 6 8 3" xfId="1142"/>
    <cellStyle name="Comma 2 6 8 3 2" xfId="14434"/>
    <cellStyle name="Comma 2 6 8 3 2 2" xfId="14435"/>
    <cellStyle name="Comma 2 6 8 3 2 3" xfId="14436"/>
    <cellStyle name="Comma 2 6 8 3 3" xfId="14437"/>
    <cellStyle name="Comma 2 6 8 3 4" xfId="14438"/>
    <cellStyle name="Comma 2 6 8 4" xfId="14439"/>
    <cellStyle name="Comma 2 6 8 4 2" xfId="14440"/>
    <cellStyle name="Comma 2 6 8 4 3" xfId="14441"/>
    <cellStyle name="Comma 2 6 8 5" xfId="14442"/>
    <cellStyle name="Comma 2 6 8 6" xfId="14443"/>
    <cellStyle name="Comma 2 6 8 7" xfId="14444"/>
    <cellStyle name="Comma 2 6 8 8" xfId="14445"/>
    <cellStyle name="Comma 2 6 8 9" xfId="14446"/>
    <cellStyle name="Comma 2 6 9" xfId="1143"/>
    <cellStyle name="Comma 2 6 9 2" xfId="1144"/>
    <cellStyle name="Comma 2 6 9 2 2" xfId="14447"/>
    <cellStyle name="Comma 2 6 9 2 2 2" xfId="14448"/>
    <cellStyle name="Comma 2 6 9 2 2 3" xfId="14449"/>
    <cellStyle name="Comma 2 6 9 2 3" xfId="14450"/>
    <cellStyle name="Comma 2 6 9 2 4" xfId="14451"/>
    <cellStyle name="Comma 2 6 9 3" xfId="14452"/>
    <cellStyle name="Comma 2 6 9 3 2" xfId="14453"/>
    <cellStyle name="Comma 2 6 9 3 3" xfId="14454"/>
    <cellStyle name="Comma 2 6 9 4" xfId="14455"/>
    <cellStyle name="Comma 2 6 9 5" xfId="14456"/>
    <cellStyle name="Comma 2 6 9 6" xfId="14457"/>
    <cellStyle name="Comma 2 6 9 7" xfId="14458"/>
    <cellStyle name="Comma 2 6 9 8" xfId="14459"/>
    <cellStyle name="Comma 2 7" xfId="1145"/>
    <cellStyle name="Comma 2 7 10" xfId="1146"/>
    <cellStyle name="Comma 2 7 10 2" xfId="14460"/>
    <cellStyle name="Comma 2 7 10 2 2" xfId="14461"/>
    <cellStyle name="Comma 2 7 10 2 3" xfId="14462"/>
    <cellStyle name="Comma 2 7 10 3" xfId="14463"/>
    <cellStyle name="Comma 2 7 10 4" xfId="14464"/>
    <cellStyle name="Comma 2 7 11" xfId="1147"/>
    <cellStyle name="Comma 2 7 11 2" xfId="14465"/>
    <cellStyle name="Comma 2 7 11 2 2" xfId="14466"/>
    <cellStyle name="Comma 2 7 11 2 3" xfId="14467"/>
    <cellStyle name="Comma 2 7 11 3" xfId="14468"/>
    <cellStyle name="Comma 2 7 11 4" xfId="14469"/>
    <cellStyle name="Comma 2 7 12" xfId="1148"/>
    <cellStyle name="Comma 2 7 12 2" xfId="14470"/>
    <cellStyle name="Comma 2 7 12 2 2" xfId="14471"/>
    <cellStyle name="Comma 2 7 12 3" xfId="14472"/>
    <cellStyle name="Comma 2 7 12 4" xfId="14473"/>
    <cellStyle name="Comma 2 7 13" xfId="14474"/>
    <cellStyle name="Comma 2 7 13 2" xfId="14475"/>
    <cellStyle name="Comma 2 7 13 3" xfId="14476"/>
    <cellStyle name="Comma 2 7 14" xfId="14477"/>
    <cellStyle name="Comma 2 7 15" xfId="14478"/>
    <cellStyle name="Comma 2 7 16" xfId="14479"/>
    <cellStyle name="Comma 2 7 17" xfId="14480"/>
    <cellStyle name="Comma 2 7 18" xfId="14481"/>
    <cellStyle name="Comma 2 7 2" xfId="1149"/>
    <cellStyle name="Comma 2 7 2 10" xfId="14482"/>
    <cellStyle name="Comma 2 7 2 11" xfId="14483"/>
    <cellStyle name="Comma 2 7 2 12" xfId="14484"/>
    <cellStyle name="Comma 2 7 2 13" xfId="14485"/>
    <cellStyle name="Comma 2 7 2 14" xfId="14486"/>
    <cellStyle name="Comma 2 7 2 2" xfId="1150"/>
    <cellStyle name="Comma 2 7 2 2 10" xfId="14487"/>
    <cellStyle name="Comma 2 7 2 2 11" xfId="14488"/>
    <cellStyle name="Comma 2 7 2 2 2" xfId="1151"/>
    <cellStyle name="Comma 2 7 2 2 2 2" xfId="1152"/>
    <cellStyle name="Comma 2 7 2 2 2 2 2" xfId="14489"/>
    <cellStyle name="Comma 2 7 2 2 2 2 2 2" xfId="14490"/>
    <cellStyle name="Comma 2 7 2 2 2 2 2 3" xfId="14491"/>
    <cellStyle name="Comma 2 7 2 2 2 2 3" xfId="14492"/>
    <cellStyle name="Comma 2 7 2 2 2 2 4" xfId="14493"/>
    <cellStyle name="Comma 2 7 2 2 2 3" xfId="1153"/>
    <cellStyle name="Comma 2 7 2 2 2 3 2" xfId="14494"/>
    <cellStyle name="Comma 2 7 2 2 2 3 2 2" xfId="14495"/>
    <cellStyle name="Comma 2 7 2 2 2 3 2 3" xfId="14496"/>
    <cellStyle name="Comma 2 7 2 2 2 3 3" xfId="14497"/>
    <cellStyle name="Comma 2 7 2 2 2 3 4" xfId="14498"/>
    <cellStyle name="Comma 2 7 2 2 2 4" xfId="14499"/>
    <cellStyle name="Comma 2 7 2 2 2 4 2" xfId="14500"/>
    <cellStyle name="Comma 2 7 2 2 2 4 3" xfId="14501"/>
    <cellStyle name="Comma 2 7 2 2 2 5" xfId="14502"/>
    <cellStyle name="Comma 2 7 2 2 2 6" xfId="14503"/>
    <cellStyle name="Comma 2 7 2 2 2 7" xfId="14504"/>
    <cellStyle name="Comma 2 7 2 2 2 8" xfId="14505"/>
    <cellStyle name="Comma 2 7 2 2 2 9" xfId="14506"/>
    <cellStyle name="Comma 2 7 2 2 3" xfId="1154"/>
    <cellStyle name="Comma 2 7 2 2 3 2" xfId="14507"/>
    <cellStyle name="Comma 2 7 2 2 3 2 2" xfId="14508"/>
    <cellStyle name="Comma 2 7 2 2 3 2 3" xfId="14509"/>
    <cellStyle name="Comma 2 7 2 2 3 3" xfId="14510"/>
    <cellStyle name="Comma 2 7 2 2 3 4" xfId="14511"/>
    <cellStyle name="Comma 2 7 2 2 4" xfId="1155"/>
    <cellStyle name="Comma 2 7 2 2 4 2" xfId="14512"/>
    <cellStyle name="Comma 2 7 2 2 4 2 2" xfId="14513"/>
    <cellStyle name="Comma 2 7 2 2 4 2 3" xfId="14514"/>
    <cellStyle name="Comma 2 7 2 2 4 3" xfId="14515"/>
    <cellStyle name="Comma 2 7 2 2 4 4" xfId="14516"/>
    <cellStyle name="Comma 2 7 2 2 5" xfId="1156"/>
    <cellStyle name="Comma 2 7 2 2 5 2" xfId="14517"/>
    <cellStyle name="Comma 2 7 2 2 5 2 2" xfId="14518"/>
    <cellStyle name="Comma 2 7 2 2 5 3" xfId="14519"/>
    <cellStyle name="Comma 2 7 2 2 5 4" xfId="14520"/>
    <cellStyle name="Comma 2 7 2 2 6" xfId="14521"/>
    <cellStyle name="Comma 2 7 2 2 6 2" xfId="14522"/>
    <cellStyle name="Comma 2 7 2 2 6 3" xfId="14523"/>
    <cellStyle name="Comma 2 7 2 2 7" xfId="14524"/>
    <cellStyle name="Comma 2 7 2 2 8" xfId="14525"/>
    <cellStyle name="Comma 2 7 2 2 9" xfId="14526"/>
    <cellStyle name="Comma 2 7 2 3" xfId="1157"/>
    <cellStyle name="Comma 2 7 2 3 10" xfId="14527"/>
    <cellStyle name="Comma 2 7 2 3 11" xfId="14528"/>
    <cellStyle name="Comma 2 7 2 3 2" xfId="1158"/>
    <cellStyle name="Comma 2 7 2 3 2 2" xfId="1159"/>
    <cellStyle name="Comma 2 7 2 3 2 2 2" xfId="14529"/>
    <cellStyle name="Comma 2 7 2 3 2 2 2 2" xfId="14530"/>
    <cellStyle name="Comma 2 7 2 3 2 2 2 3" xfId="14531"/>
    <cellStyle name="Comma 2 7 2 3 2 2 3" xfId="14532"/>
    <cellStyle name="Comma 2 7 2 3 2 2 4" xfId="14533"/>
    <cellStyle name="Comma 2 7 2 3 2 3" xfId="1160"/>
    <cellStyle name="Comma 2 7 2 3 2 3 2" xfId="14534"/>
    <cellStyle name="Comma 2 7 2 3 2 3 2 2" xfId="14535"/>
    <cellStyle name="Comma 2 7 2 3 2 3 2 3" xfId="14536"/>
    <cellStyle name="Comma 2 7 2 3 2 3 3" xfId="14537"/>
    <cellStyle name="Comma 2 7 2 3 2 3 4" xfId="14538"/>
    <cellStyle name="Comma 2 7 2 3 2 4" xfId="14539"/>
    <cellStyle name="Comma 2 7 2 3 2 4 2" xfId="14540"/>
    <cellStyle name="Comma 2 7 2 3 2 4 3" xfId="14541"/>
    <cellStyle name="Comma 2 7 2 3 2 5" xfId="14542"/>
    <cellStyle name="Comma 2 7 2 3 2 6" xfId="14543"/>
    <cellStyle name="Comma 2 7 2 3 2 7" xfId="14544"/>
    <cellStyle name="Comma 2 7 2 3 2 8" xfId="14545"/>
    <cellStyle name="Comma 2 7 2 3 2 9" xfId="14546"/>
    <cellStyle name="Comma 2 7 2 3 3" xfId="1161"/>
    <cellStyle name="Comma 2 7 2 3 3 2" xfId="14547"/>
    <cellStyle name="Comma 2 7 2 3 3 2 2" xfId="14548"/>
    <cellStyle name="Comma 2 7 2 3 3 2 3" xfId="14549"/>
    <cellStyle name="Comma 2 7 2 3 3 3" xfId="14550"/>
    <cellStyle name="Comma 2 7 2 3 3 4" xfId="14551"/>
    <cellStyle name="Comma 2 7 2 3 4" xfId="1162"/>
    <cellStyle name="Comma 2 7 2 3 4 2" xfId="14552"/>
    <cellStyle name="Comma 2 7 2 3 4 2 2" xfId="14553"/>
    <cellStyle name="Comma 2 7 2 3 4 2 3" xfId="14554"/>
    <cellStyle name="Comma 2 7 2 3 4 3" xfId="14555"/>
    <cellStyle name="Comma 2 7 2 3 4 4" xfId="14556"/>
    <cellStyle name="Comma 2 7 2 3 5" xfId="1163"/>
    <cellStyle name="Comma 2 7 2 3 5 2" xfId="14557"/>
    <cellStyle name="Comma 2 7 2 3 5 2 2" xfId="14558"/>
    <cellStyle name="Comma 2 7 2 3 5 3" xfId="14559"/>
    <cellStyle name="Comma 2 7 2 3 5 4" xfId="14560"/>
    <cellStyle name="Comma 2 7 2 3 6" xfId="14561"/>
    <cellStyle name="Comma 2 7 2 3 6 2" xfId="14562"/>
    <cellStyle name="Comma 2 7 2 3 6 3" xfId="14563"/>
    <cellStyle name="Comma 2 7 2 3 7" xfId="14564"/>
    <cellStyle name="Comma 2 7 2 3 8" xfId="14565"/>
    <cellStyle name="Comma 2 7 2 3 9" xfId="14566"/>
    <cellStyle name="Comma 2 7 2 4" xfId="1164"/>
    <cellStyle name="Comma 2 7 2 4 2" xfId="1165"/>
    <cellStyle name="Comma 2 7 2 4 2 2" xfId="14567"/>
    <cellStyle name="Comma 2 7 2 4 2 2 2" xfId="14568"/>
    <cellStyle name="Comma 2 7 2 4 2 2 3" xfId="14569"/>
    <cellStyle name="Comma 2 7 2 4 2 3" xfId="14570"/>
    <cellStyle name="Comma 2 7 2 4 2 4" xfId="14571"/>
    <cellStyle name="Comma 2 7 2 4 3" xfId="1166"/>
    <cellStyle name="Comma 2 7 2 4 3 2" xfId="14572"/>
    <cellStyle name="Comma 2 7 2 4 3 2 2" xfId="14573"/>
    <cellStyle name="Comma 2 7 2 4 3 2 3" xfId="14574"/>
    <cellStyle name="Comma 2 7 2 4 3 3" xfId="14575"/>
    <cellStyle name="Comma 2 7 2 4 3 4" xfId="14576"/>
    <cellStyle name="Comma 2 7 2 4 4" xfId="14577"/>
    <cellStyle name="Comma 2 7 2 4 4 2" xfId="14578"/>
    <cellStyle name="Comma 2 7 2 4 4 3" xfId="14579"/>
    <cellStyle name="Comma 2 7 2 4 5" xfId="14580"/>
    <cellStyle name="Comma 2 7 2 4 6" xfId="14581"/>
    <cellStyle name="Comma 2 7 2 4 7" xfId="14582"/>
    <cellStyle name="Comma 2 7 2 4 8" xfId="14583"/>
    <cellStyle name="Comma 2 7 2 4 9" xfId="14584"/>
    <cellStyle name="Comma 2 7 2 5" xfId="1167"/>
    <cellStyle name="Comma 2 7 2 5 2" xfId="1168"/>
    <cellStyle name="Comma 2 7 2 5 2 2" xfId="14585"/>
    <cellStyle name="Comma 2 7 2 5 2 2 2" xfId="14586"/>
    <cellStyle name="Comma 2 7 2 5 2 2 3" xfId="14587"/>
    <cellStyle name="Comma 2 7 2 5 2 3" xfId="14588"/>
    <cellStyle name="Comma 2 7 2 5 2 4" xfId="14589"/>
    <cellStyle name="Comma 2 7 2 5 3" xfId="1169"/>
    <cellStyle name="Comma 2 7 2 5 3 2" xfId="14590"/>
    <cellStyle name="Comma 2 7 2 5 3 2 2" xfId="14591"/>
    <cellStyle name="Comma 2 7 2 5 3 2 3" xfId="14592"/>
    <cellStyle name="Comma 2 7 2 5 3 3" xfId="14593"/>
    <cellStyle name="Comma 2 7 2 5 3 4" xfId="14594"/>
    <cellStyle name="Comma 2 7 2 5 4" xfId="14595"/>
    <cellStyle name="Comma 2 7 2 5 4 2" xfId="14596"/>
    <cellStyle name="Comma 2 7 2 5 4 3" xfId="14597"/>
    <cellStyle name="Comma 2 7 2 5 5" xfId="14598"/>
    <cellStyle name="Comma 2 7 2 5 6" xfId="14599"/>
    <cellStyle name="Comma 2 7 2 5 7" xfId="14600"/>
    <cellStyle name="Comma 2 7 2 5 8" xfId="14601"/>
    <cellStyle name="Comma 2 7 2 5 9" xfId="14602"/>
    <cellStyle name="Comma 2 7 2 6" xfId="1170"/>
    <cellStyle name="Comma 2 7 2 6 2" xfId="14603"/>
    <cellStyle name="Comma 2 7 2 6 2 2" xfId="14604"/>
    <cellStyle name="Comma 2 7 2 6 2 3" xfId="14605"/>
    <cellStyle name="Comma 2 7 2 6 3" xfId="14606"/>
    <cellStyle name="Comma 2 7 2 6 4" xfId="14607"/>
    <cellStyle name="Comma 2 7 2 7" xfId="1171"/>
    <cellStyle name="Comma 2 7 2 7 2" xfId="14608"/>
    <cellStyle name="Comma 2 7 2 7 2 2" xfId="14609"/>
    <cellStyle name="Comma 2 7 2 7 2 3" xfId="14610"/>
    <cellStyle name="Comma 2 7 2 7 3" xfId="14611"/>
    <cellStyle name="Comma 2 7 2 7 4" xfId="14612"/>
    <cellStyle name="Comma 2 7 2 8" xfId="1172"/>
    <cellStyle name="Comma 2 7 2 8 2" xfId="14613"/>
    <cellStyle name="Comma 2 7 2 8 2 2" xfId="14614"/>
    <cellStyle name="Comma 2 7 2 8 3" xfId="14615"/>
    <cellStyle name="Comma 2 7 2 8 4" xfId="14616"/>
    <cellStyle name="Comma 2 7 2 9" xfId="14617"/>
    <cellStyle name="Comma 2 7 2 9 2" xfId="14618"/>
    <cellStyle name="Comma 2 7 2 9 3" xfId="14619"/>
    <cellStyle name="Comma 2 7 3" xfId="1173"/>
    <cellStyle name="Comma 2 7 3 10" xfId="14620"/>
    <cellStyle name="Comma 2 7 3 11" xfId="14621"/>
    <cellStyle name="Comma 2 7 3 12" xfId="14622"/>
    <cellStyle name="Comma 2 7 3 2" xfId="1174"/>
    <cellStyle name="Comma 2 7 3 2 2" xfId="1175"/>
    <cellStyle name="Comma 2 7 3 2 2 2" xfId="14623"/>
    <cellStyle name="Comma 2 7 3 2 2 2 2" xfId="14624"/>
    <cellStyle name="Comma 2 7 3 2 2 2 3" xfId="14625"/>
    <cellStyle name="Comma 2 7 3 2 2 3" xfId="14626"/>
    <cellStyle name="Comma 2 7 3 2 2 4" xfId="14627"/>
    <cellStyle name="Comma 2 7 3 2 3" xfId="1176"/>
    <cellStyle name="Comma 2 7 3 2 3 2" xfId="14628"/>
    <cellStyle name="Comma 2 7 3 2 3 2 2" xfId="14629"/>
    <cellStyle name="Comma 2 7 3 2 3 2 3" xfId="14630"/>
    <cellStyle name="Comma 2 7 3 2 3 3" xfId="14631"/>
    <cellStyle name="Comma 2 7 3 2 3 4" xfId="14632"/>
    <cellStyle name="Comma 2 7 3 2 4" xfId="14633"/>
    <cellStyle name="Comma 2 7 3 2 4 2" xfId="14634"/>
    <cellStyle name="Comma 2 7 3 2 4 3" xfId="14635"/>
    <cellStyle name="Comma 2 7 3 2 5" xfId="14636"/>
    <cellStyle name="Comma 2 7 3 2 6" xfId="14637"/>
    <cellStyle name="Comma 2 7 3 2 7" xfId="14638"/>
    <cellStyle name="Comma 2 7 3 2 8" xfId="14639"/>
    <cellStyle name="Comma 2 7 3 2 9" xfId="14640"/>
    <cellStyle name="Comma 2 7 3 3" xfId="1177"/>
    <cellStyle name="Comma 2 7 3 3 2" xfId="1178"/>
    <cellStyle name="Comma 2 7 3 3 2 2" xfId="14641"/>
    <cellStyle name="Comma 2 7 3 3 2 2 2" xfId="14642"/>
    <cellStyle name="Comma 2 7 3 3 2 2 3" xfId="14643"/>
    <cellStyle name="Comma 2 7 3 3 2 3" xfId="14644"/>
    <cellStyle name="Comma 2 7 3 3 2 4" xfId="14645"/>
    <cellStyle name="Comma 2 7 3 3 3" xfId="1179"/>
    <cellStyle name="Comma 2 7 3 3 3 2" xfId="14646"/>
    <cellStyle name="Comma 2 7 3 3 3 2 2" xfId="14647"/>
    <cellStyle name="Comma 2 7 3 3 3 2 3" xfId="14648"/>
    <cellStyle name="Comma 2 7 3 3 3 3" xfId="14649"/>
    <cellStyle name="Comma 2 7 3 3 3 4" xfId="14650"/>
    <cellStyle name="Comma 2 7 3 3 4" xfId="14651"/>
    <cellStyle name="Comma 2 7 3 3 4 2" xfId="14652"/>
    <cellStyle name="Comma 2 7 3 3 4 3" xfId="14653"/>
    <cellStyle name="Comma 2 7 3 3 5" xfId="14654"/>
    <cellStyle name="Comma 2 7 3 3 6" xfId="14655"/>
    <cellStyle name="Comma 2 7 3 3 7" xfId="14656"/>
    <cellStyle name="Comma 2 7 3 3 8" xfId="14657"/>
    <cellStyle name="Comma 2 7 3 3 9" xfId="14658"/>
    <cellStyle name="Comma 2 7 3 4" xfId="1180"/>
    <cellStyle name="Comma 2 7 3 4 2" xfId="14659"/>
    <cellStyle name="Comma 2 7 3 4 2 2" xfId="14660"/>
    <cellStyle name="Comma 2 7 3 4 2 3" xfId="14661"/>
    <cellStyle name="Comma 2 7 3 4 3" xfId="14662"/>
    <cellStyle name="Comma 2 7 3 4 4" xfId="14663"/>
    <cellStyle name="Comma 2 7 3 5" xfId="1181"/>
    <cellStyle name="Comma 2 7 3 5 2" xfId="14664"/>
    <cellStyle name="Comma 2 7 3 5 2 2" xfId="14665"/>
    <cellStyle name="Comma 2 7 3 5 2 3" xfId="14666"/>
    <cellStyle name="Comma 2 7 3 5 3" xfId="14667"/>
    <cellStyle name="Comma 2 7 3 5 4" xfId="14668"/>
    <cellStyle name="Comma 2 7 3 6" xfId="1182"/>
    <cellStyle name="Comma 2 7 3 6 2" xfId="14669"/>
    <cellStyle name="Comma 2 7 3 6 2 2" xfId="14670"/>
    <cellStyle name="Comma 2 7 3 6 3" xfId="14671"/>
    <cellStyle name="Comma 2 7 3 6 4" xfId="14672"/>
    <cellStyle name="Comma 2 7 3 7" xfId="14673"/>
    <cellStyle name="Comma 2 7 3 7 2" xfId="14674"/>
    <cellStyle name="Comma 2 7 3 7 3" xfId="14675"/>
    <cellStyle name="Comma 2 7 3 8" xfId="14676"/>
    <cellStyle name="Comma 2 7 3 9" xfId="14677"/>
    <cellStyle name="Comma 2 7 4" xfId="1183"/>
    <cellStyle name="Comma 2 7 4 10" xfId="14678"/>
    <cellStyle name="Comma 2 7 4 11" xfId="14679"/>
    <cellStyle name="Comma 2 7 4 2" xfId="1184"/>
    <cellStyle name="Comma 2 7 4 2 2" xfId="1185"/>
    <cellStyle name="Comma 2 7 4 2 2 2" xfId="14680"/>
    <cellStyle name="Comma 2 7 4 2 2 2 2" xfId="14681"/>
    <cellStyle name="Comma 2 7 4 2 2 2 3" xfId="14682"/>
    <cellStyle name="Comma 2 7 4 2 2 3" xfId="14683"/>
    <cellStyle name="Comma 2 7 4 2 2 4" xfId="14684"/>
    <cellStyle name="Comma 2 7 4 2 3" xfId="1186"/>
    <cellStyle name="Comma 2 7 4 2 3 2" xfId="14685"/>
    <cellStyle name="Comma 2 7 4 2 3 2 2" xfId="14686"/>
    <cellStyle name="Comma 2 7 4 2 3 2 3" xfId="14687"/>
    <cellStyle name="Comma 2 7 4 2 3 3" xfId="14688"/>
    <cellStyle name="Comma 2 7 4 2 3 4" xfId="14689"/>
    <cellStyle name="Comma 2 7 4 2 4" xfId="14690"/>
    <cellStyle name="Comma 2 7 4 2 4 2" xfId="14691"/>
    <cellStyle name="Comma 2 7 4 2 4 3" xfId="14692"/>
    <cellStyle name="Comma 2 7 4 2 5" xfId="14693"/>
    <cellStyle name="Comma 2 7 4 2 6" xfId="14694"/>
    <cellStyle name="Comma 2 7 4 2 7" xfId="14695"/>
    <cellStyle name="Comma 2 7 4 2 8" xfId="14696"/>
    <cellStyle name="Comma 2 7 4 2 9" xfId="14697"/>
    <cellStyle name="Comma 2 7 4 3" xfId="1187"/>
    <cellStyle name="Comma 2 7 4 3 2" xfId="14698"/>
    <cellStyle name="Comma 2 7 4 3 2 2" xfId="14699"/>
    <cellStyle name="Comma 2 7 4 3 2 3" xfId="14700"/>
    <cellStyle name="Comma 2 7 4 3 3" xfId="14701"/>
    <cellStyle name="Comma 2 7 4 3 4" xfId="14702"/>
    <cellStyle name="Comma 2 7 4 4" xfId="1188"/>
    <cellStyle name="Comma 2 7 4 4 2" xfId="14703"/>
    <cellStyle name="Comma 2 7 4 4 2 2" xfId="14704"/>
    <cellStyle name="Comma 2 7 4 4 2 3" xfId="14705"/>
    <cellStyle name="Comma 2 7 4 4 3" xfId="14706"/>
    <cellStyle name="Comma 2 7 4 4 4" xfId="14707"/>
    <cellStyle name="Comma 2 7 4 5" xfId="1189"/>
    <cellStyle name="Comma 2 7 4 5 2" xfId="14708"/>
    <cellStyle name="Comma 2 7 4 5 2 2" xfId="14709"/>
    <cellStyle name="Comma 2 7 4 5 3" xfId="14710"/>
    <cellStyle name="Comma 2 7 4 5 4" xfId="14711"/>
    <cellStyle name="Comma 2 7 4 6" xfId="14712"/>
    <cellStyle name="Comma 2 7 4 6 2" xfId="14713"/>
    <cellStyle name="Comma 2 7 4 6 3" xfId="14714"/>
    <cellStyle name="Comma 2 7 4 7" xfId="14715"/>
    <cellStyle name="Comma 2 7 4 8" xfId="14716"/>
    <cellStyle name="Comma 2 7 4 9" xfId="14717"/>
    <cellStyle name="Comma 2 7 5" xfId="1190"/>
    <cellStyle name="Comma 2 7 5 2" xfId="1191"/>
    <cellStyle name="Comma 2 7 5 2 2" xfId="14718"/>
    <cellStyle name="Comma 2 7 5 2 2 2" xfId="14719"/>
    <cellStyle name="Comma 2 7 5 2 2 3" xfId="14720"/>
    <cellStyle name="Comma 2 7 5 2 3" xfId="14721"/>
    <cellStyle name="Comma 2 7 5 2 4" xfId="14722"/>
    <cellStyle name="Comma 2 7 5 3" xfId="1192"/>
    <cellStyle name="Comma 2 7 5 3 2" xfId="14723"/>
    <cellStyle name="Comma 2 7 5 3 2 2" xfId="14724"/>
    <cellStyle name="Comma 2 7 5 3 2 3" xfId="14725"/>
    <cellStyle name="Comma 2 7 5 3 3" xfId="14726"/>
    <cellStyle name="Comma 2 7 5 3 4" xfId="14727"/>
    <cellStyle name="Comma 2 7 5 4" xfId="14728"/>
    <cellStyle name="Comma 2 7 5 4 2" xfId="14729"/>
    <cellStyle name="Comma 2 7 5 4 3" xfId="14730"/>
    <cellStyle name="Comma 2 7 5 5" xfId="14731"/>
    <cellStyle name="Comma 2 7 5 6" xfId="14732"/>
    <cellStyle name="Comma 2 7 5 7" xfId="14733"/>
    <cellStyle name="Comma 2 7 5 8" xfId="14734"/>
    <cellStyle name="Comma 2 7 5 9" xfId="14735"/>
    <cellStyle name="Comma 2 7 6" xfId="1193"/>
    <cellStyle name="Comma 2 7 6 2" xfId="1194"/>
    <cellStyle name="Comma 2 7 6 2 2" xfId="14736"/>
    <cellStyle name="Comma 2 7 6 2 2 2" xfId="14737"/>
    <cellStyle name="Comma 2 7 6 2 2 3" xfId="14738"/>
    <cellStyle name="Comma 2 7 6 2 3" xfId="14739"/>
    <cellStyle name="Comma 2 7 6 2 4" xfId="14740"/>
    <cellStyle name="Comma 2 7 6 3" xfId="1195"/>
    <cellStyle name="Comma 2 7 6 3 2" xfId="14741"/>
    <cellStyle name="Comma 2 7 6 3 2 2" xfId="14742"/>
    <cellStyle name="Comma 2 7 6 3 2 3" xfId="14743"/>
    <cellStyle name="Comma 2 7 6 3 3" xfId="14744"/>
    <cellStyle name="Comma 2 7 6 3 4" xfId="14745"/>
    <cellStyle name="Comma 2 7 6 4" xfId="14746"/>
    <cellStyle name="Comma 2 7 6 4 2" xfId="14747"/>
    <cellStyle name="Comma 2 7 6 4 3" xfId="14748"/>
    <cellStyle name="Comma 2 7 6 5" xfId="14749"/>
    <cellStyle name="Comma 2 7 6 6" xfId="14750"/>
    <cellStyle name="Comma 2 7 6 7" xfId="14751"/>
    <cellStyle name="Comma 2 7 6 8" xfId="14752"/>
    <cellStyle name="Comma 2 7 6 9" xfId="14753"/>
    <cellStyle name="Comma 2 7 7" xfId="1196"/>
    <cellStyle name="Comma 2 7 7 2" xfId="1197"/>
    <cellStyle name="Comma 2 7 7 2 2" xfId="14754"/>
    <cellStyle name="Comma 2 7 7 2 2 2" xfId="14755"/>
    <cellStyle name="Comma 2 7 7 2 2 3" xfId="14756"/>
    <cellStyle name="Comma 2 7 7 2 3" xfId="14757"/>
    <cellStyle name="Comma 2 7 7 2 4" xfId="14758"/>
    <cellStyle name="Comma 2 7 7 3" xfId="1198"/>
    <cellStyle name="Comma 2 7 7 3 2" xfId="14759"/>
    <cellStyle name="Comma 2 7 7 3 2 2" xfId="14760"/>
    <cellStyle name="Comma 2 7 7 3 2 3" xfId="14761"/>
    <cellStyle name="Comma 2 7 7 3 3" xfId="14762"/>
    <cellStyle name="Comma 2 7 7 3 4" xfId="14763"/>
    <cellStyle name="Comma 2 7 7 4" xfId="14764"/>
    <cellStyle name="Comma 2 7 7 4 2" xfId="14765"/>
    <cellStyle name="Comma 2 7 7 4 3" xfId="14766"/>
    <cellStyle name="Comma 2 7 7 5" xfId="14767"/>
    <cellStyle name="Comma 2 7 7 6" xfId="14768"/>
    <cellStyle name="Comma 2 7 7 7" xfId="14769"/>
    <cellStyle name="Comma 2 7 7 8" xfId="14770"/>
    <cellStyle name="Comma 2 7 7 9" xfId="14771"/>
    <cellStyle name="Comma 2 7 8" xfId="1199"/>
    <cellStyle name="Comma 2 7 8 2" xfId="1200"/>
    <cellStyle name="Comma 2 7 8 2 2" xfId="14772"/>
    <cellStyle name="Comma 2 7 8 2 2 2" xfId="14773"/>
    <cellStyle name="Comma 2 7 8 2 2 3" xfId="14774"/>
    <cellStyle name="Comma 2 7 8 2 3" xfId="14775"/>
    <cellStyle name="Comma 2 7 8 2 4" xfId="14776"/>
    <cellStyle name="Comma 2 7 8 3" xfId="1201"/>
    <cellStyle name="Comma 2 7 8 3 2" xfId="14777"/>
    <cellStyle name="Comma 2 7 8 3 2 2" xfId="14778"/>
    <cellStyle name="Comma 2 7 8 3 2 3" xfId="14779"/>
    <cellStyle name="Comma 2 7 8 3 3" xfId="14780"/>
    <cellStyle name="Comma 2 7 8 3 4" xfId="14781"/>
    <cellStyle name="Comma 2 7 8 4" xfId="14782"/>
    <cellStyle name="Comma 2 7 8 4 2" xfId="14783"/>
    <cellStyle name="Comma 2 7 8 4 3" xfId="14784"/>
    <cellStyle name="Comma 2 7 8 5" xfId="14785"/>
    <cellStyle name="Comma 2 7 8 6" xfId="14786"/>
    <cellStyle name="Comma 2 7 8 7" xfId="14787"/>
    <cellStyle name="Comma 2 7 8 8" xfId="14788"/>
    <cellStyle name="Comma 2 7 8 9" xfId="14789"/>
    <cellStyle name="Comma 2 7 9" xfId="1202"/>
    <cellStyle name="Comma 2 7 9 2" xfId="1203"/>
    <cellStyle name="Comma 2 7 9 2 2" xfId="14790"/>
    <cellStyle name="Comma 2 7 9 2 2 2" xfId="14791"/>
    <cellStyle name="Comma 2 7 9 2 2 3" xfId="14792"/>
    <cellStyle name="Comma 2 7 9 2 3" xfId="14793"/>
    <cellStyle name="Comma 2 7 9 2 4" xfId="14794"/>
    <cellStyle name="Comma 2 7 9 3" xfId="14795"/>
    <cellStyle name="Comma 2 7 9 3 2" xfId="14796"/>
    <cellStyle name="Comma 2 7 9 3 3" xfId="14797"/>
    <cellStyle name="Comma 2 7 9 4" xfId="14798"/>
    <cellStyle name="Comma 2 7 9 5" xfId="14799"/>
    <cellStyle name="Comma 2 7 9 6" xfId="14800"/>
    <cellStyle name="Comma 2 7 9 7" xfId="14801"/>
    <cellStyle name="Comma 2 7 9 8" xfId="14802"/>
    <cellStyle name="Comma 2 8" xfId="1204"/>
    <cellStyle name="Comma 2 8 10" xfId="1205"/>
    <cellStyle name="Comma 2 8 10 2" xfId="14803"/>
    <cellStyle name="Comma 2 8 10 2 2" xfId="14804"/>
    <cellStyle name="Comma 2 8 10 2 3" xfId="14805"/>
    <cellStyle name="Comma 2 8 10 3" xfId="14806"/>
    <cellStyle name="Comma 2 8 10 4" xfId="14807"/>
    <cellStyle name="Comma 2 8 11" xfId="1206"/>
    <cellStyle name="Comma 2 8 11 2" xfId="14808"/>
    <cellStyle name="Comma 2 8 11 2 2" xfId="14809"/>
    <cellStyle name="Comma 2 8 11 3" xfId="14810"/>
    <cellStyle name="Comma 2 8 11 4" xfId="14811"/>
    <cellStyle name="Comma 2 8 12" xfId="14812"/>
    <cellStyle name="Comma 2 8 12 2" xfId="14813"/>
    <cellStyle name="Comma 2 8 12 3" xfId="14814"/>
    <cellStyle name="Comma 2 8 13" xfId="14815"/>
    <cellStyle name="Comma 2 8 14" xfId="14816"/>
    <cellStyle name="Comma 2 8 15" xfId="14817"/>
    <cellStyle name="Comma 2 8 16" xfId="14818"/>
    <cellStyle name="Comma 2 8 17" xfId="14819"/>
    <cellStyle name="Comma 2 8 2" xfId="1207"/>
    <cellStyle name="Comma 2 8 2 10" xfId="14820"/>
    <cellStyle name="Comma 2 8 2 11" xfId="14821"/>
    <cellStyle name="Comma 2 8 2 12" xfId="14822"/>
    <cellStyle name="Comma 2 8 2 13" xfId="14823"/>
    <cellStyle name="Comma 2 8 2 14" xfId="14824"/>
    <cellStyle name="Comma 2 8 2 2" xfId="1208"/>
    <cellStyle name="Comma 2 8 2 2 10" xfId="14825"/>
    <cellStyle name="Comma 2 8 2 2 11" xfId="14826"/>
    <cellStyle name="Comma 2 8 2 2 2" xfId="1209"/>
    <cellStyle name="Comma 2 8 2 2 2 2" xfId="1210"/>
    <cellStyle name="Comma 2 8 2 2 2 2 2" xfId="14827"/>
    <cellStyle name="Comma 2 8 2 2 2 2 2 2" xfId="14828"/>
    <cellStyle name="Comma 2 8 2 2 2 2 2 3" xfId="14829"/>
    <cellStyle name="Comma 2 8 2 2 2 2 3" xfId="14830"/>
    <cellStyle name="Comma 2 8 2 2 2 2 4" xfId="14831"/>
    <cellStyle name="Comma 2 8 2 2 2 3" xfId="1211"/>
    <cellStyle name="Comma 2 8 2 2 2 3 2" xfId="14832"/>
    <cellStyle name="Comma 2 8 2 2 2 3 2 2" xfId="14833"/>
    <cellStyle name="Comma 2 8 2 2 2 3 2 3" xfId="14834"/>
    <cellStyle name="Comma 2 8 2 2 2 3 3" xfId="14835"/>
    <cellStyle name="Comma 2 8 2 2 2 3 4" xfId="14836"/>
    <cellStyle name="Comma 2 8 2 2 2 4" xfId="14837"/>
    <cellStyle name="Comma 2 8 2 2 2 4 2" xfId="14838"/>
    <cellStyle name="Comma 2 8 2 2 2 4 3" xfId="14839"/>
    <cellStyle name="Comma 2 8 2 2 2 5" xfId="14840"/>
    <cellStyle name="Comma 2 8 2 2 2 6" xfId="14841"/>
    <cellStyle name="Comma 2 8 2 2 2 7" xfId="14842"/>
    <cellStyle name="Comma 2 8 2 2 2 8" xfId="14843"/>
    <cellStyle name="Comma 2 8 2 2 2 9" xfId="14844"/>
    <cellStyle name="Comma 2 8 2 2 3" xfId="1212"/>
    <cellStyle name="Comma 2 8 2 2 3 2" xfId="14845"/>
    <cellStyle name="Comma 2 8 2 2 3 2 2" xfId="14846"/>
    <cellStyle name="Comma 2 8 2 2 3 2 3" xfId="14847"/>
    <cellStyle name="Comma 2 8 2 2 3 3" xfId="14848"/>
    <cellStyle name="Comma 2 8 2 2 3 4" xfId="14849"/>
    <cellStyle name="Comma 2 8 2 2 4" xfId="1213"/>
    <cellStyle name="Comma 2 8 2 2 4 2" xfId="14850"/>
    <cellStyle name="Comma 2 8 2 2 4 2 2" xfId="14851"/>
    <cellStyle name="Comma 2 8 2 2 4 2 3" xfId="14852"/>
    <cellStyle name="Comma 2 8 2 2 4 3" xfId="14853"/>
    <cellStyle name="Comma 2 8 2 2 4 4" xfId="14854"/>
    <cellStyle name="Comma 2 8 2 2 5" xfId="1214"/>
    <cellStyle name="Comma 2 8 2 2 5 2" xfId="14855"/>
    <cellStyle name="Comma 2 8 2 2 5 2 2" xfId="14856"/>
    <cellStyle name="Comma 2 8 2 2 5 3" xfId="14857"/>
    <cellStyle name="Comma 2 8 2 2 5 4" xfId="14858"/>
    <cellStyle name="Comma 2 8 2 2 6" xfId="14859"/>
    <cellStyle name="Comma 2 8 2 2 6 2" xfId="14860"/>
    <cellStyle name="Comma 2 8 2 2 6 3" xfId="14861"/>
    <cellStyle name="Comma 2 8 2 2 7" xfId="14862"/>
    <cellStyle name="Comma 2 8 2 2 8" xfId="14863"/>
    <cellStyle name="Comma 2 8 2 2 9" xfId="14864"/>
    <cellStyle name="Comma 2 8 2 3" xfId="1215"/>
    <cellStyle name="Comma 2 8 2 3 10" xfId="14865"/>
    <cellStyle name="Comma 2 8 2 3 11" xfId="14866"/>
    <cellStyle name="Comma 2 8 2 3 2" xfId="1216"/>
    <cellStyle name="Comma 2 8 2 3 2 2" xfId="1217"/>
    <cellStyle name="Comma 2 8 2 3 2 2 2" xfId="14867"/>
    <cellStyle name="Comma 2 8 2 3 2 2 2 2" xfId="14868"/>
    <cellStyle name="Comma 2 8 2 3 2 2 2 3" xfId="14869"/>
    <cellStyle name="Comma 2 8 2 3 2 2 3" xfId="14870"/>
    <cellStyle name="Comma 2 8 2 3 2 2 4" xfId="14871"/>
    <cellStyle name="Comma 2 8 2 3 2 3" xfId="1218"/>
    <cellStyle name="Comma 2 8 2 3 2 3 2" xfId="14872"/>
    <cellStyle name="Comma 2 8 2 3 2 3 2 2" xfId="14873"/>
    <cellStyle name="Comma 2 8 2 3 2 3 2 3" xfId="14874"/>
    <cellStyle name="Comma 2 8 2 3 2 3 3" xfId="14875"/>
    <cellStyle name="Comma 2 8 2 3 2 3 4" xfId="14876"/>
    <cellStyle name="Comma 2 8 2 3 2 4" xfId="14877"/>
    <cellStyle name="Comma 2 8 2 3 2 4 2" xfId="14878"/>
    <cellStyle name="Comma 2 8 2 3 2 4 3" xfId="14879"/>
    <cellStyle name="Comma 2 8 2 3 2 5" xfId="14880"/>
    <cellStyle name="Comma 2 8 2 3 2 6" xfId="14881"/>
    <cellStyle name="Comma 2 8 2 3 2 7" xfId="14882"/>
    <cellStyle name="Comma 2 8 2 3 2 8" xfId="14883"/>
    <cellStyle name="Comma 2 8 2 3 2 9" xfId="14884"/>
    <cellStyle name="Comma 2 8 2 3 3" xfId="1219"/>
    <cellStyle name="Comma 2 8 2 3 3 2" xfId="14885"/>
    <cellStyle name="Comma 2 8 2 3 3 2 2" xfId="14886"/>
    <cellStyle name="Comma 2 8 2 3 3 2 3" xfId="14887"/>
    <cellStyle name="Comma 2 8 2 3 3 3" xfId="14888"/>
    <cellStyle name="Comma 2 8 2 3 3 4" xfId="14889"/>
    <cellStyle name="Comma 2 8 2 3 4" xfId="1220"/>
    <cellStyle name="Comma 2 8 2 3 4 2" xfId="14890"/>
    <cellStyle name="Comma 2 8 2 3 4 2 2" xfId="14891"/>
    <cellStyle name="Comma 2 8 2 3 4 2 3" xfId="14892"/>
    <cellStyle name="Comma 2 8 2 3 4 3" xfId="14893"/>
    <cellStyle name="Comma 2 8 2 3 4 4" xfId="14894"/>
    <cellStyle name="Comma 2 8 2 3 5" xfId="1221"/>
    <cellStyle name="Comma 2 8 2 3 5 2" xfId="14895"/>
    <cellStyle name="Comma 2 8 2 3 5 2 2" xfId="14896"/>
    <cellStyle name="Comma 2 8 2 3 5 3" xfId="14897"/>
    <cellStyle name="Comma 2 8 2 3 5 4" xfId="14898"/>
    <cellStyle name="Comma 2 8 2 3 6" xfId="14899"/>
    <cellStyle name="Comma 2 8 2 3 6 2" xfId="14900"/>
    <cellStyle name="Comma 2 8 2 3 6 3" xfId="14901"/>
    <cellStyle name="Comma 2 8 2 3 7" xfId="14902"/>
    <cellStyle name="Comma 2 8 2 3 8" xfId="14903"/>
    <cellStyle name="Comma 2 8 2 3 9" xfId="14904"/>
    <cellStyle name="Comma 2 8 2 4" xfId="1222"/>
    <cellStyle name="Comma 2 8 2 4 2" xfId="1223"/>
    <cellStyle name="Comma 2 8 2 4 2 2" xfId="14905"/>
    <cellStyle name="Comma 2 8 2 4 2 2 2" xfId="14906"/>
    <cellStyle name="Comma 2 8 2 4 2 2 3" xfId="14907"/>
    <cellStyle name="Comma 2 8 2 4 2 3" xfId="14908"/>
    <cellStyle name="Comma 2 8 2 4 2 4" xfId="14909"/>
    <cellStyle name="Comma 2 8 2 4 3" xfId="1224"/>
    <cellStyle name="Comma 2 8 2 4 3 2" xfId="14910"/>
    <cellStyle name="Comma 2 8 2 4 3 2 2" xfId="14911"/>
    <cellStyle name="Comma 2 8 2 4 3 2 3" xfId="14912"/>
    <cellStyle name="Comma 2 8 2 4 3 3" xfId="14913"/>
    <cellStyle name="Comma 2 8 2 4 3 4" xfId="14914"/>
    <cellStyle name="Comma 2 8 2 4 4" xfId="14915"/>
    <cellStyle name="Comma 2 8 2 4 4 2" xfId="14916"/>
    <cellStyle name="Comma 2 8 2 4 4 3" xfId="14917"/>
    <cellStyle name="Comma 2 8 2 4 5" xfId="14918"/>
    <cellStyle name="Comma 2 8 2 4 6" xfId="14919"/>
    <cellStyle name="Comma 2 8 2 4 7" xfId="14920"/>
    <cellStyle name="Comma 2 8 2 4 8" xfId="14921"/>
    <cellStyle name="Comma 2 8 2 4 9" xfId="14922"/>
    <cellStyle name="Comma 2 8 2 5" xfId="1225"/>
    <cellStyle name="Comma 2 8 2 5 2" xfId="1226"/>
    <cellStyle name="Comma 2 8 2 5 2 2" xfId="14923"/>
    <cellStyle name="Comma 2 8 2 5 2 2 2" xfId="14924"/>
    <cellStyle name="Comma 2 8 2 5 2 2 3" xfId="14925"/>
    <cellStyle name="Comma 2 8 2 5 2 3" xfId="14926"/>
    <cellStyle name="Comma 2 8 2 5 2 4" xfId="14927"/>
    <cellStyle name="Comma 2 8 2 5 3" xfId="1227"/>
    <cellStyle name="Comma 2 8 2 5 3 2" xfId="14928"/>
    <cellStyle name="Comma 2 8 2 5 3 2 2" xfId="14929"/>
    <cellStyle name="Comma 2 8 2 5 3 2 3" xfId="14930"/>
    <cellStyle name="Comma 2 8 2 5 3 3" xfId="14931"/>
    <cellStyle name="Comma 2 8 2 5 3 4" xfId="14932"/>
    <cellStyle name="Comma 2 8 2 5 4" xfId="14933"/>
    <cellStyle name="Comma 2 8 2 5 4 2" xfId="14934"/>
    <cellStyle name="Comma 2 8 2 5 4 3" xfId="14935"/>
    <cellStyle name="Comma 2 8 2 5 5" xfId="14936"/>
    <cellStyle name="Comma 2 8 2 5 6" xfId="14937"/>
    <cellStyle name="Comma 2 8 2 5 7" xfId="14938"/>
    <cellStyle name="Comma 2 8 2 5 8" xfId="14939"/>
    <cellStyle name="Comma 2 8 2 5 9" xfId="14940"/>
    <cellStyle name="Comma 2 8 2 6" xfId="1228"/>
    <cellStyle name="Comma 2 8 2 6 2" xfId="14941"/>
    <cellStyle name="Comma 2 8 2 6 2 2" xfId="14942"/>
    <cellStyle name="Comma 2 8 2 6 2 3" xfId="14943"/>
    <cellStyle name="Comma 2 8 2 6 3" xfId="14944"/>
    <cellStyle name="Comma 2 8 2 6 4" xfId="14945"/>
    <cellStyle name="Comma 2 8 2 7" xfId="1229"/>
    <cellStyle name="Comma 2 8 2 7 2" xfId="14946"/>
    <cellStyle name="Comma 2 8 2 7 2 2" xfId="14947"/>
    <cellStyle name="Comma 2 8 2 7 2 3" xfId="14948"/>
    <cellStyle name="Comma 2 8 2 7 3" xfId="14949"/>
    <cellStyle name="Comma 2 8 2 7 4" xfId="14950"/>
    <cellStyle name="Comma 2 8 2 8" xfId="1230"/>
    <cellStyle name="Comma 2 8 2 8 2" xfId="14951"/>
    <cellStyle name="Comma 2 8 2 8 2 2" xfId="14952"/>
    <cellStyle name="Comma 2 8 2 8 3" xfId="14953"/>
    <cellStyle name="Comma 2 8 2 8 4" xfId="14954"/>
    <cellStyle name="Comma 2 8 2 9" xfId="14955"/>
    <cellStyle name="Comma 2 8 2 9 2" xfId="14956"/>
    <cellStyle name="Comma 2 8 2 9 3" xfId="14957"/>
    <cellStyle name="Comma 2 8 3" xfId="1231"/>
    <cellStyle name="Comma 2 8 3 10" xfId="14958"/>
    <cellStyle name="Comma 2 8 3 11" xfId="14959"/>
    <cellStyle name="Comma 2 8 3 12" xfId="14960"/>
    <cellStyle name="Comma 2 8 3 2" xfId="1232"/>
    <cellStyle name="Comma 2 8 3 2 2" xfId="1233"/>
    <cellStyle name="Comma 2 8 3 2 2 2" xfId="14961"/>
    <cellStyle name="Comma 2 8 3 2 2 2 2" xfId="14962"/>
    <cellStyle name="Comma 2 8 3 2 2 2 3" xfId="14963"/>
    <cellStyle name="Comma 2 8 3 2 2 3" xfId="14964"/>
    <cellStyle name="Comma 2 8 3 2 2 4" xfId="14965"/>
    <cellStyle name="Comma 2 8 3 2 3" xfId="1234"/>
    <cellStyle name="Comma 2 8 3 2 3 2" xfId="14966"/>
    <cellStyle name="Comma 2 8 3 2 3 2 2" xfId="14967"/>
    <cellStyle name="Comma 2 8 3 2 3 2 3" xfId="14968"/>
    <cellStyle name="Comma 2 8 3 2 3 3" xfId="14969"/>
    <cellStyle name="Comma 2 8 3 2 3 4" xfId="14970"/>
    <cellStyle name="Comma 2 8 3 2 4" xfId="14971"/>
    <cellStyle name="Comma 2 8 3 2 4 2" xfId="14972"/>
    <cellStyle name="Comma 2 8 3 2 4 3" xfId="14973"/>
    <cellStyle name="Comma 2 8 3 2 5" xfId="14974"/>
    <cellStyle name="Comma 2 8 3 2 6" xfId="14975"/>
    <cellStyle name="Comma 2 8 3 2 7" xfId="14976"/>
    <cellStyle name="Comma 2 8 3 2 8" xfId="14977"/>
    <cellStyle name="Comma 2 8 3 2 9" xfId="14978"/>
    <cellStyle name="Comma 2 8 3 3" xfId="1235"/>
    <cellStyle name="Comma 2 8 3 3 2" xfId="1236"/>
    <cellStyle name="Comma 2 8 3 3 2 2" xfId="14979"/>
    <cellStyle name="Comma 2 8 3 3 2 2 2" xfId="14980"/>
    <cellStyle name="Comma 2 8 3 3 2 2 3" xfId="14981"/>
    <cellStyle name="Comma 2 8 3 3 2 3" xfId="14982"/>
    <cellStyle name="Comma 2 8 3 3 2 4" xfId="14983"/>
    <cellStyle name="Comma 2 8 3 3 3" xfId="1237"/>
    <cellStyle name="Comma 2 8 3 3 3 2" xfId="14984"/>
    <cellStyle name="Comma 2 8 3 3 3 2 2" xfId="14985"/>
    <cellStyle name="Comma 2 8 3 3 3 2 3" xfId="14986"/>
    <cellStyle name="Comma 2 8 3 3 3 3" xfId="14987"/>
    <cellStyle name="Comma 2 8 3 3 3 4" xfId="14988"/>
    <cellStyle name="Comma 2 8 3 3 4" xfId="14989"/>
    <cellStyle name="Comma 2 8 3 3 4 2" xfId="14990"/>
    <cellStyle name="Comma 2 8 3 3 4 3" xfId="14991"/>
    <cellStyle name="Comma 2 8 3 3 5" xfId="14992"/>
    <cellStyle name="Comma 2 8 3 3 6" xfId="14993"/>
    <cellStyle name="Comma 2 8 3 3 7" xfId="14994"/>
    <cellStyle name="Comma 2 8 3 3 8" xfId="14995"/>
    <cellStyle name="Comma 2 8 3 3 9" xfId="14996"/>
    <cellStyle name="Comma 2 8 3 4" xfId="1238"/>
    <cellStyle name="Comma 2 8 3 4 2" xfId="14997"/>
    <cellStyle name="Comma 2 8 3 4 2 2" xfId="14998"/>
    <cellStyle name="Comma 2 8 3 4 2 3" xfId="14999"/>
    <cellStyle name="Comma 2 8 3 4 3" xfId="15000"/>
    <cellStyle name="Comma 2 8 3 4 4" xfId="15001"/>
    <cellStyle name="Comma 2 8 3 5" xfId="1239"/>
    <cellStyle name="Comma 2 8 3 5 2" xfId="15002"/>
    <cellStyle name="Comma 2 8 3 5 2 2" xfId="15003"/>
    <cellStyle name="Comma 2 8 3 5 2 3" xfId="15004"/>
    <cellStyle name="Comma 2 8 3 5 3" xfId="15005"/>
    <cellStyle name="Comma 2 8 3 5 4" xfId="15006"/>
    <cellStyle name="Comma 2 8 3 6" xfId="1240"/>
    <cellStyle name="Comma 2 8 3 6 2" xfId="15007"/>
    <cellStyle name="Comma 2 8 3 6 2 2" xfId="15008"/>
    <cellStyle name="Comma 2 8 3 6 3" xfId="15009"/>
    <cellStyle name="Comma 2 8 3 6 4" xfId="15010"/>
    <cellStyle name="Comma 2 8 3 7" xfId="15011"/>
    <cellStyle name="Comma 2 8 3 7 2" xfId="15012"/>
    <cellStyle name="Comma 2 8 3 7 3" xfId="15013"/>
    <cellStyle name="Comma 2 8 3 8" xfId="15014"/>
    <cellStyle name="Comma 2 8 3 9" xfId="15015"/>
    <cellStyle name="Comma 2 8 4" xfId="1241"/>
    <cellStyle name="Comma 2 8 4 10" xfId="15016"/>
    <cellStyle name="Comma 2 8 4 11" xfId="15017"/>
    <cellStyle name="Comma 2 8 4 2" xfId="1242"/>
    <cellStyle name="Comma 2 8 4 2 2" xfId="1243"/>
    <cellStyle name="Comma 2 8 4 2 2 2" xfId="15018"/>
    <cellStyle name="Comma 2 8 4 2 2 2 2" xfId="15019"/>
    <cellStyle name="Comma 2 8 4 2 2 2 3" xfId="15020"/>
    <cellStyle name="Comma 2 8 4 2 2 3" xfId="15021"/>
    <cellStyle name="Comma 2 8 4 2 2 4" xfId="15022"/>
    <cellStyle name="Comma 2 8 4 2 3" xfId="1244"/>
    <cellStyle name="Comma 2 8 4 2 3 2" xfId="15023"/>
    <cellStyle name="Comma 2 8 4 2 3 2 2" xfId="15024"/>
    <cellStyle name="Comma 2 8 4 2 3 2 3" xfId="15025"/>
    <cellStyle name="Comma 2 8 4 2 3 3" xfId="15026"/>
    <cellStyle name="Comma 2 8 4 2 3 4" xfId="15027"/>
    <cellStyle name="Comma 2 8 4 2 4" xfId="15028"/>
    <cellStyle name="Comma 2 8 4 2 4 2" xfId="15029"/>
    <cellStyle name="Comma 2 8 4 2 4 3" xfId="15030"/>
    <cellStyle name="Comma 2 8 4 2 5" xfId="15031"/>
    <cellStyle name="Comma 2 8 4 2 6" xfId="15032"/>
    <cellStyle name="Comma 2 8 4 2 7" xfId="15033"/>
    <cellStyle name="Comma 2 8 4 2 8" xfId="15034"/>
    <cellStyle name="Comma 2 8 4 2 9" xfId="15035"/>
    <cellStyle name="Comma 2 8 4 3" xfId="1245"/>
    <cellStyle name="Comma 2 8 4 3 2" xfId="15036"/>
    <cellStyle name="Comma 2 8 4 3 2 2" xfId="15037"/>
    <cellStyle name="Comma 2 8 4 3 2 3" xfId="15038"/>
    <cellStyle name="Comma 2 8 4 3 3" xfId="15039"/>
    <cellStyle name="Comma 2 8 4 3 4" xfId="15040"/>
    <cellStyle name="Comma 2 8 4 4" xfId="1246"/>
    <cellStyle name="Comma 2 8 4 4 2" xfId="15041"/>
    <cellStyle name="Comma 2 8 4 4 2 2" xfId="15042"/>
    <cellStyle name="Comma 2 8 4 4 2 3" xfId="15043"/>
    <cellStyle name="Comma 2 8 4 4 3" xfId="15044"/>
    <cellStyle name="Comma 2 8 4 4 4" xfId="15045"/>
    <cellStyle name="Comma 2 8 4 5" xfId="1247"/>
    <cellStyle name="Comma 2 8 4 5 2" xfId="15046"/>
    <cellStyle name="Comma 2 8 4 5 2 2" xfId="15047"/>
    <cellStyle name="Comma 2 8 4 5 3" xfId="15048"/>
    <cellStyle name="Comma 2 8 4 5 4" xfId="15049"/>
    <cellStyle name="Comma 2 8 4 6" xfId="15050"/>
    <cellStyle name="Comma 2 8 4 6 2" xfId="15051"/>
    <cellStyle name="Comma 2 8 4 6 3" xfId="15052"/>
    <cellStyle name="Comma 2 8 4 7" xfId="15053"/>
    <cellStyle name="Comma 2 8 4 8" xfId="15054"/>
    <cellStyle name="Comma 2 8 4 9" xfId="15055"/>
    <cellStyle name="Comma 2 8 5" xfId="1248"/>
    <cellStyle name="Comma 2 8 5 2" xfId="1249"/>
    <cellStyle name="Comma 2 8 5 2 2" xfId="15056"/>
    <cellStyle name="Comma 2 8 5 2 2 2" xfId="15057"/>
    <cellStyle name="Comma 2 8 5 2 2 3" xfId="15058"/>
    <cellStyle name="Comma 2 8 5 2 3" xfId="15059"/>
    <cellStyle name="Comma 2 8 5 2 4" xfId="15060"/>
    <cellStyle name="Comma 2 8 5 3" xfId="1250"/>
    <cellStyle name="Comma 2 8 5 3 2" xfId="15061"/>
    <cellStyle name="Comma 2 8 5 3 2 2" xfId="15062"/>
    <cellStyle name="Comma 2 8 5 3 2 3" xfId="15063"/>
    <cellStyle name="Comma 2 8 5 3 3" xfId="15064"/>
    <cellStyle name="Comma 2 8 5 3 4" xfId="15065"/>
    <cellStyle name="Comma 2 8 5 4" xfId="15066"/>
    <cellStyle name="Comma 2 8 5 4 2" xfId="15067"/>
    <cellStyle name="Comma 2 8 5 4 3" xfId="15068"/>
    <cellStyle name="Comma 2 8 5 5" xfId="15069"/>
    <cellStyle name="Comma 2 8 5 6" xfId="15070"/>
    <cellStyle name="Comma 2 8 5 7" xfId="15071"/>
    <cellStyle name="Comma 2 8 5 8" xfId="15072"/>
    <cellStyle name="Comma 2 8 5 9" xfId="15073"/>
    <cellStyle name="Comma 2 8 6" xfId="1251"/>
    <cellStyle name="Comma 2 8 6 2" xfId="1252"/>
    <cellStyle name="Comma 2 8 6 2 2" xfId="15074"/>
    <cellStyle name="Comma 2 8 6 2 2 2" xfId="15075"/>
    <cellStyle name="Comma 2 8 6 2 2 3" xfId="15076"/>
    <cellStyle name="Comma 2 8 6 2 3" xfId="15077"/>
    <cellStyle name="Comma 2 8 6 2 4" xfId="15078"/>
    <cellStyle name="Comma 2 8 6 3" xfId="1253"/>
    <cellStyle name="Comma 2 8 6 3 2" xfId="15079"/>
    <cellStyle name="Comma 2 8 6 3 2 2" xfId="15080"/>
    <cellStyle name="Comma 2 8 6 3 2 3" xfId="15081"/>
    <cellStyle name="Comma 2 8 6 3 3" xfId="15082"/>
    <cellStyle name="Comma 2 8 6 3 4" xfId="15083"/>
    <cellStyle name="Comma 2 8 6 4" xfId="15084"/>
    <cellStyle name="Comma 2 8 6 4 2" xfId="15085"/>
    <cellStyle name="Comma 2 8 6 4 3" xfId="15086"/>
    <cellStyle name="Comma 2 8 6 5" xfId="15087"/>
    <cellStyle name="Comma 2 8 6 6" xfId="15088"/>
    <cellStyle name="Comma 2 8 6 7" xfId="15089"/>
    <cellStyle name="Comma 2 8 6 8" xfId="15090"/>
    <cellStyle name="Comma 2 8 6 9" xfId="15091"/>
    <cellStyle name="Comma 2 8 7" xfId="1254"/>
    <cellStyle name="Comma 2 8 7 2" xfId="1255"/>
    <cellStyle name="Comma 2 8 7 2 2" xfId="15092"/>
    <cellStyle name="Comma 2 8 7 2 2 2" xfId="15093"/>
    <cellStyle name="Comma 2 8 7 2 2 3" xfId="15094"/>
    <cellStyle name="Comma 2 8 7 2 3" xfId="15095"/>
    <cellStyle name="Comma 2 8 7 2 4" xfId="15096"/>
    <cellStyle name="Comma 2 8 7 3" xfId="1256"/>
    <cellStyle name="Comma 2 8 7 3 2" xfId="15097"/>
    <cellStyle name="Comma 2 8 7 3 2 2" xfId="15098"/>
    <cellStyle name="Comma 2 8 7 3 2 3" xfId="15099"/>
    <cellStyle name="Comma 2 8 7 3 3" xfId="15100"/>
    <cellStyle name="Comma 2 8 7 3 4" xfId="15101"/>
    <cellStyle name="Comma 2 8 7 4" xfId="15102"/>
    <cellStyle name="Comma 2 8 7 4 2" xfId="15103"/>
    <cellStyle name="Comma 2 8 7 4 3" xfId="15104"/>
    <cellStyle name="Comma 2 8 7 5" xfId="15105"/>
    <cellStyle name="Comma 2 8 7 6" xfId="15106"/>
    <cellStyle name="Comma 2 8 7 7" xfId="15107"/>
    <cellStyle name="Comma 2 8 7 8" xfId="15108"/>
    <cellStyle name="Comma 2 8 7 9" xfId="15109"/>
    <cellStyle name="Comma 2 8 8" xfId="1257"/>
    <cellStyle name="Comma 2 8 8 2" xfId="1258"/>
    <cellStyle name="Comma 2 8 8 2 2" xfId="15110"/>
    <cellStyle name="Comma 2 8 8 2 2 2" xfId="15111"/>
    <cellStyle name="Comma 2 8 8 2 2 3" xfId="15112"/>
    <cellStyle name="Comma 2 8 8 2 3" xfId="15113"/>
    <cellStyle name="Comma 2 8 8 2 4" xfId="15114"/>
    <cellStyle name="Comma 2 8 8 3" xfId="15115"/>
    <cellStyle name="Comma 2 8 8 3 2" xfId="15116"/>
    <cellStyle name="Comma 2 8 8 3 3" xfId="15117"/>
    <cellStyle name="Comma 2 8 8 4" xfId="15118"/>
    <cellStyle name="Comma 2 8 8 5" xfId="15119"/>
    <cellStyle name="Comma 2 8 8 6" xfId="15120"/>
    <cellStyle name="Comma 2 8 8 7" xfId="15121"/>
    <cellStyle name="Comma 2 8 8 8" xfId="15122"/>
    <cellStyle name="Comma 2 8 9" xfId="1259"/>
    <cellStyle name="Comma 2 8 9 2" xfId="15123"/>
    <cellStyle name="Comma 2 8 9 2 2" xfId="15124"/>
    <cellStyle name="Comma 2 8 9 2 3" xfId="15125"/>
    <cellStyle name="Comma 2 8 9 3" xfId="15126"/>
    <cellStyle name="Comma 2 8 9 4" xfId="15127"/>
    <cellStyle name="Comma 2 9" xfId="1260"/>
    <cellStyle name="Comma 2 9 10" xfId="15128"/>
    <cellStyle name="Comma 2 9 11" xfId="15129"/>
    <cellStyle name="Comma 2 9 12" xfId="15130"/>
    <cellStyle name="Comma 2 9 13" xfId="15131"/>
    <cellStyle name="Comma 2 9 14" xfId="15132"/>
    <cellStyle name="Comma 2 9 2" xfId="1261"/>
    <cellStyle name="Comma 2 9 2 10" xfId="15133"/>
    <cellStyle name="Comma 2 9 2 11" xfId="15134"/>
    <cellStyle name="Comma 2 9 2 2" xfId="1262"/>
    <cellStyle name="Comma 2 9 2 2 2" xfId="1263"/>
    <cellStyle name="Comma 2 9 2 2 2 2" xfId="15135"/>
    <cellStyle name="Comma 2 9 2 2 2 2 2" xfId="15136"/>
    <cellStyle name="Comma 2 9 2 2 2 2 3" xfId="15137"/>
    <cellStyle name="Comma 2 9 2 2 2 3" xfId="15138"/>
    <cellStyle name="Comma 2 9 2 2 2 4" xfId="15139"/>
    <cellStyle name="Comma 2 9 2 2 3" xfId="1264"/>
    <cellStyle name="Comma 2 9 2 2 3 2" xfId="15140"/>
    <cellStyle name="Comma 2 9 2 2 3 2 2" xfId="15141"/>
    <cellStyle name="Comma 2 9 2 2 3 2 3" xfId="15142"/>
    <cellStyle name="Comma 2 9 2 2 3 3" xfId="15143"/>
    <cellStyle name="Comma 2 9 2 2 3 4" xfId="15144"/>
    <cellStyle name="Comma 2 9 2 2 4" xfId="15145"/>
    <cellStyle name="Comma 2 9 2 2 4 2" xfId="15146"/>
    <cellStyle name="Comma 2 9 2 2 4 3" xfId="15147"/>
    <cellStyle name="Comma 2 9 2 2 5" xfId="15148"/>
    <cellStyle name="Comma 2 9 2 2 6" xfId="15149"/>
    <cellStyle name="Comma 2 9 2 2 7" xfId="15150"/>
    <cellStyle name="Comma 2 9 2 2 8" xfId="15151"/>
    <cellStyle name="Comma 2 9 2 2 9" xfId="15152"/>
    <cellStyle name="Comma 2 9 2 3" xfId="1265"/>
    <cellStyle name="Comma 2 9 2 3 2" xfId="15153"/>
    <cellStyle name="Comma 2 9 2 3 2 2" xfId="15154"/>
    <cellStyle name="Comma 2 9 2 3 2 3" xfId="15155"/>
    <cellStyle name="Comma 2 9 2 3 3" xfId="15156"/>
    <cellStyle name="Comma 2 9 2 3 4" xfId="15157"/>
    <cellStyle name="Comma 2 9 2 4" xfId="1266"/>
    <cellStyle name="Comma 2 9 2 4 2" xfId="15158"/>
    <cellStyle name="Comma 2 9 2 4 2 2" xfId="15159"/>
    <cellStyle name="Comma 2 9 2 4 2 3" xfId="15160"/>
    <cellStyle name="Comma 2 9 2 4 3" xfId="15161"/>
    <cellStyle name="Comma 2 9 2 4 4" xfId="15162"/>
    <cellStyle name="Comma 2 9 2 5" xfId="1267"/>
    <cellStyle name="Comma 2 9 2 5 2" xfId="15163"/>
    <cellStyle name="Comma 2 9 2 5 2 2" xfId="15164"/>
    <cellStyle name="Comma 2 9 2 5 3" xfId="15165"/>
    <cellStyle name="Comma 2 9 2 5 4" xfId="15166"/>
    <cellStyle name="Comma 2 9 2 6" xfId="15167"/>
    <cellStyle name="Comma 2 9 2 6 2" xfId="15168"/>
    <cellStyle name="Comma 2 9 2 6 3" xfId="15169"/>
    <cellStyle name="Comma 2 9 2 7" xfId="15170"/>
    <cellStyle name="Comma 2 9 2 8" xfId="15171"/>
    <cellStyle name="Comma 2 9 2 9" xfId="15172"/>
    <cellStyle name="Comma 2 9 3" xfId="1268"/>
    <cellStyle name="Comma 2 9 3 10" xfId="15173"/>
    <cellStyle name="Comma 2 9 3 11" xfId="15174"/>
    <cellStyle name="Comma 2 9 3 2" xfId="1269"/>
    <cellStyle name="Comma 2 9 3 2 2" xfId="1270"/>
    <cellStyle name="Comma 2 9 3 2 2 2" xfId="15175"/>
    <cellStyle name="Comma 2 9 3 2 2 2 2" xfId="15176"/>
    <cellStyle name="Comma 2 9 3 2 2 2 3" xfId="15177"/>
    <cellStyle name="Comma 2 9 3 2 2 3" xfId="15178"/>
    <cellStyle name="Comma 2 9 3 2 2 4" xfId="15179"/>
    <cellStyle name="Comma 2 9 3 2 3" xfId="1271"/>
    <cellStyle name="Comma 2 9 3 2 3 2" xfId="15180"/>
    <cellStyle name="Comma 2 9 3 2 3 2 2" xfId="15181"/>
    <cellStyle name="Comma 2 9 3 2 3 2 3" xfId="15182"/>
    <cellStyle name="Comma 2 9 3 2 3 3" xfId="15183"/>
    <cellStyle name="Comma 2 9 3 2 3 4" xfId="15184"/>
    <cellStyle name="Comma 2 9 3 2 4" xfId="15185"/>
    <cellStyle name="Comma 2 9 3 2 4 2" xfId="15186"/>
    <cellStyle name="Comma 2 9 3 2 4 3" xfId="15187"/>
    <cellStyle name="Comma 2 9 3 2 5" xfId="15188"/>
    <cellStyle name="Comma 2 9 3 2 6" xfId="15189"/>
    <cellStyle name="Comma 2 9 3 2 7" xfId="15190"/>
    <cellStyle name="Comma 2 9 3 2 8" xfId="15191"/>
    <cellStyle name="Comma 2 9 3 2 9" xfId="15192"/>
    <cellStyle name="Comma 2 9 3 3" xfId="1272"/>
    <cellStyle name="Comma 2 9 3 3 2" xfId="15193"/>
    <cellStyle name="Comma 2 9 3 3 2 2" xfId="15194"/>
    <cellStyle name="Comma 2 9 3 3 2 3" xfId="15195"/>
    <cellStyle name="Comma 2 9 3 3 3" xfId="15196"/>
    <cellStyle name="Comma 2 9 3 3 4" xfId="15197"/>
    <cellStyle name="Comma 2 9 3 4" xfId="1273"/>
    <cellStyle name="Comma 2 9 3 4 2" xfId="15198"/>
    <cellStyle name="Comma 2 9 3 4 2 2" xfId="15199"/>
    <cellStyle name="Comma 2 9 3 4 2 3" xfId="15200"/>
    <cellStyle name="Comma 2 9 3 4 3" xfId="15201"/>
    <cellStyle name="Comma 2 9 3 4 4" xfId="15202"/>
    <cellStyle name="Comma 2 9 3 5" xfId="1274"/>
    <cellStyle name="Comma 2 9 3 5 2" xfId="15203"/>
    <cellStyle name="Comma 2 9 3 5 2 2" xfId="15204"/>
    <cellStyle name="Comma 2 9 3 5 3" xfId="15205"/>
    <cellStyle name="Comma 2 9 3 5 4" xfId="15206"/>
    <cellStyle name="Comma 2 9 3 6" xfId="15207"/>
    <cellStyle name="Comma 2 9 3 6 2" xfId="15208"/>
    <cellStyle name="Comma 2 9 3 6 3" xfId="15209"/>
    <cellStyle name="Comma 2 9 3 7" xfId="15210"/>
    <cellStyle name="Comma 2 9 3 8" xfId="15211"/>
    <cellStyle name="Comma 2 9 3 9" xfId="15212"/>
    <cellStyle name="Comma 2 9 4" xfId="1275"/>
    <cellStyle name="Comma 2 9 4 2" xfId="1276"/>
    <cellStyle name="Comma 2 9 4 2 2" xfId="15213"/>
    <cellStyle name="Comma 2 9 4 2 2 2" xfId="15214"/>
    <cellStyle name="Comma 2 9 4 2 2 3" xfId="15215"/>
    <cellStyle name="Comma 2 9 4 2 3" xfId="15216"/>
    <cellStyle name="Comma 2 9 4 2 4" xfId="15217"/>
    <cellStyle name="Comma 2 9 4 3" xfId="1277"/>
    <cellStyle name="Comma 2 9 4 3 2" xfId="15218"/>
    <cellStyle name="Comma 2 9 4 3 2 2" xfId="15219"/>
    <cellStyle name="Comma 2 9 4 3 2 3" xfId="15220"/>
    <cellStyle name="Comma 2 9 4 3 3" xfId="15221"/>
    <cellStyle name="Comma 2 9 4 3 4" xfId="15222"/>
    <cellStyle name="Comma 2 9 4 4" xfId="15223"/>
    <cellStyle name="Comma 2 9 4 4 2" xfId="15224"/>
    <cellStyle name="Comma 2 9 4 4 3" xfId="15225"/>
    <cellStyle name="Comma 2 9 4 5" xfId="15226"/>
    <cellStyle name="Comma 2 9 4 6" xfId="15227"/>
    <cellStyle name="Comma 2 9 4 7" xfId="15228"/>
    <cellStyle name="Comma 2 9 4 8" xfId="15229"/>
    <cellStyle name="Comma 2 9 4 9" xfId="15230"/>
    <cellStyle name="Comma 2 9 5" xfId="1278"/>
    <cellStyle name="Comma 2 9 5 2" xfId="1279"/>
    <cellStyle name="Comma 2 9 5 2 2" xfId="15231"/>
    <cellStyle name="Comma 2 9 5 2 2 2" xfId="15232"/>
    <cellStyle name="Comma 2 9 5 2 2 3" xfId="15233"/>
    <cellStyle name="Comma 2 9 5 2 3" xfId="15234"/>
    <cellStyle name="Comma 2 9 5 2 4" xfId="15235"/>
    <cellStyle name="Comma 2 9 5 3" xfId="1280"/>
    <cellStyle name="Comma 2 9 5 3 2" xfId="15236"/>
    <cellStyle name="Comma 2 9 5 3 2 2" xfId="15237"/>
    <cellStyle name="Comma 2 9 5 3 2 3" xfId="15238"/>
    <cellStyle name="Comma 2 9 5 3 3" xfId="15239"/>
    <cellStyle name="Comma 2 9 5 3 4" xfId="15240"/>
    <cellStyle name="Comma 2 9 5 4" xfId="15241"/>
    <cellStyle name="Comma 2 9 5 4 2" xfId="15242"/>
    <cellStyle name="Comma 2 9 5 4 3" xfId="15243"/>
    <cellStyle name="Comma 2 9 5 5" xfId="15244"/>
    <cellStyle name="Comma 2 9 5 6" xfId="15245"/>
    <cellStyle name="Comma 2 9 5 7" xfId="15246"/>
    <cellStyle name="Comma 2 9 5 8" xfId="15247"/>
    <cellStyle name="Comma 2 9 5 9" xfId="15248"/>
    <cellStyle name="Comma 2 9 6" xfId="1281"/>
    <cellStyle name="Comma 2 9 6 2" xfId="15249"/>
    <cellStyle name="Comma 2 9 6 2 2" xfId="15250"/>
    <cellStyle name="Comma 2 9 6 2 3" xfId="15251"/>
    <cellStyle name="Comma 2 9 6 3" xfId="15252"/>
    <cellStyle name="Comma 2 9 6 4" xfId="15253"/>
    <cellStyle name="Comma 2 9 7" xfId="1282"/>
    <cellStyle name="Comma 2 9 7 2" xfId="15254"/>
    <cellStyle name="Comma 2 9 7 2 2" xfId="15255"/>
    <cellStyle name="Comma 2 9 7 2 3" xfId="15256"/>
    <cellStyle name="Comma 2 9 7 3" xfId="15257"/>
    <cellStyle name="Comma 2 9 7 4" xfId="15258"/>
    <cellStyle name="Comma 2 9 8" xfId="1283"/>
    <cellStyle name="Comma 2 9 8 2" xfId="15259"/>
    <cellStyle name="Comma 2 9 8 2 2" xfId="15260"/>
    <cellStyle name="Comma 2 9 8 3" xfId="15261"/>
    <cellStyle name="Comma 2 9 8 4" xfId="15262"/>
    <cellStyle name="Comma 2 9 9" xfId="15263"/>
    <cellStyle name="Comma 2 9 9 2" xfId="15264"/>
    <cellStyle name="Comma 2 9 9 3" xfId="15265"/>
    <cellStyle name="Comma 3" xfId="1284"/>
    <cellStyle name="Comma 3 2" xfId="1285"/>
    <cellStyle name="Comma 3 3" xfId="15266"/>
    <cellStyle name="Comma 3 3 2" xfId="15267"/>
    <cellStyle name="Comma 3 3 2 10" xfId="15268"/>
    <cellStyle name="Comma 3 3 2 11" xfId="15269"/>
    <cellStyle name="Comma 3 3 2 11 2" xfId="15270"/>
    <cellStyle name="Comma 3 3 2 11 2 2" xfId="15271"/>
    <cellStyle name="Comma 3 3 2 11 2 2 2" xfId="15272"/>
    <cellStyle name="Comma 3 3 2 11 3" xfId="15273"/>
    <cellStyle name="Comma 3 3 2 12" xfId="15274"/>
    <cellStyle name="Comma 3 3 2 12 2" xfId="15275"/>
    <cellStyle name="Comma 3 3 2 12 3" xfId="15276"/>
    <cellStyle name="Comma 3 3 2 13" xfId="15277"/>
    <cellStyle name="Comma 3 3 2 14" xfId="15278"/>
    <cellStyle name="Comma 3 3 2 14 2" xfId="15279"/>
    <cellStyle name="Comma 3 3 2 14 2 2" xfId="15280"/>
    <cellStyle name="Comma 3 3 2 14 2 2 2" xfId="15281"/>
    <cellStyle name="Comma 3 3 2 14 2 2 2 2" xfId="15282"/>
    <cellStyle name="Comma 3 3 2 14 2 2 2 2 2" xfId="7857"/>
    <cellStyle name="Comma 3 3 2 2" xfId="15283"/>
    <cellStyle name="Comma 3 3 2 3" xfId="15284"/>
    <cellStyle name="Comma 3 3 2 4" xfId="15285"/>
    <cellStyle name="Comma 3 3 2 5" xfId="15286"/>
    <cellStyle name="Comma 3 3 2 6" xfId="15287"/>
    <cellStyle name="Comma 3 3 2 7" xfId="15288"/>
    <cellStyle name="Comma 3 3 2 7 2" xfId="15289"/>
    <cellStyle name="Comma 3 3 2 8" xfId="15290"/>
    <cellStyle name="Comma 3 3 2 9" xfId="15291"/>
    <cellStyle name="Comma 3 3 3" xfId="15292"/>
    <cellStyle name="Comma 3 3 4" xfId="15293"/>
    <cellStyle name="Comma 3 3 5" xfId="15294"/>
    <cellStyle name="Comma 3 3 6" xfId="15295"/>
    <cellStyle name="Comma 3 3 7" xfId="15296"/>
    <cellStyle name="Comma 4" xfId="1286"/>
    <cellStyle name="Comma 4 10" xfId="1287"/>
    <cellStyle name="Comma 4 10 2" xfId="1288"/>
    <cellStyle name="Comma 4 10 2 2" xfId="15297"/>
    <cellStyle name="Comma 4 10 2 2 2" xfId="15298"/>
    <cellStyle name="Comma 4 10 2 2 3" xfId="15299"/>
    <cellStyle name="Comma 4 10 2 3" xfId="15300"/>
    <cellStyle name="Comma 4 10 2 4" xfId="15301"/>
    <cellStyle name="Comma 4 10 3" xfId="1289"/>
    <cellStyle name="Comma 4 10 3 2" xfId="15302"/>
    <cellStyle name="Comma 4 10 3 2 2" xfId="15303"/>
    <cellStyle name="Comma 4 10 3 2 3" xfId="15304"/>
    <cellStyle name="Comma 4 10 3 3" xfId="15305"/>
    <cellStyle name="Comma 4 10 3 4" xfId="15306"/>
    <cellStyle name="Comma 4 10 4" xfId="15307"/>
    <cellStyle name="Comma 4 10 4 2" xfId="15308"/>
    <cellStyle name="Comma 4 10 4 3" xfId="15309"/>
    <cellStyle name="Comma 4 10 5" xfId="15310"/>
    <cellStyle name="Comma 4 10 6" xfId="15311"/>
    <cellStyle name="Comma 4 10 7" xfId="15312"/>
    <cellStyle name="Comma 4 10 8" xfId="15313"/>
    <cellStyle name="Comma 4 10 9" xfId="15314"/>
    <cellStyle name="Comma 4 11" xfId="1290"/>
    <cellStyle name="Comma 4 11 2" xfId="1291"/>
    <cellStyle name="Comma 4 11 2 2" xfId="15315"/>
    <cellStyle name="Comma 4 11 2 2 2" xfId="15316"/>
    <cellStyle name="Comma 4 11 2 2 3" xfId="15317"/>
    <cellStyle name="Comma 4 11 2 3" xfId="15318"/>
    <cellStyle name="Comma 4 11 2 4" xfId="15319"/>
    <cellStyle name="Comma 4 11 3" xfId="1292"/>
    <cellStyle name="Comma 4 11 3 2" xfId="15320"/>
    <cellStyle name="Comma 4 11 3 2 2" xfId="15321"/>
    <cellStyle name="Comma 4 11 3 2 3" xfId="15322"/>
    <cellStyle name="Comma 4 11 3 3" xfId="15323"/>
    <cellStyle name="Comma 4 11 3 4" xfId="15324"/>
    <cellStyle name="Comma 4 11 4" xfId="15325"/>
    <cellStyle name="Comma 4 11 4 2" xfId="15326"/>
    <cellStyle name="Comma 4 11 4 3" xfId="15327"/>
    <cellStyle name="Comma 4 11 5" xfId="15328"/>
    <cellStyle name="Comma 4 11 6" xfId="15329"/>
    <cellStyle name="Comma 4 11 7" xfId="15330"/>
    <cellStyle name="Comma 4 11 8" xfId="15331"/>
    <cellStyle name="Comma 4 11 9" xfId="15332"/>
    <cellStyle name="Comma 4 12" xfId="1293"/>
    <cellStyle name="Comma 4 12 2" xfId="1294"/>
    <cellStyle name="Comma 4 12 2 2" xfId="15333"/>
    <cellStyle name="Comma 4 12 2 2 2" xfId="15334"/>
    <cellStyle name="Comma 4 12 2 2 3" xfId="15335"/>
    <cellStyle name="Comma 4 12 2 3" xfId="15336"/>
    <cellStyle name="Comma 4 12 2 4" xfId="15337"/>
    <cellStyle name="Comma 4 12 3" xfId="15338"/>
    <cellStyle name="Comma 4 12 3 2" xfId="15339"/>
    <cellStyle name="Comma 4 12 3 3" xfId="15340"/>
    <cellStyle name="Comma 4 12 4" xfId="15341"/>
    <cellStyle name="Comma 4 12 5" xfId="15342"/>
    <cellStyle name="Comma 4 12 6" xfId="15343"/>
    <cellStyle name="Comma 4 12 7" xfId="15344"/>
    <cellStyle name="Comma 4 12 8" xfId="15345"/>
    <cellStyle name="Comma 4 13" xfId="1295"/>
    <cellStyle name="Comma 4 13 2" xfId="15346"/>
    <cellStyle name="Comma 4 13 2 2" xfId="15347"/>
    <cellStyle name="Comma 4 13 2 3" xfId="15348"/>
    <cellStyle name="Comma 4 13 3" xfId="15349"/>
    <cellStyle name="Comma 4 13 4" xfId="15350"/>
    <cellStyle name="Comma 4 14" xfId="1296"/>
    <cellStyle name="Comma 4 14 2" xfId="15351"/>
    <cellStyle name="Comma 4 14 2 2" xfId="15352"/>
    <cellStyle name="Comma 4 14 2 3" xfId="15353"/>
    <cellStyle name="Comma 4 14 3" xfId="15354"/>
    <cellStyle name="Comma 4 14 4" xfId="15355"/>
    <cellStyle name="Comma 4 15" xfId="1297"/>
    <cellStyle name="Comma 4 15 2" xfId="15356"/>
    <cellStyle name="Comma 4 15 2 2" xfId="15357"/>
    <cellStyle name="Comma 4 15 3" xfId="15358"/>
    <cellStyle name="Comma 4 15 4" xfId="15359"/>
    <cellStyle name="Comma 4 16" xfId="15360"/>
    <cellStyle name="Comma 4 16 2" xfId="15361"/>
    <cellStyle name="Comma 4 16 3" xfId="15362"/>
    <cellStyle name="Comma 4 17" xfId="15363"/>
    <cellStyle name="Comma 4 18" xfId="15364"/>
    <cellStyle name="Comma 4 19" xfId="15365"/>
    <cellStyle name="Comma 4 2" xfId="1298"/>
    <cellStyle name="Comma 4 2 10" xfId="1299"/>
    <cellStyle name="Comma 4 2 10 2" xfId="1300"/>
    <cellStyle name="Comma 4 2 10 2 2" xfId="15366"/>
    <cellStyle name="Comma 4 2 10 2 2 2" xfId="15367"/>
    <cellStyle name="Comma 4 2 10 2 2 3" xfId="15368"/>
    <cellStyle name="Comma 4 2 10 2 3" xfId="15369"/>
    <cellStyle name="Comma 4 2 10 2 4" xfId="15370"/>
    <cellStyle name="Comma 4 2 10 3" xfId="15371"/>
    <cellStyle name="Comma 4 2 10 3 2" xfId="15372"/>
    <cellStyle name="Comma 4 2 10 3 3" xfId="15373"/>
    <cellStyle name="Comma 4 2 10 4" xfId="15374"/>
    <cellStyle name="Comma 4 2 10 5" xfId="15375"/>
    <cellStyle name="Comma 4 2 10 6" xfId="15376"/>
    <cellStyle name="Comma 4 2 10 7" xfId="15377"/>
    <cellStyle name="Comma 4 2 10 8" xfId="15378"/>
    <cellStyle name="Comma 4 2 11" xfId="1301"/>
    <cellStyle name="Comma 4 2 11 2" xfId="15379"/>
    <cellStyle name="Comma 4 2 11 2 2" xfId="15380"/>
    <cellStyle name="Comma 4 2 11 2 3" xfId="15381"/>
    <cellStyle name="Comma 4 2 11 3" xfId="15382"/>
    <cellStyle name="Comma 4 2 11 4" xfId="15383"/>
    <cellStyle name="Comma 4 2 12" xfId="1302"/>
    <cellStyle name="Comma 4 2 12 2" xfId="15384"/>
    <cellStyle name="Comma 4 2 12 2 2" xfId="15385"/>
    <cellStyle name="Comma 4 2 12 2 3" xfId="15386"/>
    <cellStyle name="Comma 4 2 12 3" xfId="15387"/>
    <cellStyle name="Comma 4 2 12 4" xfId="15388"/>
    <cellStyle name="Comma 4 2 13" xfId="1303"/>
    <cellStyle name="Comma 4 2 13 2" xfId="15389"/>
    <cellStyle name="Comma 4 2 13 2 2" xfId="15390"/>
    <cellStyle name="Comma 4 2 13 3" xfId="15391"/>
    <cellStyle name="Comma 4 2 13 4" xfId="15392"/>
    <cellStyle name="Comma 4 2 14" xfId="15393"/>
    <cellStyle name="Comma 4 2 14 2" xfId="15394"/>
    <cellStyle name="Comma 4 2 14 3" xfId="15395"/>
    <cellStyle name="Comma 4 2 15" xfId="15396"/>
    <cellStyle name="Comma 4 2 16" xfId="15397"/>
    <cellStyle name="Comma 4 2 17" xfId="15398"/>
    <cellStyle name="Comma 4 2 18" xfId="15399"/>
    <cellStyle name="Comma 4 2 19" xfId="15400"/>
    <cellStyle name="Comma 4 2 2" xfId="1304"/>
    <cellStyle name="Comma 4 2 2 10" xfId="15401"/>
    <cellStyle name="Comma 4 2 2 11" xfId="15402"/>
    <cellStyle name="Comma 4 2 2 12" xfId="15403"/>
    <cellStyle name="Comma 4 2 2 13" xfId="15404"/>
    <cellStyle name="Comma 4 2 2 14" xfId="15405"/>
    <cellStyle name="Comma 4 2 2 2" xfId="1305"/>
    <cellStyle name="Comma 4 2 2 2 10" xfId="15406"/>
    <cellStyle name="Comma 4 2 2 2 11" xfId="15407"/>
    <cellStyle name="Comma 4 2 2 2 2" xfId="1306"/>
    <cellStyle name="Comma 4 2 2 2 2 2" xfId="1307"/>
    <cellStyle name="Comma 4 2 2 2 2 2 2" xfId="15408"/>
    <cellStyle name="Comma 4 2 2 2 2 2 2 2" xfId="15409"/>
    <cellStyle name="Comma 4 2 2 2 2 2 2 3" xfId="15410"/>
    <cellStyle name="Comma 4 2 2 2 2 2 3" xfId="15411"/>
    <cellStyle name="Comma 4 2 2 2 2 2 4" xfId="15412"/>
    <cellStyle name="Comma 4 2 2 2 2 3" xfId="1308"/>
    <cellStyle name="Comma 4 2 2 2 2 3 2" xfId="15413"/>
    <cellStyle name="Comma 4 2 2 2 2 3 2 2" xfId="15414"/>
    <cellStyle name="Comma 4 2 2 2 2 3 2 3" xfId="15415"/>
    <cellStyle name="Comma 4 2 2 2 2 3 3" xfId="15416"/>
    <cellStyle name="Comma 4 2 2 2 2 3 4" xfId="15417"/>
    <cellStyle name="Comma 4 2 2 2 2 4" xfId="15418"/>
    <cellStyle name="Comma 4 2 2 2 2 4 2" xfId="15419"/>
    <cellStyle name="Comma 4 2 2 2 2 4 3" xfId="15420"/>
    <cellStyle name="Comma 4 2 2 2 2 5" xfId="15421"/>
    <cellStyle name="Comma 4 2 2 2 2 6" xfId="15422"/>
    <cellStyle name="Comma 4 2 2 2 2 7" xfId="15423"/>
    <cellStyle name="Comma 4 2 2 2 2 8" xfId="15424"/>
    <cellStyle name="Comma 4 2 2 2 2 9" xfId="15425"/>
    <cellStyle name="Comma 4 2 2 2 3" xfId="1309"/>
    <cellStyle name="Comma 4 2 2 2 3 2" xfId="15426"/>
    <cellStyle name="Comma 4 2 2 2 3 2 2" xfId="15427"/>
    <cellStyle name="Comma 4 2 2 2 3 2 3" xfId="15428"/>
    <cellStyle name="Comma 4 2 2 2 3 3" xfId="15429"/>
    <cellStyle name="Comma 4 2 2 2 3 4" xfId="15430"/>
    <cellStyle name="Comma 4 2 2 2 4" xfId="1310"/>
    <cellStyle name="Comma 4 2 2 2 4 2" xfId="15431"/>
    <cellStyle name="Comma 4 2 2 2 4 2 2" xfId="15432"/>
    <cellStyle name="Comma 4 2 2 2 4 2 3" xfId="15433"/>
    <cellStyle name="Comma 4 2 2 2 4 3" xfId="15434"/>
    <cellStyle name="Comma 4 2 2 2 4 4" xfId="15435"/>
    <cellStyle name="Comma 4 2 2 2 5" xfId="1311"/>
    <cellStyle name="Comma 4 2 2 2 5 2" xfId="15436"/>
    <cellStyle name="Comma 4 2 2 2 5 2 2" xfId="15437"/>
    <cellStyle name="Comma 4 2 2 2 5 3" xfId="15438"/>
    <cellStyle name="Comma 4 2 2 2 5 4" xfId="15439"/>
    <cellStyle name="Comma 4 2 2 2 6" xfId="15440"/>
    <cellStyle name="Comma 4 2 2 2 6 2" xfId="15441"/>
    <cellStyle name="Comma 4 2 2 2 6 3" xfId="15442"/>
    <cellStyle name="Comma 4 2 2 2 7" xfId="15443"/>
    <cellStyle name="Comma 4 2 2 2 8" xfId="15444"/>
    <cellStyle name="Comma 4 2 2 2 9" xfId="15445"/>
    <cellStyle name="Comma 4 2 2 3" xfId="1312"/>
    <cellStyle name="Comma 4 2 2 3 10" xfId="15446"/>
    <cellStyle name="Comma 4 2 2 3 11" xfId="15447"/>
    <cellStyle name="Comma 4 2 2 3 2" xfId="1313"/>
    <cellStyle name="Comma 4 2 2 3 2 2" xfId="1314"/>
    <cellStyle name="Comma 4 2 2 3 2 2 2" xfId="15448"/>
    <cellStyle name="Comma 4 2 2 3 2 2 2 2" xfId="15449"/>
    <cellStyle name="Comma 4 2 2 3 2 2 2 3" xfId="15450"/>
    <cellStyle name="Comma 4 2 2 3 2 2 3" xfId="15451"/>
    <cellStyle name="Comma 4 2 2 3 2 2 4" xfId="15452"/>
    <cellStyle name="Comma 4 2 2 3 2 3" xfId="1315"/>
    <cellStyle name="Comma 4 2 2 3 2 3 2" xfId="15453"/>
    <cellStyle name="Comma 4 2 2 3 2 3 2 2" xfId="15454"/>
    <cellStyle name="Comma 4 2 2 3 2 3 2 3" xfId="15455"/>
    <cellStyle name="Comma 4 2 2 3 2 3 3" xfId="15456"/>
    <cellStyle name="Comma 4 2 2 3 2 3 4" xfId="15457"/>
    <cellStyle name="Comma 4 2 2 3 2 4" xfId="15458"/>
    <cellStyle name="Comma 4 2 2 3 2 4 2" xfId="15459"/>
    <cellStyle name="Comma 4 2 2 3 2 4 3" xfId="15460"/>
    <cellStyle name="Comma 4 2 2 3 2 5" xfId="15461"/>
    <cellStyle name="Comma 4 2 2 3 2 6" xfId="15462"/>
    <cellStyle name="Comma 4 2 2 3 2 7" xfId="15463"/>
    <cellStyle name="Comma 4 2 2 3 2 8" xfId="15464"/>
    <cellStyle name="Comma 4 2 2 3 2 9" xfId="15465"/>
    <cellStyle name="Comma 4 2 2 3 3" xfId="1316"/>
    <cellStyle name="Comma 4 2 2 3 3 2" xfId="15466"/>
    <cellStyle name="Comma 4 2 2 3 3 2 2" xfId="15467"/>
    <cellStyle name="Comma 4 2 2 3 3 2 3" xfId="15468"/>
    <cellStyle name="Comma 4 2 2 3 3 3" xfId="15469"/>
    <cellStyle name="Comma 4 2 2 3 3 4" xfId="15470"/>
    <cellStyle name="Comma 4 2 2 3 4" xfId="1317"/>
    <cellStyle name="Comma 4 2 2 3 4 2" xfId="15471"/>
    <cellStyle name="Comma 4 2 2 3 4 2 2" xfId="15472"/>
    <cellStyle name="Comma 4 2 2 3 4 2 3" xfId="15473"/>
    <cellStyle name="Comma 4 2 2 3 4 3" xfId="15474"/>
    <cellStyle name="Comma 4 2 2 3 4 4" xfId="15475"/>
    <cellStyle name="Comma 4 2 2 3 5" xfId="1318"/>
    <cellStyle name="Comma 4 2 2 3 5 2" xfId="15476"/>
    <cellStyle name="Comma 4 2 2 3 5 2 2" xfId="15477"/>
    <cellStyle name="Comma 4 2 2 3 5 3" xfId="15478"/>
    <cellStyle name="Comma 4 2 2 3 5 4" xfId="15479"/>
    <cellStyle name="Comma 4 2 2 3 6" xfId="15480"/>
    <cellStyle name="Comma 4 2 2 3 6 2" xfId="15481"/>
    <cellStyle name="Comma 4 2 2 3 6 3" xfId="15482"/>
    <cellStyle name="Comma 4 2 2 3 7" xfId="15483"/>
    <cellStyle name="Comma 4 2 2 3 8" xfId="15484"/>
    <cellStyle name="Comma 4 2 2 3 9" xfId="15485"/>
    <cellStyle name="Comma 4 2 2 4" xfId="1319"/>
    <cellStyle name="Comma 4 2 2 4 2" xfId="1320"/>
    <cellStyle name="Comma 4 2 2 4 2 2" xfId="15486"/>
    <cellStyle name="Comma 4 2 2 4 2 2 2" xfId="15487"/>
    <cellStyle name="Comma 4 2 2 4 2 2 3" xfId="15488"/>
    <cellStyle name="Comma 4 2 2 4 2 3" xfId="15489"/>
    <cellStyle name="Comma 4 2 2 4 2 4" xfId="15490"/>
    <cellStyle name="Comma 4 2 2 4 3" xfId="1321"/>
    <cellStyle name="Comma 4 2 2 4 3 2" xfId="15491"/>
    <cellStyle name="Comma 4 2 2 4 3 2 2" xfId="15492"/>
    <cellStyle name="Comma 4 2 2 4 3 2 3" xfId="15493"/>
    <cellStyle name="Comma 4 2 2 4 3 3" xfId="15494"/>
    <cellStyle name="Comma 4 2 2 4 3 4" xfId="15495"/>
    <cellStyle name="Comma 4 2 2 4 4" xfId="15496"/>
    <cellStyle name="Comma 4 2 2 4 4 2" xfId="15497"/>
    <cellStyle name="Comma 4 2 2 4 4 3" xfId="15498"/>
    <cellStyle name="Comma 4 2 2 4 5" xfId="15499"/>
    <cellStyle name="Comma 4 2 2 4 6" xfId="15500"/>
    <cellStyle name="Comma 4 2 2 4 7" xfId="15501"/>
    <cellStyle name="Comma 4 2 2 4 8" xfId="15502"/>
    <cellStyle name="Comma 4 2 2 4 9" xfId="15503"/>
    <cellStyle name="Comma 4 2 2 5" xfId="1322"/>
    <cellStyle name="Comma 4 2 2 5 2" xfId="1323"/>
    <cellStyle name="Comma 4 2 2 5 2 2" xfId="15504"/>
    <cellStyle name="Comma 4 2 2 5 2 2 2" xfId="15505"/>
    <cellStyle name="Comma 4 2 2 5 2 2 3" xfId="15506"/>
    <cellStyle name="Comma 4 2 2 5 2 3" xfId="15507"/>
    <cellStyle name="Comma 4 2 2 5 2 4" xfId="15508"/>
    <cellStyle name="Comma 4 2 2 5 3" xfId="1324"/>
    <cellStyle name="Comma 4 2 2 5 3 2" xfId="15509"/>
    <cellStyle name="Comma 4 2 2 5 3 2 2" xfId="15510"/>
    <cellStyle name="Comma 4 2 2 5 3 2 3" xfId="15511"/>
    <cellStyle name="Comma 4 2 2 5 3 3" xfId="15512"/>
    <cellStyle name="Comma 4 2 2 5 3 4" xfId="15513"/>
    <cellStyle name="Comma 4 2 2 5 4" xfId="15514"/>
    <cellStyle name="Comma 4 2 2 5 4 2" xfId="15515"/>
    <cellStyle name="Comma 4 2 2 5 4 3" xfId="15516"/>
    <cellStyle name="Comma 4 2 2 5 5" xfId="15517"/>
    <cellStyle name="Comma 4 2 2 5 6" xfId="15518"/>
    <cellStyle name="Comma 4 2 2 5 7" xfId="15519"/>
    <cellStyle name="Comma 4 2 2 5 8" xfId="15520"/>
    <cellStyle name="Comma 4 2 2 5 9" xfId="15521"/>
    <cellStyle name="Comma 4 2 2 6" xfId="1325"/>
    <cellStyle name="Comma 4 2 2 6 2" xfId="15522"/>
    <cellStyle name="Comma 4 2 2 6 2 2" xfId="15523"/>
    <cellStyle name="Comma 4 2 2 6 2 3" xfId="15524"/>
    <cellStyle name="Comma 4 2 2 6 3" xfId="15525"/>
    <cellStyle name="Comma 4 2 2 6 4" xfId="15526"/>
    <cellStyle name="Comma 4 2 2 7" xfId="1326"/>
    <cellStyle name="Comma 4 2 2 7 2" xfId="15527"/>
    <cellStyle name="Comma 4 2 2 7 2 2" xfId="15528"/>
    <cellStyle name="Comma 4 2 2 7 2 3" xfId="15529"/>
    <cellStyle name="Comma 4 2 2 7 3" xfId="15530"/>
    <cellStyle name="Comma 4 2 2 7 4" xfId="15531"/>
    <cellStyle name="Comma 4 2 2 8" xfId="1327"/>
    <cellStyle name="Comma 4 2 2 8 2" xfId="15532"/>
    <cellStyle name="Comma 4 2 2 8 2 2" xfId="15533"/>
    <cellStyle name="Comma 4 2 2 8 3" xfId="15534"/>
    <cellStyle name="Comma 4 2 2 8 4" xfId="15535"/>
    <cellStyle name="Comma 4 2 2 9" xfId="15536"/>
    <cellStyle name="Comma 4 2 2 9 2" xfId="15537"/>
    <cellStyle name="Comma 4 2 2 9 3" xfId="15538"/>
    <cellStyle name="Comma 4 2 3" xfId="1328"/>
    <cellStyle name="Comma 4 2 3 10" xfId="15539"/>
    <cellStyle name="Comma 4 2 3 11" xfId="15540"/>
    <cellStyle name="Comma 4 2 3 12" xfId="15541"/>
    <cellStyle name="Comma 4 2 3 2" xfId="1329"/>
    <cellStyle name="Comma 4 2 3 2 2" xfId="1330"/>
    <cellStyle name="Comma 4 2 3 2 2 2" xfId="15542"/>
    <cellStyle name="Comma 4 2 3 2 2 2 2" xfId="15543"/>
    <cellStyle name="Comma 4 2 3 2 2 2 3" xfId="15544"/>
    <cellStyle name="Comma 4 2 3 2 2 3" xfId="15545"/>
    <cellStyle name="Comma 4 2 3 2 2 4" xfId="15546"/>
    <cellStyle name="Comma 4 2 3 2 3" xfId="1331"/>
    <cellStyle name="Comma 4 2 3 2 3 2" xfId="15547"/>
    <cellStyle name="Comma 4 2 3 2 3 2 2" xfId="15548"/>
    <cellStyle name="Comma 4 2 3 2 3 2 3" xfId="15549"/>
    <cellStyle name="Comma 4 2 3 2 3 3" xfId="15550"/>
    <cellStyle name="Comma 4 2 3 2 3 4" xfId="15551"/>
    <cellStyle name="Comma 4 2 3 2 4" xfId="15552"/>
    <cellStyle name="Comma 4 2 3 2 4 2" xfId="15553"/>
    <cellStyle name="Comma 4 2 3 2 4 3" xfId="15554"/>
    <cellStyle name="Comma 4 2 3 2 5" xfId="15555"/>
    <cellStyle name="Comma 4 2 3 2 6" xfId="15556"/>
    <cellStyle name="Comma 4 2 3 2 7" xfId="15557"/>
    <cellStyle name="Comma 4 2 3 2 8" xfId="15558"/>
    <cellStyle name="Comma 4 2 3 2 9" xfId="15559"/>
    <cellStyle name="Comma 4 2 3 3" xfId="1332"/>
    <cellStyle name="Comma 4 2 3 3 2" xfId="1333"/>
    <cellStyle name="Comma 4 2 3 3 2 2" xfId="15560"/>
    <cellStyle name="Comma 4 2 3 3 2 2 2" xfId="15561"/>
    <cellStyle name="Comma 4 2 3 3 2 2 3" xfId="15562"/>
    <cellStyle name="Comma 4 2 3 3 2 3" xfId="15563"/>
    <cellStyle name="Comma 4 2 3 3 2 4" xfId="15564"/>
    <cellStyle name="Comma 4 2 3 3 3" xfId="1334"/>
    <cellStyle name="Comma 4 2 3 3 3 2" xfId="15565"/>
    <cellStyle name="Comma 4 2 3 3 3 2 2" xfId="15566"/>
    <cellStyle name="Comma 4 2 3 3 3 2 3" xfId="15567"/>
    <cellStyle name="Comma 4 2 3 3 3 3" xfId="15568"/>
    <cellStyle name="Comma 4 2 3 3 3 4" xfId="15569"/>
    <cellStyle name="Comma 4 2 3 3 4" xfId="15570"/>
    <cellStyle name="Comma 4 2 3 3 4 2" xfId="15571"/>
    <cellStyle name="Comma 4 2 3 3 4 3" xfId="15572"/>
    <cellStyle name="Comma 4 2 3 3 5" xfId="15573"/>
    <cellStyle name="Comma 4 2 3 3 6" xfId="15574"/>
    <cellStyle name="Comma 4 2 3 3 7" xfId="15575"/>
    <cellStyle name="Comma 4 2 3 3 8" xfId="15576"/>
    <cellStyle name="Comma 4 2 3 3 9" xfId="15577"/>
    <cellStyle name="Comma 4 2 3 4" xfId="1335"/>
    <cellStyle name="Comma 4 2 3 4 2" xfId="15578"/>
    <cellStyle name="Comma 4 2 3 4 2 2" xfId="15579"/>
    <cellStyle name="Comma 4 2 3 4 2 3" xfId="15580"/>
    <cellStyle name="Comma 4 2 3 4 3" xfId="15581"/>
    <cellStyle name="Comma 4 2 3 4 4" xfId="15582"/>
    <cellStyle name="Comma 4 2 3 5" xfId="1336"/>
    <cellStyle name="Comma 4 2 3 5 2" xfId="15583"/>
    <cellStyle name="Comma 4 2 3 5 2 2" xfId="15584"/>
    <cellStyle name="Comma 4 2 3 5 2 3" xfId="15585"/>
    <cellStyle name="Comma 4 2 3 5 3" xfId="15586"/>
    <cellStyle name="Comma 4 2 3 5 4" xfId="15587"/>
    <cellStyle name="Comma 4 2 3 6" xfId="1337"/>
    <cellStyle name="Comma 4 2 3 6 2" xfId="15588"/>
    <cellStyle name="Comma 4 2 3 6 2 2" xfId="15589"/>
    <cellStyle name="Comma 4 2 3 6 3" xfId="15590"/>
    <cellStyle name="Comma 4 2 3 6 4" xfId="15591"/>
    <cellStyle name="Comma 4 2 3 7" xfId="15592"/>
    <cellStyle name="Comma 4 2 3 7 2" xfId="15593"/>
    <cellStyle name="Comma 4 2 3 7 3" xfId="15594"/>
    <cellStyle name="Comma 4 2 3 8" xfId="15595"/>
    <cellStyle name="Comma 4 2 3 9" xfId="15596"/>
    <cellStyle name="Comma 4 2 4" xfId="1338"/>
    <cellStyle name="Comma 4 2 4 10" xfId="15597"/>
    <cellStyle name="Comma 4 2 4 11" xfId="15598"/>
    <cellStyle name="Comma 4 2 4 2" xfId="1339"/>
    <cellStyle name="Comma 4 2 4 2 2" xfId="1340"/>
    <cellStyle name="Comma 4 2 4 2 2 2" xfId="15599"/>
    <cellStyle name="Comma 4 2 4 2 2 2 2" xfId="15600"/>
    <cellStyle name="Comma 4 2 4 2 2 2 3" xfId="15601"/>
    <cellStyle name="Comma 4 2 4 2 2 3" xfId="15602"/>
    <cellStyle name="Comma 4 2 4 2 2 4" xfId="15603"/>
    <cellStyle name="Comma 4 2 4 2 3" xfId="1341"/>
    <cellStyle name="Comma 4 2 4 2 3 2" xfId="15604"/>
    <cellStyle name="Comma 4 2 4 2 3 2 2" xfId="15605"/>
    <cellStyle name="Comma 4 2 4 2 3 2 3" xfId="15606"/>
    <cellStyle name="Comma 4 2 4 2 3 3" xfId="15607"/>
    <cellStyle name="Comma 4 2 4 2 3 4" xfId="15608"/>
    <cellStyle name="Comma 4 2 4 2 4" xfId="15609"/>
    <cellStyle name="Comma 4 2 4 2 4 2" xfId="15610"/>
    <cellStyle name="Comma 4 2 4 2 4 3" xfId="15611"/>
    <cellStyle name="Comma 4 2 4 2 5" xfId="15612"/>
    <cellStyle name="Comma 4 2 4 2 6" xfId="15613"/>
    <cellStyle name="Comma 4 2 4 2 7" xfId="15614"/>
    <cellStyle name="Comma 4 2 4 2 8" xfId="15615"/>
    <cellStyle name="Comma 4 2 4 2 9" xfId="15616"/>
    <cellStyle name="Comma 4 2 4 3" xfId="1342"/>
    <cellStyle name="Comma 4 2 4 3 2" xfId="15617"/>
    <cellStyle name="Comma 4 2 4 3 2 2" xfId="15618"/>
    <cellStyle name="Comma 4 2 4 3 2 3" xfId="15619"/>
    <cellStyle name="Comma 4 2 4 3 3" xfId="15620"/>
    <cellStyle name="Comma 4 2 4 3 4" xfId="15621"/>
    <cellStyle name="Comma 4 2 4 4" xfId="1343"/>
    <cellStyle name="Comma 4 2 4 4 2" xfId="15622"/>
    <cellStyle name="Comma 4 2 4 4 2 2" xfId="15623"/>
    <cellStyle name="Comma 4 2 4 4 2 3" xfId="15624"/>
    <cellStyle name="Comma 4 2 4 4 3" xfId="15625"/>
    <cellStyle name="Comma 4 2 4 4 4" xfId="15626"/>
    <cellStyle name="Comma 4 2 4 5" xfId="1344"/>
    <cellStyle name="Comma 4 2 4 5 2" xfId="15627"/>
    <cellStyle name="Comma 4 2 4 5 2 2" xfId="15628"/>
    <cellStyle name="Comma 4 2 4 5 3" xfId="15629"/>
    <cellStyle name="Comma 4 2 4 5 4" xfId="15630"/>
    <cellStyle name="Comma 4 2 4 6" xfId="15631"/>
    <cellStyle name="Comma 4 2 4 6 2" xfId="15632"/>
    <cellStyle name="Comma 4 2 4 6 3" xfId="15633"/>
    <cellStyle name="Comma 4 2 4 7" xfId="15634"/>
    <cellStyle name="Comma 4 2 4 8" xfId="15635"/>
    <cellStyle name="Comma 4 2 4 9" xfId="15636"/>
    <cellStyle name="Comma 4 2 5" xfId="1345"/>
    <cellStyle name="Comma 4 2 5 2" xfId="1346"/>
    <cellStyle name="Comma 4 2 5 2 2" xfId="15637"/>
    <cellStyle name="Comma 4 2 5 2 2 2" xfId="15638"/>
    <cellStyle name="Comma 4 2 5 2 2 3" xfId="15639"/>
    <cellStyle name="Comma 4 2 5 2 3" xfId="15640"/>
    <cellStyle name="Comma 4 2 5 2 4" xfId="15641"/>
    <cellStyle name="Comma 4 2 5 3" xfId="1347"/>
    <cellStyle name="Comma 4 2 5 3 2" xfId="15642"/>
    <cellStyle name="Comma 4 2 5 3 2 2" xfId="15643"/>
    <cellStyle name="Comma 4 2 5 3 2 3" xfId="15644"/>
    <cellStyle name="Comma 4 2 5 3 3" xfId="15645"/>
    <cellStyle name="Comma 4 2 5 3 4" xfId="15646"/>
    <cellStyle name="Comma 4 2 5 4" xfId="15647"/>
    <cellStyle name="Comma 4 2 5 4 2" xfId="15648"/>
    <cellStyle name="Comma 4 2 5 4 3" xfId="15649"/>
    <cellStyle name="Comma 4 2 5 5" xfId="15650"/>
    <cellStyle name="Comma 4 2 5 6" xfId="15651"/>
    <cellStyle name="Comma 4 2 5 7" xfId="15652"/>
    <cellStyle name="Comma 4 2 5 8" xfId="15653"/>
    <cellStyle name="Comma 4 2 5 9" xfId="15654"/>
    <cellStyle name="Comma 4 2 6" xfId="1348"/>
    <cellStyle name="Comma 4 2 6 2" xfId="1349"/>
    <cellStyle name="Comma 4 2 6 2 2" xfId="15655"/>
    <cellStyle name="Comma 4 2 6 2 2 2" xfId="15656"/>
    <cellStyle name="Comma 4 2 6 2 2 3" xfId="15657"/>
    <cellStyle name="Comma 4 2 6 2 3" xfId="15658"/>
    <cellStyle name="Comma 4 2 6 2 4" xfId="15659"/>
    <cellStyle name="Comma 4 2 6 3" xfId="1350"/>
    <cellStyle name="Comma 4 2 6 3 2" xfId="15660"/>
    <cellStyle name="Comma 4 2 6 3 2 2" xfId="15661"/>
    <cellStyle name="Comma 4 2 6 3 2 3" xfId="15662"/>
    <cellStyle name="Comma 4 2 6 3 3" xfId="15663"/>
    <cellStyle name="Comma 4 2 6 3 4" xfId="15664"/>
    <cellStyle name="Comma 4 2 6 4" xfId="15665"/>
    <cellStyle name="Comma 4 2 6 4 2" xfId="15666"/>
    <cellStyle name="Comma 4 2 6 4 3" xfId="15667"/>
    <cellStyle name="Comma 4 2 6 5" xfId="15668"/>
    <cellStyle name="Comma 4 2 6 6" xfId="15669"/>
    <cellStyle name="Comma 4 2 6 7" xfId="15670"/>
    <cellStyle name="Comma 4 2 6 8" xfId="15671"/>
    <cellStyle name="Comma 4 2 6 9" xfId="15672"/>
    <cellStyle name="Comma 4 2 7" xfId="1351"/>
    <cellStyle name="Comma 4 2 7 2" xfId="1352"/>
    <cellStyle name="Comma 4 2 7 2 2" xfId="15673"/>
    <cellStyle name="Comma 4 2 7 2 2 2" xfId="15674"/>
    <cellStyle name="Comma 4 2 7 2 2 3" xfId="15675"/>
    <cellStyle name="Comma 4 2 7 2 3" xfId="15676"/>
    <cellStyle name="Comma 4 2 7 2 4" xfId="15677"/>
    <cellStyle name="Comma 4 2 7 3" xfId="1353"/>
    <cellStyle name="Comma 4 2 7 3 2" xfId="15678"/>
    <cellStyle name="Comma 4 2 7 3 2 2" xfId="15679"/>
    <cellStyle name="Comma 4 2 7 3 2 3" xfId="15680"/>
    <cellStyle name="Comma 4 2 7 3 3" xfId="15681"/>
    <cellStyle name="Comma 4 2 7 3 4" xfId="15682"/>
    <cellStyle name="Comma 4 2 7 4" xfId="15683"/>
    <cellStyle name="Comma 4 2 7 4 2" xfId="15684"/>
    <cellStyle name="Comma 4 2 7 4 3" xfId="15685"/>
    <cellStyle name="Comma 4 2 7 5" xfId="15686"/>
    <cellStyle name="Comma 4 2 7 6" xfId="15687"/>
    <cellStyle name="Comma 4 2 7 7" xfId="15688"/>
    <cellStyle name="Comma 4 2 7 8" xfId="15689"/>
    <cellStyle name="Comma 4 2 7 9" xfId="15690"/>
    <cellStyle name="Comma 4 2 8" xfId="1354"/>
    <cellStyle name="Comma 4 2 8 2" xfId="1355"/>
    <cellStyle name="Comma 4 2 8 2 2" xfId="15691"/>
    <cellStyle name="Comma 4 2 8 2 2 2" xfId="15692"/>
    <cellStyle name="Comma 4 2 8 2 2 3" xfId="15693"/>
    <cellStyle name="Comma 4 2 8 2 3" xfId="15694"/>
    <cellStyle name="Comma 4 2 8 2 4" xfId="15695"/>
    <cellStyle name="Comma 4 2 8 3" xfId="1356"/>
    <cellStyle name="Comma 4 2 8 3 2" xfId="15696"/>
    <cellStyle name="Comma 4 2 8 3 2 2" xfId="15697"/>
    <cellStyle name="Comma 4 2 8 3 2 3" xfId="15698"/>
    <cellStyle name="Comma 4 2 8 3 3" xfId="15699"/>
    <cellStyle name="Comma 4 2 8 3 4" xfId="15700"/>
    <cellStyle name="Comma 4 2 8 4" xfId="15701"/>
    <cellStyle name="Comma 4 2 8 4 2" xfId="15702"/>
    <cellStyle name="Comma 4 2 8 4 3" xfId="15703"/>
    <cellStyle name="Comma 4 2 8 5" xfId="15704"/>
    <cellStyle name="Comma 4 2 8 6" xfId="15705"/>
    <cellStyle name="Comma 4 2 8 7" xfId="15706"/>
    <cellStyle name="Comma 4 2 8 8" xfId="15707"/>
    <cellStyle name="Comma 4 2 8 9" xfId="15708"/>
    <cellStyle name="Comma 4 2 9" xfId="1357"/>
    <cellStyle name="Comma 4 2 9 2" xfId="1358"/>
    <cellStyle name="Comma 4 2 9 2 2" xfId="15709"/>
    <cellStyle name="Comma 4 2 9 2 2 2" xfId="15710"/>
    <cellStyle name="Comma 4 2 9 2 2 3" xfId="15711"/>
    <cellStyle name="Comma 4 2 9 2 3" xfId="15712"/>
    <cellStyle name="Comma 4 2 9 2 4" xfId="15713"/>
    <cellStyle name="Comma 4 2 9 3" xfId="1359"/>
    <cellStyle name="Comma 4 2 9 3 2" xfId="15714"/>
    <cellStyle name="Comma 4 2 9 3 2 2" xfId="15715"/>
    <cellStyle name="Comma 4 2 9 3 2 3" xfId="15716"/>
    <cellStyle name="Comma 4 2 9 3 3" xfId="15717"/>
    <cellStyle name="Comma 4 2 9 3 4" xfId="15718"/>
    <cellStyle name="Comma 4 2 9 4" xfId="15719"/>
    <cellStyle name="Comma 4 2 9 4 2" xfId="15720"/>
    <cellStyle name="Comma 4 2 9 4 3" xfId="15721"/>
    <cellStyle name="Comma 4 2 9 5" xfId="15722"/>
    <cellStyle name="Comma 4 2 9 6" xfId="15723"/>
    <cellStyle name="Comma 4 2 9 7" xfId="15724"/>
    <cellStyle name="Comma 4 2 9 8" xfId="15725"/>
    <cellStyle name="Comma 4 2 9 9" xfId="15726"/>
    <cellStyle name="Comma 4 20" xfId="15727"/>
    <cellStyle name="Comma 4 21" xfId="15728"/>
    <cellStyle name="Comma 4 3" xfId="1360"/>
    <cellStyle name="Comma 4 3 10" xfId="1361"/>
    <cellStyle name="Comma 4 3 10 2" xfId="15729"/>
    <cellStyle name="Comma 4 3 10 2 2" xfId="15730"/>
    <cellStyle name="Comma 4 3 10 2 3" xfId="15731"/>
    <cellStyle name="Comma 4 3 10 3" xfId="15732"/>
    <cellStyle name="Comma 4 3 10 4" xfId="15733"/>
    <cellStyle name="Comma 4 3 11" xfId="1362"/>
    <cellStyle name="Comma 4 3 11 2" xfId="15734"/>
    <cellStyle name="Comma 4 3 11 2 2" xfId="15735"/>
    <cellStyle name="Comma 4 3 11 2 3" xfId="15736"/>
    <cellStyle name="Comma 4 3 11 3" xfId="15737"/>
    <cellStyle name="Comma 4 3 11 4" xfId="15738"/>
    <cellStyle name="Comma 4 3 12" xfId="1363"/>
    <cellStyle name="Comma 4 3 12 2" xfId="15739"/>
    <cellStyle name="Comma 4 3 12 2 2" xfId="15740"/>
    <cellStyle name="Comma 4 3 12 3" xfId="15741"/>
    <cellStyle name="Comma 4 3 12 4" xfId="15742"/>
    <cellStyle name="Comma 4 3 13" xfId="15743"/>
    <cellStyle name="Comma 4 3 13 2" xfId="15744"/>
    <cellStyle name="Comma 4 3 13 3" xfId="15745"/>
    <cellStyle name="Comma 4 3 14" xfId="15746"/>
    <cellStyle name="Comma 4 3 15" xfId="15747"/>
    <cellStyle name="Comma 4 3 16" xfId="15748"/>
    <cellStyle name="Comma 4 3 17" xfId="15749"/>
    <cellStyle name="Comma 4 3 18" xfId="15750"/>
    <cellStyle name="Comma 4 3 2" xfId="1364"/>
    <cellStyle name="Comma 4 3 2 10" xfId="15751"/>
    <cellStyle name="Comma 4 3 2 11" xfId="15752"/>
    <cellStyle name="Comma 4 3 2 12" xfId="15753"/>
    <cellStyle name="Comma 4 3 2 13" xfId="15754"/>
    <cellStyle name="Comma 4 3 2 14" xfId="15755"/>
    <cellStyle name="Comma 4 3 2 2" xfId="1365"/>
    <cellStyle name="Comma 4 3 2 2 10" xfId="15756"/>
    <cellStyle name="Comma 4 3 2 2 11" xfId="15757"/>
    <cellStyle name="Comma 4 3 2 2 2" xfId="1366"/>
    <cellStyle name="Comma 4 3 2 2 2 2" xfId="1367"/>
    <cellStyle name="Comma 4 3 2 2 2 2 2" xfId="15758"/>
    <cellStyle name="Comma 4 3 2 2 2 2 2 2" xfId="15759"/>
    <cellStyle name="Comma 4 3 2 2 2 2 2 3" xfId="15760"/>
    <cellStyle name="Comma 4 3 2 2 2 2 3" xfId="15761"/>
    <cellStyle name="Comma 4 3 2 2 2 2 4" xfId="15762"/>
    <cellStyle name="Comma 4 3 2 2 2 3" xfId="1368"/>
    <cellStyle name="Comma 4 3 2 2 2 3 2" xfId="15763"/>
    <cellStyle name="Comma 4 3 2 2 2 3 2 2" xfId="15764"/>
    <cellStyle name="Comma 4 3 2 2 2 3 2 3" xfId="15765"/>
    <cellStyle name="Comma 4 3 2 2 2 3 3" xfId="15766"/>
    <cellStyle name="Comma 4 3 2 2 2 3 4" xfId="15767"/>
    <cellStyle name="Comma 4 3 2 2 2 4" xfId="15768"/>
    <cellStyle name="Comma 4 3 2 2 2 4 2" xfId="15769"/>
    <cellStyle name="Comma 4 3 2 2 2 4 3" xfId="15770"/>
    <cellStyle name="Comma 4 3 2 2 2 5" xfId="15771"/>
    <cellStyle name="Comma 4 3 2 2 2 6" xfId="15772"/>
    <cellStyle name="Comma 4 3 2 2 2 7" xfId="15773"/>
    <cellStyle name="Comma 4 3 2 2 2 8" xfId="15774"/>
    <cellStyle name="Comma 4 3 2 2 2 9" xfId="15775"/>
    <cellStyle name="Comma 4 3 2 2 3" xfId="1369"/>
    <cellStyle name="Comma 4 3 2 2 3 2" xfId="15776"/>
    <cellStyle name="Comma 4 3 2 2 3 2 2" xfId="15777"/>
    <cellStyle name="Comma 4 3 2 2 3 2 3" xfId="15778"/>
    <cellStyle name="Comma 4 3 2 2 3 3" xfId="15779"/>
    <cellStyle name="Comma 4 3 2 2 3 4" xfId="15780"/>
    <cellStyle name="Comma 4 3 2 2 4" xfId="1370"/>
    <cellStyle name="Comma 4 3 2 2 4 2" xfId="15781"/>
    <cellStyle name="Comma 4 3 2 2 4 2 2" xfId="15782"/>
    <cellStyle name="Comma 4 3 2 2 4 2 3" xfId="15783"/>
    <cellStyle name="Comma 4 3 2 2 4 3" xfId="15784"/>
    <cellStyle name="Comma 4 3 2 2 4 4" xfId="15785"/>
    <cellStyle name="Comma 4 3 2 2 5" xfId="1371"/>
    <cellStyle name="Comma 4 3 2 2 5 2" xfId="15786"/>
    <cellStyle name="Comma 4 3 2 2 5 2 2" xfId="15787"/>
    <cellStyle name="Comma 4 3 2 2 5 3" xfId="15788"/>
    <cellStyle name="Comma 4 3 2 2 5 4" xfId="15789"/>
    <cellStyle name="Comma 4 3 2 2 6" xfId="15790"/>
    <cellStyle name="Comma 4 3 2 2 6 2" xfId="15791"/>
    <cellStyle name="Comma 4 3 2 2 6 3" xfId="15792"/>
    <cellStyle name="Comma 4 3 2 2 7" xfId="15793"/>
    <cellStyle name="Comma 4 3 2 2 8" xfId="15794"/>
    <cellStyle name="Comma 4 3 2 2 9" xfId="15795"/>
    <cellStyle name="Comma 4 3 2 3" xfId="1372"/>
    <cellStyle name="Comma 4 3 2 3 10" xfId="15796"/>
    <cellStyle name="Comma 4 3 2 3 11" xfId="15797"/>
    <cellStyle name="Comma 4 3 2 3 2" xfId="1373"/>
    <cellStyle name="Comma 4 3 2 3 2 2" xfId="1374"/>
    <cellStyle name="Comma 4 3 2 3 2 2 2" xfId="15798"/>
    <cellStyle name="Comma 4 3 2 3 2 2 2 2" xfId="15799"/>
    <cellStyle name="Comma 4 3 2 3 2 2 2 3" xfId="15800"/>
    <cellStyle name="Comma 4 3 2 3 2 2 3" xfId="15801"/>
    <cellStyle name="Comma 4 3 2 3 2 2 4" xfId="15802"/>
    <cellStyle name="Comma 4 3 2 3 2 3" xfId="1375"/>
    <cellStyle name="Comma 4 3 2 3 2 3 2" xfId="15803"/>
    <cellStyle name="Comma 4 3 2 3 2 3 2 2" xfId="15804"/>
    <cellStyle name="Comma 4 3 2 3 2 3 2 3" xfId="15805"/>
    <cellStyle name="Comma 4 3 2 3 2 3 3" xfId="15806"/>
    <cellStyle name="Comma 4 3 2 3 2 3 4" xfId="15807"/>
    <cellStyle name="Comma 4 3 2 3 2 4" xfId="15808"/>
    <cellStyle name="Comma 4 3 2 3 2 4 2" xfId="15809"/>
    <cellStyle name="Comma 4 3 2 3 2 4 3" xfId="15810"/>
    <cellStyle name="Comma 4 3 2 3 2 5" xfId="15811"/>
    <cellStyle name="Comma 4 3 2 3 2 6" xfId="15812"/>
    <cellStyle name="Comma 4 3 2 3 2 7" xfId="15813"/>
    <cellStyle name="Comma 4 3 2 3 2 8" xfId="15814"/>
    <cellStyle name="Comma 4 3 2 3 2 9" xfId="15815"/>
    <cellStyle name="Comma 4 3 2 3 3" xfId="1376"/>
    <cellStyle name="Comma 4 3 2 3 3 2" xfId="15816"/>
    <cellStyle name="Comma 4 3 2 3 3 2 2" xfId="15817"/>
    <cellStyle name="Comma 4 3 2 3 3 2 3" xfId="15818"/>
    <cellStyle name="Comma 4 3 2 3 3 3" xfId="15819"/>
    <cellStyle name="Comma 4 3 2 3 3 4" xfId="15820"/>
    <cellStyle name="Comma 4 3 2 3 4" xfId="1377"/>
    <cellStyle name="Comma 4 3 2 3 4 2" xfId="15821"/>
    <cellStyle name="Comma 4 3 2 3 4 2 2" xfId="15822"/>
    <cellStyle name="Comma 4 3 2 3 4 2 3" xfId="15823"/>
    <cellStyle name="Comma 4 3 2 3 4 3" xfId="15824"/>
    <cellStyle name="Comma 4 3 2 3 4 4" xfId="15825"/>
    <cellStyle name="Comma 4 3 2 3 5" xfId="1378"/>
    <cellStyle name="Comma 4 3 2 3 5 2" xfId="15826"/>
    <cellStyle name="Comma 4 3 2 3 5 2 2" xfId="15827"/>
    <cellStyle name="Comma 4 3 2 3 5 3" xfId="15828"/>
    <cellStyle name="Comma 4 3 2 3 5 4" xfId="15829"/>
    <cellStyle name="Comma 4 3 2 3 6" xfId="15830"/>
    <cellStyle name="Comma 4 3 2 3 6 2" xfId="15831"/>
    <cellStyle name="Comma 4 3 2 3 6 3" xfId="15832"/>
    <cellStyle name="Comma 4 3 2 3 7" xfId="15833"/>
    <cellStyle name="Comma 4 3 2 3 8" xfId="15834"/>
    <cellStyle name="Comma 4 3 2 3 9" xfId="15835"/>
    <cellStyle name="Comma 4 3 2 4" xfId="1379"/>
    <cellStyle name="Comma 4 3 2 4 2" xfId="1380"/>
    <cellStyle name="Comma 4 3 2 4 2 2" xfId="15836"/>
    <cellStyle name="Comma 4 3 2 4 2 2 2" xfId="15837"/>
    <cellStyle name="Comma 4 3 2 4 2 2 3" xfId="15838"/>
    <cellStyle name="Comma 4 3 2 4 2 3" xfId="15839"/>
    <cellStyle name="Comma 4 3 2 4 2 4" xfId="15840"/>
    <cellStyle name="Comma 4 3 2 4 3" xfId="1381"/>
    <cellStyle name="Comma 4 3 2 4 3 2" xfId="15841"/>
    <cellStyle name="Comma 4 3 2 4 3 2 2" xfId="15842"/>
    <cellStyle name="Comma 4 3 2 4 3 2 3" xfId="15843"/>
    <cellStyle name="Comma 4 3 2 4 3 3" xfId="15844"/>
    <cellStyle name="Comma 4 3 2 4 3 4" xfId="15845"/>
    <cellStyle name="Comma 4 3 2 4 4" xfId="15846"/>
    <cellStyle name="Comma 4 3 2 4 4 2" xfId="15847"/>
    <cellStyle name="Comma 4 3 2 4 4 3" xfId="15848"/>
    <cellStyle name="Comma 4 3 2 4 5" xfId="15849"/>
    <cellStyle name="Comma 4 3 2 4 6" xfId="15850"/>
    <cellStyle name="Comma 4 3 2 4 7" xfId="15851"/>
    <cellStyle name="Comma 4 3 2 4 8" xfId="15852"/>
    <cellStyle name="Comma 4 3 2 4 9" xfId="15853"/>
    <cellStyle name="Comma 4 3 2 5" xfId="1382"/>
    <cellStyle name="Comma 4 3 2 5 2" xfId="1383"/>
    <cellStyle name="Comma 4 3 2 5 2 2" xfId="15854"/>
    <cellStyle name="Comma 4 3 2 5 2 2 2" xfId="15855"/>
    <cellStyle name="Comma 4 3 2 5 2 2 3" xfId="15856"/>
    <cellStyle name="Comma 4 3 2 5 2 3" xfId="15857"/>
    <cellStyle name="Comma 4 3 2 5 2 4" xfId="15858"/>
    <cellStyle name="Comma 4 3 2 5 3" xfId="1384"/>
    <cellStyle name="Comma 4 3 2 5 3 2" xfId="15859"/>
    <cellStyle name="Comma 4 3 2 5 3 2 2" xfId="15860"/>
    <cellStyle name="Comma 4 3 2 5 3 2 3" xfId="15861"/>
    <cellStyle name="Comma 4 3 2 5 3 3" xfId="15862"/>
    <cellStyle name="Comma 4 3 2 5 3 4" xfId="15863"/>
    <cellStyle name="Comma 4 3 2 5 4" xfId="15864"/>
    <cellStyle name="Comma 4 3 2 5 4 2" xfId="15865"/>
    <cellStyle name="Comma 4 3 2 5 4 3" xfId="15866"/>
    <cellStyle name="Comma 4 3 2 5 5" xfId="15867"/>
    <cellStyle name="Comma 4 3 2 5 6" xfId="15868"/>
    <cellStyle name="Comma 4 3 2 5 7" xfId="15869"/>
    <cellStyle name="Comma 4 3 2 5 8" xfId="15870"/>
    <cellStyle name="Comma 4 3 2 5 9" xfId="15871"/>
    <cellStyle name="Comma 4 3 2 6" xfId="1385"/>
    <cellStyle name="Comma 4 3 2 6 2" xfId="15872"/>
    <cellStyle name="Comma 4 3 2 6 2 2" xfId="15873"/>
    <cellStyle name="Comma 4 3 2 6 2 3" xfId="15874"/>
    <cellStyle name="Comma 4 3 2 6 3" xfId="15875"/>
    <cellStyle name="Comma 4 3 2 6 4" xfId="15876"/>
    <cellStyle name="Comma 4 3 2 7" xfId="1386"/>
    <cellStyle name="Comma 4 3 2 7 2" xfId="15877"/>
    <cellStyle name="Comma 4 3 2 7 2 2" xfId="15878"/>
    <cellStyle name="Comma 4 3 2 7 2 3" xfId="15879"/>
    <cellStyle name="Comma 4 3 2 7 3" xfId="15880"/>
    <cellStyle name="Comma 4 3 2 7 4" xfId="15881"/>
    <cellStyle name="Comma 4 3 2 8" xfId="1387"/>
    <cellStyle name="Comma 4 3 2 8 2" xfId="15882"/>
    <cellStyle name="Comma 4 3 2 8 2 2" xfId="15883"/>
    <cellStyle name="Comma 4 3 2 8 3" xfId="15884"/>
    <cellStyle name="Comma 4 3 2 8 4" xfId="15885"/>
    <cellStyle name="Comma 4 3 2 9" xfId="15886"/>
    <cellStyle name="Comma 4 3 2 9 2" xfId="15887"/>
    <cellStyle name="Comma 4 3 2 9 3" xfId="15888"/>
    <cellStyle name="Comma 4 3 3" xfId="1388"/>
    <cellStyle name="Comma 4 3 3 10" xfId="15889"/>
    <cellStyle name="Comma 4 3 3 11" xfId="15890"/>
    <cellStyle name="Comma 4 3 3 12" xfId="15891"/>
    <cellStyle name="Comma 4 3 3 2" xfId="1389"/>
    <cellStyle name="Comma 4 3 3 2 2" xfId="1390"/>
    <cellStyle name="Comma 4 3 3 2 2 2" xfId="15892"/>
    <cellStyle name="Comma 4 3 3 2 2 2 2" xfId="15893"/>
    <cellStyle name="Comma 4 3 3 2 2 2 3" xfId="15894"/>
    <cellStyle name="Comma 4 3 3 2 2 3" xfId="15895"/>
    <cellStyle name="Comma 4 3 3 2 2 4" xfId="15896"/>
    <cellStyle name="Comma 4 3 3 2 3" xfId="1391"/>
    <cellStyle name="Comma 4 3 3 2 3 2" xfId="15897"/>
    <cellStyle name="Comma 4 3 3 2 3 2 2" xfId="15898"/>
    <cellStyle name="Comma 4 3 3 2 3 2 3" xfId="15899"/>
    <cellStyle name="Comma 4 3 3 2 3 3" xfId="15900"/>
    <cellStyle name="Comma 4 3 3 2 3 4" xfId="15901"/>
    <cellStyle name="Comma 4 3 3 2 4" xfId="15902"/>
    <cellStyle name="Comma 4 3 3 2 4 2" xfId="15903"/>
    <cellStyle name="Comma 4 3 3 2 4 3" xfId="15904"/>
    <cellStyle name="Comma 4 3 3 2 5" xfId="15905"/>
    <cellStyle name="Comma 4 3 3 2 6" xfId="15906"/>
    <cellStyle name="Comma 4 3 3 2 7" xfId="15907"/>
    <cellStyle name="Comma 4 3 3 2 8" xfId="15908"/>
    <cellStyle name="Comma 4 3 3 2 9" xfId="15909"/>
    <cellStyle name="Comma 4 3 3 3" xfId="1392"/>
    <cellStyle name="Comma 4 3 3 3 2" xfId="1393"/>
    <cellStyle name="Comma 4 3 3 3 2 2" xfId="15910"/>
    <cellStyle name="Comma 4 3 3 3 2 2 2" xfId="15911"/>
    <cellStyle name="Comma 4 3 3 3 2 2 3" xfId="15912"/>
    <cellStyle name="Comma 4 3 3 3 2 3" xfId="15913"/>
    <cellStyle name="Comma 4 3 3 3 2 4" xfId="15914"/>
    <cellStyle name="Comma 4 3 3 3 3" xfId="1394"/>
    <cellStyle name="Comma 4 3 3 3 3 2" xfId="15915"/>
    <cellStyle name="Comma 4 3 3 3 3 2 2" xfId="15916"/>
    <cellStyle name="Comma 4 3 3 3 3 2 3" xfId="15917"/>
    <cellStyle name="Comma 4 3 3 3 3 3" xfId="15918"/>
    <cellStyle name="Comma 4 3 3 3 3 4" xfId="15919"/>
    <cellStyle name="Comma 4 3 3 3 4" xfId="15920"/>
    <cellStyle name="Comma 4 3 3 3 4 2" xfId="15921"/>
    <cellStyle name="Comma 4 3 3 3 4 3" xfId="15922"/>
    <cellStyle name="Comma 4 3 3 3 5" xfId="15923"/>
    <cellStyle name="Comma 4 3 3 3 6" xfId="15924"/>
    <cellStyle name="Comma 4 3 3 3 7" xfId="15925"/>
    <cellStyle name="Comma 4 3 3 3 8" xfId="15926"/>
    <cellStyle name="Comma 4 3 3 3 9" xfId="15927"/>
    <cellStyle name="Comma 4 3 3 4" xfId="1395"/>
    <cellStyle name="Comma 4 3 3 4 2" xfId="15928"/>
    <cellStyle name="Comma 4 3 3 4 2 2" xfId="15929"/>
    <cellStyle name="Comma 4 3 3 4 2 3" xfId="15930"/>
    <cellStyle name="Comma 4 3 3 4 3" xfId="15931"/>
    <cellStyle name="Comma 4 3 3 4 4" xfId="15932"/>
    <cellStyle name="Comma 4 3 3 5" xfId="1396"/>
    <cellStyle name="Comma 4 3 3 5 2" xfId="15933"/>
    <cellStyle name="Comma 4 3 3 5 2 2" xfId="15934"/>
    <cellStyle name="Comma 4 3 3 5 2 3" xfId="15935"/>
    <cellStyle name="Comma 4 3 3 5 3" xfId="15936"/>
    <cellStyle name="Comma 4 3 3 5 4" xfId="15937"/>
    <cellStyle name="Comma 4 3 3 6" xfId="1397"/>
    <cellStyle name="Comma 4 3 3 6 2" xfId="15938"/>
    <cellStyle name="Comma 4 3 3 6 2 2" xfId="15939"/>
    <cellStyle name="Comma 4 3 3 6 3" xfId="15940"/>
    <cellStyle name="Comma 4 3 3 6 4" xfId="15941"/>
    <cellStyle name="Comma 4 3 3 7" xfId="15942"/>
    <cellStyle name="Comma 4 3 3 7 2" xfId="15943"/>
    <cellStyle name="Comma 4 3 3 7 3" xfId="15944"/>
    <cellStyle name="Comma 4 3 3 8" xfId="15945"/>
    <cellStyle name="Comma 4 3 3 9" xfId="15946"/>
    <cellStyle name="Comma 4 3 4" xfId="1398"/>
    <cellStyle name="Comma 4 3 4 10" xfId="15947"/>
    <cellStyle name="Comma 4 3 4 11" xfId="15948"/>
    <cellStyle name="Comma 4 3 4 2" xfId="1399"/>
    <cellStyle name="Comma 4 3 4 2 2" xfId="1400"/>
    <cellStyle name="Comma 4 3 4 2 2 2" xfId="15949"/>
    <cellStyle name="Comma 4 3 4 2 2 2 2" xfId="15950"/>
    <cellStyle name="Comma 4 3 4 2 2 2 3" xfId="15951"/>
    <cellStyle name="Comma 4 3 4 2 2 3" xfId="15952"/>
    <cellStyle name="Comma 4 3 4 2 2 4" xfId="15953"/>
    <cellStyle name="Comma 4 3 4 2 3" xfId="1401"/>
    <cellStyle name="Comma 4 3 4 2 3 2" xfId="15954"/>
    <cellStyle name="Comma 4 3 4 2 3 2 2" xfId="15955"/>
    <cellStyle name="Comma 4 3 4 2 3 2 3" xfId="15956"/>
    <cellStyle name="Comma 4 3 4 2 3 3" xfId="15957"/>
    <cellStyle name="Comma 4 3 4 2 3 4" xfId="15958"/>
    <cellStyle name="Comma 4 3 4 2 4" xfId="15959"/>
    <cellStyle name="Comma 4 3 4 2 4 2" xfId="15960"/>
    <cellStyle name="Comma 4 3 4 2 4 3" xfId="15961"/>
    <cellStyle name="Comma 4 3 4 2 5" xfId="15962"/>
    <cellStyle name="Comma 4 3 4 2 6" xfId="15963"/>
    <cellStyle name="Comma 4 3 4 2 7" xfId="15964"/>
    <cellStyle name="Comma 4 3 4 2 8" xfId="15965"/>
    <cellStyle name="Comma 4 3 4 2 9" xfId="15966"/>
    <cellStyle name="Comma 4 3 4 3" xfId="1402"/>
    <cellStyle name="Comma 4 3 4 3 2" xfId="15967"/>
    <cellStyle name="Comma 4 3 4 3 2 2" xfId="15968"/>
    <cellStyle name="Comma 4 3 4 3 2 3" xfId="15969"/>
    <cellStyle name="Comma 4 3 4 3 3" xfId="15970"/>
    <cellStyle name="Comma 4 3 4 3 4" xfId="15971"/>
    <cellStyle name="Comma 4 3 4 4" xfId="1403"/>
    <cellStyle name="Comma 4 3 4 4 2" xfId="15972"/>
    <cellStyle name="Comma 4 3 4 4 2 2" xfId="15973"/>
    <cellStyle name="Comma 4 3 4 4 2 3" xfId="15974"/>
    <cellStyle name="Comma 4 3 4 4 3" xfId="15975"/>
    <cellStyle name="Comma 4 3 4 4 4" xfId="15976"/>
    <cellStyle name="Comma 4 3 4 5" xfId="1404"/>
    <cellStyle name="Comma 4 3 4 5 2" xfId="15977"/>
    <cellStyle name="Comma 4 3 4 5 2 2" xfId="15978"/>
    <cellStyle name="Comma 4 3 4 5 3" xfId="15979"/>
    <cellStyle name="Comma 4 3 4 5 4" xfId="15980"/>
    <cellStyle name="Comma 4 3 4 6" xfId="15981"/>
    <cellStyle name="Comma 4 3 4 6 2" xfId="15982"/>
    <cellStyle name="Comma 4 3 4 6 3" xfId="15983"/>
    <cellStyle name="Comma 4 3 4 7" xfId="15984"/>
    <cellStyle name="Comma 4 3 4 8" xfId="15985"/>
    <cellStyle name="Comma 4 3 4 9" xfId="15986"/>
    <cellStyle name="Comma 4 3 5" xfId="1405"/>
    <cellStyle name="Comma 4 3 5 2" xfId="1406"/>
    <cellStyle name="Comma 4 3 5 2 2" xfId="15987"/>
    <cellStyle name="Comma 4 3 5 2 2 2" xfId="15988"/>
    <cellStyle name="Comma 4 3 5 2 2 3" xfId="15989"/>
    <cellStyle name="Comma 4 3 5 2 3" xfId="15990"/>
    <cellStyle name="Comma 4 3 5 2 4" xfId="15991"/>
    <cellStyle name="Comma 4 3 5 3" xfId="1407"/>
    <cellStyle name="Comma 4 3 5 3 2" xfId="15992"/>
    <cellStyle name="Comma 4 3 5 3 2 2" xfId="15993"/>
    <cellStyle name="Comma 4 3 5 3 2 3" xfId="15994"/>
    <cellStyle name="Comma 4 3 5 3 3" xfId="15995"/>
    <cellStyle name="Comma 4 3 5 3 4" xfId="15996"/>
    <cellStyle name="Comma 4 3 5 4" xfId="15997"/>
    <cellStyle name="Comma 4 3 5 4 2" xfId="15998"/>
    <cellStyle name="Comma 4 3 5 4 3" xfId="15999"/>
    <cellStyle name="Comma 4 3 5 5" xfId="16000"/>
    <cellStyle name="Comma 4 3 5 6" xfId="16001"/>
    <cellStyle name="Comma 4 3 5 7" xfId="16002"/>
    <cellStyle name="Comma 4 3 5 8" xfId="16003"/>
    <cellStyle name="Comma 4 3 5 9" xfId="16004"/>
    <cellStyle name="Comma 4 3 6" xfId="1408"/>
    <cellStyle name="Comma 4 3 6 2" xfId="1409"/>
    <cellStyle name="Comma 4 3 6 2 2" xfId="16005"/>
    <cellStyle name="Comma 4 3 6 2 2 2" xfId="16006"/>
    <cellStyle name="Comma 4 3 6 2 2 3" xfId="16007"/>
    <cellStyle name="Comma 4 3 6 2 3" xfId="16008"/>
    <cellStyle name="Comma 4 3 6 2 4" xfId="16009"/>
    <cellStyle name="Comma 4 3 6 3" xfId="1410"/>
    <cellStyle name="Comma 4 3 6 3 2" xfId="16010"/>
    <cellStyle name="Comma 4 3 6 3 2 2" xfId="16011"/>
    <cellStyle name="Comma 4 3 6 3 2 3" xfId="16012"/>
    <cellStyle name="Comma 4 3 6 3 3" xfId="16013"/>
    <cellStyle name="Comma 4 3 6 3 4" xfId="16014"/>
    <cellStyle name="Comma 4 3 6 4" xfId="16015"/>
    <cellStyle name="Comma 4 3 6 4 2" xfId="16016"/>
    <cellStyle name="Comma 4 3 6 4 3" xfId="16017"/>
    <cellStyle name="Comma 4 3 6 5" xfId="16018"/>
    <cellStyle name="Comma 4 3 6 6" xfId="16019"/>
    <cellStyle name="Comma 4 3 6 7" xfId="16020"/>
    <cellStyle name="Comma 4 3 6 8" xfId="16021"/>
    <cellStyle name="Comma 4 3 6 9" xfId="16022"/>
    <cellStyle name="Comma 4 3 7" xfId="1411"/>
    <cellStyle name="Comma 4 3 7 2" xfId="1412"/>
    <cellStyle name="Comma 4 3 7 2 2" xfId="16023"/>
    <cellStyle name="Comma 4 3 7 2 2 2" xfId="16024"/>
    <cellStyle name="Comma 4 3 7 2 2 3" xfId="16025"/>
    <cellStyle name="Comma 4 3 7 2 3" xfId="16026"/>
    <cellStyle name="Comma 4 3 7 2 4" xfId="16027"/>
    <cellStyle name="Comma 4 3 7 3" xfId="1413"/>
    <cellStyle name="Comma 4 3 7 3 2" xfId="16028"/>
    <cellStyle name="Comma 4 3 7 3 2 2" xfId="16029"/>
    <cellStyle name="Comma 4 3 7 3 2 3" xfId="16030"/>
    <cellStyle name="Comma 4 3 7 3 3" xfId="16031"/>
    <cellStyle name="Comma 4 3 7 3 4" xfId="16032"/>
    <cellStyle name="Comma 4 3 7 4" xfId="16033"/>
    <cellStyle name="Comma 4 3 7 4 2" xfId="16034"/>
    <cellStyle name="Comma 4 3 7 4 3" xfId="16035"/>
    <cellStyle name="Comma 4 3 7 5" xfId="16036"/>
    <cellStyle name="Comma 4 3 7 6" xfId="16037"/>
    <cellStyle name="Comma 4 3 7 7" xfId="16038"/>
    <cellStyle name="Comma 4 3 7 8" xfId="16039"/>
    <cellStyle name="Comma 4 3 7 9" xfId="16040"/>
    <cellStyle name="Comma 4 3 8" xfId="1414"/>
    <cellStyle name="Comma 4 3 8 2" xfId="1415"/>
    <cellStyle name="Comma 4 3 8 2 2" xfId="16041"/>
    <cellStyle name="Comma 4 3 8 2 2 2" xfId="16042"/>
    <cellStyle name="Comma 4 3 8 2 2 3" xfId="16043"/>
    <cellStyle name="Comma 4 3 8 2 3" xfId="16044"/>
    <cellStyle name="Comma 4 3 8 2 4" xfId="16045"/>
    <cellStyle name="Comma 4 3 8 3" xfId="1416"/>
    <cellStyle name="Comma 4 3 8 3 2" xfId="16046"/>
    <cellStyle name="Comma 4 3 8 3 2 2" xfId="16047"/>
    <cellStyle name="Comma 4 3 8 3 2 3" xfId="16048"/>
    <cellStyle name="Comma 4 3 8 3 3" xfId="16049"/>
    <cellStyle name="Comma 4 3 8 3 4" xfId="16050"/>
    <cellStyle name="Comma 4 3 8 4" xfId="16051"/>
    <cellStyle name="Comma 4 3 8 4 2" xfId="16052"/>
    <cellStyle name="Comma 4 3 8 4 3" xfId="16053"/>
    <cellStyle name="Comma 4 3 8 5" xfId="16054"/>
    <cellStyle name="Comma 4 3 8 6" xfId="16055"/>
    <cellStyle name="Comma 4 3 8 7" xfId="16056"/>
    <cellStyle name="Comma 4 3 8 8" xfId="16057"/>
    <cellStyle name="Comma 4 3 8 9" xfId="16058"/>
    <cellStyle name="Comma 4 3 9" xfId="1417"/>
    <cellStyle name="Comma 4 3 9 2" xfId="1418"/>
    <cellStyle name="Comma 4 3 9 2 2" xfId="16059"/>
    <cellStyle name="Comma 4 3 9 2 2 2" xfId="16060"/>
    <cellStyle name="Comma 4 3 9 2 2 3" xfId="16061"/>
    <cellStyle name="Comma 4 3 9 2 3" xfId="16062"/>
    <cellStyle name="Comma 4 3 9 2 4" xfId="16063"/>
    <cellStyle name="Comma 4 3 9 3" xfId="16064"/>
    <cellStyle name="Comma 4 3 9 3 2" xfId="16065"/>
    <cellStyle name="Comma 4 3 9 3 3" xfId="16066"/>
    <cellStyle name="Comma 4 3 9 4" xfId="16067"/>
    <cellStyle name="Comma 4 3 9 5" xfId="16068"/>
    <cellStyle name="Comma 4 3 9 6" xfId="16069"/>
    <cellStyle name="Comma 4 3 9 7" xfId="16070"/>
    <cellStyle name="Comma 4 3 9 8" xfId="16071"/>
    <cellStyle name="Comma 4 4" xfId="1419"/>
    <cellStyle name="Comma 4 4 10" xfId="16072"/>
    <cellStyle name="Comma 4 4 11" xfId="16073"/>
    <cellStyle name="Comma 4 4 12" xfId="16074"/>
    <cellStyle name="Comma 4 4 13" xfId="16075"/>
    <cellStyle name="Comma 4 4 14" xfId="16076"/>
    <cellStyle name="Comma 4 4 2" xfId="1420"/>
    <cellStyle name="Comma 4 4 2 10" xfId="16077"/>
    <cellStyle name="Comma 4 4 2 11" xfId="16078"/>
    <cellStyle name="Comma 4 4 2 2" xfId="1421"/>
    <cellStyle name="Comma 4 4 2 2 2" xfId="1422"/>
    <cellStyle name="Comma 4 4 2 2 2 2" xfId="16079"/>
    <cellStyle name="Comma 4 4 2 2 2 2 2" xfId="16080"/>
    <cellStyle name="Comma 4 4 2 2 2 2 3" xfId="16081"/>
    <cellStyle name="Comma 4 4 2 2 2 3" xfId="16082"/>
    <cellStyle name="Comma 4 4 2 2 2 4" xfId="16083"/>
    <cellStyle name="Comma 4 4 2 2 3" xfId="1423"/>
    <cellStyle name="Comma 4 4 2 2 3 2" xfId="16084"/>
    <cellStyle name="Comma 4 4 2 2 3 2 2" xfId="16085"/>
    <cellStyle name="Comma 4 4 2 2 3 2 3" xfId="16086"/>
    <cellStyle name="Comma 4 4 2 2 3 3" xfId="16087"/>
    <cellStyle name="Comma 4 4 2 2 3 4" xfId="16088"/>
    <cellStyle name="Comma 4 4 2 2 4" xfId="16089"/>
    <cellStyle name="Comma 4 4 2 2 4 2" xfId="16090"/>
    <cellStyle name="Comma 4 4 2 2 4 3" xfId="16091"/>
    <cellStyle name="Comma 4 4 2 2 5" xfId="16092"/>
    <cellStyle name="Comma 4 4 2 2 6" xfId="16093"/>
    <cellStyle name="Comma 4 4 2 2 7" xfId="16094"/>
    <cellStyle name="Comma 4 4 2 2 8" xfId="16095"/>
    <cellStyle name="Comma 4 4 2 2 9" xfId="16096"/>
    <cellStyle name="Comma 4 4 2 3" xfId="1424"/>
    <cellStyle name="Comma 4 4 2 3 2" xfId="16097"/>
    <cellStyle name="Comma 4 4 2 3 2 2" xfId="16098"/>
    <cellStyle name="Comma 4 4 2 3 2 3" xfId="16099"/>
    <cellStyle name="Comma 4 4 2 3 3" xfId="16100"/>
    <cellStyle name="Comma 4 4 2 3 4" xfId="16101"/>
    <cellStyle name="Comma 4 4 2 4" xfId="1425"/>
    <cellStyle name="Comma 4 4 2 4 2" xfId="16102"/>
    <cellStyle name="Comma 4 4 2 4 2 2" xfId="16103"/>
    <cellStyle name="Comma 4 4 2 4 2 3" xfId="16104"/>
    <cellStyle name="Comma 4 4 2 4 3" xfId="16105"/>
    <cellStyle name="Comma 4 4 2 4 4" xfId="16106"/>
    <cellStyle name="Comma 4 4 2 5" xfId="1426"/>
    <cellStyle name="Comma 4 4 2 5 2" xfId="16107"/>
    <cellStyle name="Comma 4 4 2 5 2 2" xfId="16108"/>
    <cellStyle name="Comma 4 4 2 5 3" xfId="16109"/>
    <cellStyle name="Comma 4 4 2 5 4" xfId="16110"/>
    <cellStyle name="Comma 4 4 2 6" xfId="16111"/>
    <cellStyle name="Comma 4 4 2 6 2" xfId="16112"/>
    <cellStyle name="Comma 4 4 2 6 3" xfId="16113"/>
    <cellStyle name="Comma 4 4 2 7" xfId="16114"/>
    <cellStyle name="Comma 4 4 2 8" xfId="16115"/>
    <cellStyle name="Comma 4 4 2 9" xfId="16116"/>
    <cellStyle name="Comma 4 4 3" xfId="1427"/>
    <cellStyle name="Comma 4 4 3 10" xfId="16117"/>
    <cellStyle name="Comma 4 4 3 11" xfId="16118"/>
    <cellStyle name="Comma 4 4 3 2" xfId="1428"/>
    <cellStyle name="Comma 4 4 3 2 2" xfId="1429"/>
    <cellStyle name="Comma 4 4 3 2 2 2" xfId="16119"/>
    <cellStyle name="Comma 4 4 3 2 2 2 2" xfId="16120"/>
    <cellStyle name="Comma 4 4 3 2 2 2 3" xfId="16121"/>
    <cellStyle name="Comma 4 4 3 2 2 3" xfId="16122"/>
    <cellStyle name="Comma 4 4 3 2 2 4" xfId="16123"/>
    <cellStyle name="Comma 4 4 3 2 3" xfId="1430"/>
    <cellStyle name="Comma 4 4 3 2 3 2" xfId="16124"/>
    <cellStyle name="Comma 4 4 3 2 3 2 2" xfId="16125"/>
    <cellStyle name="Comma 4 4 3 2 3 2 3" xfId="16126"/>
    <cellStyle name="Comma 4 4 3 2 3 3" xfId="16127"/>
    <cellStyle name="Comma 4 4 3 2 3 4" xfId="16128"/>
    <cellStyle name="Comma 4 4 3 2 4" xfId="16129"/>
    <cellStyle name="Comma 4 4 3 2 4 2" xfId="16130"/>
    <cellStyle name="Comma 4 4 3 2 4 3" xfId="16131"/>
    <cellStyle name="Comma 4 4 3 2 5" xfId="16132"/>
    <cellStyle name="Comma 4 4 3 2 6" xfId="16133"/>
    <cellStyle name="Comma 4 4 3 2 7" xfId="16134"/>
    <cellStyle name="Comma 4 4 3 2 8" xfId="16135"/>
    <cellStyle name="Comma 4 4 3 2 9" xfId="16136"/>
    <cellStyle name="Comma 4 4 3 3" xfId="1431"/>
    <cellStyle name="Comma 4 4 3 3 2" xfId="16137"/>
    <cellStyle name="Comma 4 4 3 3 2 2" xfId="16138"/>
    <cellStyle name="Comma 4 4 3 3 2 3" xfId="16139"/>
    <cellStyle name="Comma 4 4 3 3 3" xfId="16140"/>
    <cellStyle name="Comma 4 4 3 3 4" xfId="16141"/>
    <cellStyle name="Comma 4 4 3 4" xfId="1432"/>
    <cellStyle name="Comma 4 4 3 4 2" xfId="16142"/>
    <cellStyle name="Comma 4 4 3 4 2 2" xfId="16143"/>
    <cellStyle name="Comma 4 4 3 4 2 3" xfId="16144"/>
    <cellStyle name="Comma 4 4 3 4 3" xfId="16145"/>
    <cellStyle name="Comma 4 4 3 4 4" xfId="16146"/>
    <cellStyle name="Comma 4 4 3 5" xfId="1433"/>
    <cellStyle name="Comma 4 4 3 5 2" xfId="16147"/>
    <cellStyle name="Comma 4 4 3 5 2 2" xfId="16148"/>
    <cellStyle name="Comma 4 4 3 5 3" xfId="16149"/>
    <cellStyle name="Comma 4 4 3 5 4" xfId="16150"/>
    <cellStyle name="Comma 4 4 3 6" xfId="16151"/>
    <cellStyle name="Comma 4 4 3 6 2" xfId="16152"/>
    <cellStyle name="Comma 4 4 3 6 3" xfId="16153"/>
    <cellStyle name="Comma 4 4 3 7" xfId="16154"/>
    <cellStyle name="Comma 4 4 3 8" xfId="16155"/>
    <cellStyle name="Comma 4 4 3 9" xfId="16156"/>
    <cellStyle name="Comma 4 4 4" xfId="1434"/>
    <cellStyle name="Comma 4 4 4 2" xfId="1435"/>
    <cellStyle name="Comma 4 4 4 2 2" xfId="16157"/>
    <cellStyle name="Comma 4 4 4 2 2 2" xfId="16158"/>
    <cellStyle name="Comma 4 4 4 2 2 3" xfId="16159"/>
    <cellStyle name="Comma 4 4 4 2 3" xfId="16160"/>
    <cellStyle name="Comma 4 4 4 2 4" xfId="16161"/>
    <cellStyle name="Comma 4 4 4 3" xfId="1436"/>
    <cellStyle name="Comma 4 4 4 3 2" xfId="16162"/>
    <cellStyle name="Comma 4 4 4 3 2 2" xfId="16163"/>
    <cellStyle name="Comma 4 4 4 3 2 3" xfId="16164"/>
    <cellStyle name="Comma 4 4 4 3 3" xfId="16165"/>
    <cellStyle name="Comma 4 4 4 3 4" xfId="16166"/>
    <cellStyle name="Comma 4 4 4 4" xfId="16167"/>
    <cellStyle name="Comma 4 4 4 4 2" xfId="16168"/>
    <cellStyle name="Comma 4 4 4 4 3" xfId="16169"/>
    <cellStyle name="Comma 4 4 4 5" xfId="16170"/>
    <cellStyle name="Comma 4 4 4 6" xfId="16171"/>
    <cellStyle name="Comma 4 4 4 7" xfId="16172"/>
    <cellStyle name="Comma 4 4 4 8" xfId="16173"/>
    <cellStyle name="Comma 4 4 4 9" xfId="16174"/>
    <cellStyle name="Comma 4 4 5" xfId="1437"/>
    <cellStyle name="Comma 4 4 5 2" xfId="1438"/>
    <cellStyle name="Comma 4 4 5 2 2" xfId="16175"/>
    <cellStyle name="Comma 4 4 5 2 2 2" xfId="16176"/>
    <cellStyle name="Comma 4 4 5 2 2 3" xfId="16177"/>
    <cellStyle name="Comma 4 4 5 2 3" xfId="16178"/>
    <cellStyle name="Comma 4 4 5 2 4" xfId="16179"/>
    <cellStyle name="Comma 4 4 5 3" xfId="1439"/>
    <cellStyle name="Comma 4 4 5 3 2" xfId="16180"/>
    <cellStyle name="Comma 4 4 5 3 2 2" xfId="16181"/>
    <cellStyle name="Comma 4 4 5 3 2 3" xfId="16182"/>
    <cellStyle name="Comma 4 4 5 3 3" xfId="16183"/>
    <cellStyle name="Comma 4 4 5 3 4" xfId="16184"/>
    <cellStyle name="Comma 4 4 5 4" xfId="16185"/>
    <cellStyle name="Comma 4 4 5 4 2" xfId="16186"/>
    <cellStyle name="Comma 4 4 5 4 3" xfId="16187"/>
    <cellStyle name="Comma 4 4 5 5" xfId="16188"/>
    <cellStyle name="Comma 4 4 5 6" xfId="16189"/>
    <cellStyle name="Comma 4 4 5 7" xfId="16190"/>
    <cellStyle name="Comma 4 4 5 8" xfId="16191"/>
    <cellStyle name="Comma 4 4 5 9" xfId="16192"/>
    <cellStyle name="Comma 4 4 6" xfId="1440"/>
    <cellStyle name="Comma 4 4 6 2" xfId="16193"/>
    <cellStyle name="Comma 4 4 6 2 2" xfId="16194"/>
    <cellStyle name="Comma 4 4 6 2 3" xfId="16195"/>
    <cellStyle name="Comma 4 4 6 3" xfId="16196"/>
    <cellStyle name="Comma 4 4 6 4" xfId="16197"/>
    <cellStyle name="Comma 4 4 7" xfId="1441"/>
    <cellStyle name="Comma 4 4 7 2" xfId="16198"/>
    <cellStyle name="Comma 4 4 7 2 2" xfId="16199"/>
    <cellStyle name="Comma 4 4 7 2 3" xfId="16200"/>
    <cellStyle name="Comma 4 4 7 3" xfId="16201"/>
    <cellStyle name="Comma 4 4 7 4" xfId="16202"/>
    <cellStyle name="Comma 4 4 8" xfId="1442"/>
    <cellStyle name="Comma 4 4 8 2" xfId="16203"/>
    <cellStyle name="Comma 4 4 8 2 2" xfId="16204"/>
    <cellStyle name="Comma 4 4 8 3" xfId="16205"/>
    <cellStyle name="Comma 4 4 8 4" xfId="16206"/>
    <cellStyle name="Comma 4 4 9" xfId="16207"/>
    <cellStyle name="Comma 4 4 9 2" xfId="16208"/>
    <cellStyle name="Comma 4 4 9 3" xfId="16209"/>
    <cellStyle name="Comma 4 5" xfId="1443"/>
    <cellStyle name="Comma 4 5 10" xfId="16210"/>
    <cellStyle name="Comma 4 5 11" xfId="16211"/>
    <cellStyle name="Comma 4 5 12" xfId="16212"/>
    <cellStyle name="Comma 4 5 2" xfId="1444"/>
    <cellStyle name="Comma 4 5 2 2" xfId="1445"/>
    <cellStyle name="Comma 4 5 2 2 2" xfId="16213"/>
    <cellStyle name="Comma 4 5 2 2 2 2" xfId="16214"/>
    <cellStyle name="Comma 4 5 2 2 2 3" xfId="16215"/>
    <cellStyle name="Comma 4 5 2 2 3" xfId="16216"/>
    <cellStyle name="Comma 4 5 2 2 4" xfId="16217"/>
    <cellStyle name="Comma 4 5 2 3" xfId="1446"/>
    <cellStyle name="Comma 4 5 2 3 2" xfId="16218"/>
    <cellStyle name="Comma 4 5 2 3 2 2" xfId="16219"/>
    <cellStyle name="Comma 4 5 2 3 2 3" xfId="16220"/>
    <cellStyle name="Comma 4 5 2 3 3" xfId="16221"/>
    <cellStyle name="Comma 4 5 2 3 4" xfId="16222"/>
    <cellStyle name="Comma 4 5 2 4" xfId="16223"/>
    <cellStyle name="Comma 4 5 2 4 2" xfId="16224"/>
    <cellStyle name="Comma 4 5 2 4 3" xfId="16225"/>
    <cellStyle name="Comma 4 5 2 5" xfId="16226"/>
    <cellStyle name="Comma 4 5 2 6" xfId="16227"/>
    <cellStyle name="Comma 4 5 2 7" xfId="16228"/>
    <cellStyle name="Comma 4 5 2 8" xfId="16229"/>
    <cellStyle name="Comma 4 5 2 9" xfId="16230"/>
    <cellStyle name="Comma 4 5 3" xfId="1447"/>
    <cellStyle name="Comma 4 5 3 2" xfId="1448"/>
    <cellStyle name="Comma 4 5 3 2 2" xfId="16231"/>
    <cellStyle name="Comma 4 5 3 2 2 2" xfId="16232"/>
    <cellStyle name="Comma 4 5 3 2 2 3" xfId="16233"/>
    <cellStyle name="Comma 4 5 3 2 3" xfId="16234"/>
    <cellStyle name="Comma 4 5 3 2 4" xfId="16235"/>
    <cellStyle name="Comma 4 5 3 3" xfId="1449"/>
    <cellStyle name="Comma 4 5 3 3 2" xfId="16236"/>
    <cellStyle name="Comma 4 5 3 3 2 2" xfId="16237"/>
    <cellStyle name="Comma 4 5 3 3 2 3" xfId="16238"/>
    <cellStyle name="Comma 4 5 3 3 3" xfId="16239"/>
    <cellStyle name="Comma 4 5 3 3 4" xfId="16240"/>
    <cellStyle name="Comma 4 5 3 4" xfId="16241"/>
    <cellStyle name="Comma 4 5 3 4 2" xfId="16242"/>
    <cellStyle name="Comma 4 5 3 4 3" xfId="16243"/>
    <cellStyle name="Comma 4 5 3 5" xfId="16244"/>
    <cellStyle name="Comma 4 5 3 6" xfId="16245"/>
    <cellStyle name="Comma 4 5 3 7" xfId="16246"/>
    <cellStyle name="Comma 4 5 3 8" xfId="16247"/>
    <cellStyle name="Comma 4 5 3 9" xfId="16248"/>
    <cellStyle name="Comma 4 5 4" xfId="1450"/>
    <cellStyle name="Comma 4 5 4 2" xfId="16249"/>
    <cellStyle name="Comma 4 5 4 2 2" xfId="16250"/>
    <cellStyle name="Comma 4 5 4 2 3" xfId="16251"/>
    <cellStyle name="Comma 4 5 4 3" xfId="16252"/>
    <cellStyle name="Comma 4 5 4 4" xfId="16253"/>
    <cellStyle name="Comma 4 5 5" xfId="1451"/>
    <cellStyle name="Comma 4 5 5 2" xfId="16254"/>
    <cellStyle name="Comma 4 5 5 2 2" xfId="16255"/>
    <cellStyle name="Comma 4 5 5 2 3" xfId="16256"/>
    <cellStyle name="Comma 4 5 5 3" xfId="16257"/>
    <cellStyle name="Comma 4 5 5 4" xfId="16258"/>
    <cellStyle name="Comma 4 5 6" xfId="1452"/>
    <cellStyle name="Comma 4 5 6 2" xfId="16259"/>
    <cellStyle name="Comma 4 5 6 2 2" xfId="16260"/>
    <cellStyle name="Comma 4 5 6 3" xfId="16261"/>
    <cellStyle name="Comma 4 5 6 4" xfId="16262"/>
    <cellStyle name="Comma 4 5 7" xfId="16263"/>
    <cellStyle name="Comma 4 5 7 2" xfId="16264"/>
    <cellStyle name="Comma 4 5 7 3" xfId="16265"/>
    <cellStyle name="Comma 4 5 8" xfId="16266"/>
    <cellStyle name="Comma 4 5 9" xfId="16267"/>
    <cellStyle name="Comma 4 6" xfId="1453"/>
    <cellStyle name="Comma 4 6 10" xfId="16268"/>
    <cellStyle name="Comma 4 6 11" xfId="16269"/>
    <cellStyle name="Comma 4 6 2" xfId="1454"/>
    <cellStyle name="Comma 4 6 2 2" xfId="1455"/>
    <cellStyle name="Comma 4 6 2 2 2" xfId="16270"/>
    <cellStyle name="Comma 4 6 2 2 2 2" xfId="16271"/>
    <cellStyle name="Comma 4 6 2 2 2 3" xfId="16272"/>
    <cellStyle name="Comma 4 6 2 2 3" xfId="16273"/>
    <cellStyle name="Comma 4 6 2 2 4" xfId="16274"/>
    <cellStyle name="Comma 4 6 2 3" xfId="1456"/>
    <cellStyle name="Comma 4 6 2 3 2" xfId="16275"/>
    <cellStyle name="Comma 4 6 2 3 2 2" xfId="16276"/>
    <cellStyle name="Comma 4 6 2 3 2 3" xfId="16277"/>
    <cellStyle name="Comma 4 6 2 3 3" xfId="16278"/>
    <cellStyle name="Comma 4 6 2 3 4" xfId="16279"/>
    <cellStyle name="Comma 4 6 2 4" xfId="16280"/>
    <cellStyle name="Comma 4 6 2 4 2" xfId="16281"/>
    <cellStyle name="Comma 4 6 2 4 3" xfId="16282"/>
    <cellStyle name="Comma 4 6 2 5" xfId="16283"/>
    <cellStyle name="Comma 4 6 2 6" xfId="16284"/>
    <cellStyle name="Comma 4 6 2 7" xfId="16285"/>
    <cellStyle name="Comma 4 6 2 8" xfId="16286"/>
    <cellStyle name="Comma 4 6 2 9" xfId="16287"/>
    <cellStyle name="Comma 4 6 3" xfId="1457"/>
    <cellStyle name="Comma 4 6 3 2" xfId="16288"/>
    <cellStyle name="Comma 4 6 3 2 2" xfId="16289"/>
    <cellStyle name="Comma 4 6 3 2 3" xfId="16290"/>
    <cellStyle name="Comma 4 6 3 3" xfId="16291"/>
    <cellStyle name="Comma 4 6 3 4" xfId="16292"/>
    <cellStyle name="Comma 4 6 4" xfId="1458"/>
    <cellStyle name="Comma 4 6 4 2" xfId="16293"/>
    <cellStyle name="Comma 4 6 4 2 2" xfId="16294"/>
    <cellStyle name="Comma 4 6 4 2 3" xfId="16295"/>
    <cellStyle name="Comma 4 6 4 3" xfId="16296"/>
    <cellStyle name="Comma 4 6 4 4" xfId="16297"/>
    <cellStyle name="Comma 4 6 5" xfId="1459"/>
    <cellStyle name="Comma 4 6 5 2" xfId="16298"/>
    <cellStyle name="Comma 4 6 5 2 2" xfId="16299"/>
    <cellStyle name="Comma 4 6 5 3" xfId="16300"/>
    <cellStyle name="Comma 4 6 5 4" xfId="16301"/>
    <cellStyle name="Comma 4 6 6" xfId="16302"/>
    <cellStyle name="Comma 4 6 6 2" xfId="16303"/>
    <cellStyle name="Comma 4 6 6 3" xfId="16304"/>
    <cellStyle name="Comma 4 6 7" xfId="16305"/>
    <cellStyle name="Comma 4 6 8" xfId="16306"/>
    <cellStyle name="Comma 4 6 9" xfId="16307"/>
    <cellStyle name="Comma 4 7" xfId="1460"/>
    <cellStyle name="Comma 4 7 2" xfId="1461"/>
    <cellStyle name="Comma 4 7 2 2" xfId="16308"/>
    <cellStyle name="Comma 4 7 2 2 2" xfId="16309"/>
    <cellStyle name="Comma 4 7 2 2 3" xfId="16310"/>
    <cellStyle name="Comma 4 7 2 3" xfId="16311"/>
    <cellStyle name="Comma 4 7 2 4" xfId="16312"/>
    <cellStyle name="Comma 4 7 3" xfId="1462"/>
    <cellStyle name="Comma 4 7 3 2" xfId="16313"/>
    <cellStyle name="Comma 4 7 3 2 2" xfId="16314"/>
    <cellStyle name="Comma 4 7 3 2 3" xfId="16315"/>
    <cellStyle name="Comma 4 7 3 3" xfId="16316"/>
    <cellStyle name="Comma 4 7 3 4" xfId="16317"/>
    <cellStyle name="Comma 4 7 4" xfId="16318"/>
    <cellStyle name="Comma 4 7 4 2" xfId="16319"/>
    <cellStyle name="Comma 4 7 4 3" xfId="16320"/>
    <cellStyle name="Comma 4 7 5" xfId="16321"/>
    <cellStyle name="Comma 4 7 6" xfId="16322"/>
    <cellStyle name="Comma 4 7 7" xfId="16323"/>
    <cellStyle name="Comma 4 7 8" xfId="16324"/>
    <cellStyle name="Comma 4 7 9" xfId="16325"/>
    <cellStyle name="Comma 4 8" xfId="1463"/>
    <cellStyle name="Comma 4 8 2" xfId="1464"/>
    <cellStyle name="Comma 4 8 2 2" xfId="16326"/>
    <cellStyle name="Comma 4 8 2 2 2" xfId="16327"/>
    <cellStyle name="Comma 4 8 2 2 3" xfId="16328"/>
    <cellStyle name="Comma 4 8 2 3" xfId="16329"/>
    <cellStyle name="Comma 4 8 2 4" xfId="16330"/>
    <cellStyle name="Comma 4 8 3" xfId="1465"/>
    <cellStyle name="Comma 4 8 3 2" xfId="16331"/>
    <cellStyle name="Comma 4 8 3 2 2" xfId="16332"/>
    <cellStyle name="Comma 4 8 3 2 3" xfId="16333"/>
    <cellStyle name="Comma 4 8 3 3" xfId="16334"/>
    <cellStyle name="Comma 4 8 3 4" xfId="16335"/>
    <cellStyle name="Comma 4 8 4" xfId="16336"/>
    <cellStyle name="Comma 4 8 4 2" xfId="16337"/>
    <cellStyle name="Comma 4 8 4 3" xfId="16338"/>
    <cellStyle name="Comma 4 8 5" xfId="16339"/>
    <cellStyle name="Comma 4 8 6" xfId="16340"/>
    <cellStyle name="Comma 4 8 7" xfId="16341"/>
    <cellStyle name="Comma 4 8 8" xfId="16342"/>
    <cellStyle name="Comma 4 8 9" xfId="16343"/>
    <cellStyle name="Comma 4 9" xfId="1466"/>
    <cellStyle name="Comma 4 9 2" xfId="1467"/>
    <cellStyle name="Comma 4 9 2 2" xfId="16344"/>
    <cellStyle name="Comma 4 9 2 2 2" xfId="16345"/>
    <cellStyle name="Comma 4 9 2 2 3" xfId="16346"/>
    <cellStyle name="Comma 4 9 2 3" xfId="16347"/>
    <cellStyle name="Comma 4 9 2 4" xfId="16348"/>
    <cellStyle name="Comma 4 9 3" xfId="1468"/>
    <cellStyle name="Comma 4 9 3 2" xfId="16349"/>
    <cellStyle name="Comma 4 9 3 2 2" xfId="16350"/>
    <cellStyle name="Comma 4 9 3 2 3" xfId="16351"/>
    <cellStyle name="Comma 4 9 3 3" xfId="16352"/>
    <cellStyle name="Comma 4 9 3 4" xfId="16353"/>
    <cellStyle name="Comma 4 9 4" xfId="16354"/>
    <cellStyle name="Comma 4 9 4 2" xfId="16355"/>
    <cellStyle name="Comma 4 9 4 3" xfId="16356"/>
    <cellStyle name="Comma 4 9 5" xfId="16357"/>
    <cellStyle name="Comma 4 9 6" xfId="16358"/>
    <cellStyle name="Comma 4 9 7" xfId="16359"/>
    <cellStyle name="Comma 4 9 8" xfId="16360"/>
    <cellStyle name="Comma 4 9 9" xfId="16361"/>
    <cellStyle name="Comma 5" xfId="1469"/>
    <cellStyle name="Comma 5 10" xfId="1470"/>
    <cellStyle name="Comma 5 10 2" xfId="1471"/>
    <cellStyle name="Comma 5 10 2 2" xfId="16362"/>
    <cellStyle name="Comma 5 10 2 2 2" xfId="16363"/>
    <cellStyle name="Comma 5 10 2 2 3" xfId="16364"/>
    <cellStyle name="Comma 5 10 2 3" xfId="16365"/>
    <cellStyle name="Comma 5 10 2 4" xfId="16366"/>
    <cellStyle name="Comma 5 10 3" xfId="1472"/>
    <cellStyle name="Comma 5 10 3 2" xfId="16367"/>
    <cellStyle name="Comma 5 10 3 2 2" xfId="16368"/>
    <cellStyle name="Comma 5 10 3 2 3" xfId="16369"/>
    <cellStyle name="Comma 5 10 3 3" xfId="16370"/>
    <cellStyle name="Comma 5 10 3 4" xfId="16371"/>
    <cellStyle name="Comma 5 10 4" xfId="16372"/>
    <cellStyle name="Comma 5 10 4 2" xfId="16373"/>
    <cellStyle name="Comma 5 10 4 3" xfId="16374"/>
    <cellStyle name="Comma 5 10 5" xfId="16375"/>
    <cellStyle name="Comma 5 10 6" xfId="16376"/>
    <cellStyle name="Comma 5 10 7" xfId="16377"/>
    <cellStyle name="Comma 5 10 8" xfId="16378"/>
    <cellStyle name="Comma 5 10 9" xfId="16379"/>
    <cellStyle name="Comma 5 11" xfId="1473"/>
    <cellStyle name="Comma 5 11 2" xfId="1474"/>
    <cellStyle name="Comma 5 11 2 2" xfId="16380"/>
    <cellStyle name="Comma 5 11 2 2 2" xfId="16381"/>
    <cellStyle name="Comma 5 11 2 2 3" xfId="16382"/>
    <cellStyle name="Comma 5 11 2 3" xfId="16383"/>
    <cellStyle name="Comma 5 11 2 4" xfId="16384"/>
    <cellStyle name="Comma 5 11 3" xfId="1475"/>
    <cellStyle name="Comma 5 11 3 2" xfId="16385"/>
    <cellStyle name="Comma 5 11 3 2 2" xfId="16386"/>
    <cellStyle name="Comma 5 11 3 2 3" xfId="16387"/>
    <cellStyle name="Comma 5 11 3 3" xfId="16388"/>
    <cellStyle name="Comma 5 11 3 4" xfId="16389"/>
    <cellStyle name="Comma 5 11 4" xfId="16390"/>
    <cellStyle name="Comma 5 11 4 2" xfId="16391"/>
    <cellStyle name="Comma 5 11 4 3" xfId="16392"/>
    <cellStyle name="Comma 5 11 5" xfId="16393"/>
    <cellStyle name="Comma 5 11 6" xfId="16394"/>
    <cellStyle name="Comma 5 11 7" xfId="16395"/>
    <cellStyle name="Comma 5 11 8" xfId="16396"/>
    <cellStyle name="Comma 5 11 9" xfId="16397"/>
    <cellStyle name="Comma 5 12" xfId="1476"/>
    <cellStyle name="Comma 5 12 2" xfId="1477"/>
    <cellStyle name="Comma 5 12 2 2" xfId="16398"/>
    <cellStyle name="Comma 5 12 2 2 2" xfId="16399"/>
    <cellStyle name="Comma 5 12 2 2 3" xfId="16400"/>
    <cellStyle name="Comma 5 12 2 3" xfId="16401"/>
    <cellStyle name="Comma 5 12 2 4" xfId="16402"/>
    <cellStyle name="Comma 5 12 3" xfId="16403"/>
    <cellStyle name="Comma 5 12 3 2" xfId="16404"/>
    <cellStyle name="Comma 5 12 3 3" xfId="16405"/>
    <cellStyle name="Comma 5 12 4" xfId="16406"/>
    <cellStyle name="Comma 5 12 5" xfId="16407"/>
    <cellStyle name="Comma 5 12 6" xfId="16408"/>
    <cellStyle name="Comma 5 12 7" xfId="16409"/>
    <cellStyle name="Comma 5 12 8" xfId="16410"/>
    <cellStyle name="Comma 5 13" xfId="1478"/>
    <cellStyle name="Comma 5 13 2" xfId="16411"/>
    <cellStyle name="Comma 5 13 2 2" xfId="16412"/>
    <cellStyle name="Comma 5 13 2 3" xfId="16413"/>
    <cellStyle name="Comma 5 13 3" xfId="16414"/>
    <cellStyle name="Comma 5 13 4" xfId="16415"/>
    <cellStyle name="Comma 5 14" xfId="1479"/>
    <cellStyle name="Comma 5 14 2" xfId="16416"/>
    <cellStyle name="Comma 5 14 2 2" xfId="16417"/>
    <cellStyle name="Comma 5 14 2 3" xfId="16418"/>
    <cellStyle name="Comma 5 14 3" xfId="16419"/>
    <cellStyle name="Comma 5 14 4" xfId="16420"/>
    <cellStyle name="Comma 5 15" xfId="1480"/>
    <cellStyle name="Comma 5 15 2" xfId="16421"/>
    <cellStyle name="Comma 5 15 2 2" xfId="16422"/>
    <cellStyle name="Comma 5 15 3" xfId="16423"/>
    <cellStyle name="Comma 5 15 4" xfId="16424"/>
    <cellStyle name="Comma 5 16" xfId="16425"/>
    <cellStyle name="Comma 5 16 2" xfId="16426"/>
    <cellStyle name="Comma 5 16 3" xfId="16427"/>
    <cellStyle name="Comma 5 17" xfId="16428"/>
    <cellStyle name="Comma 5 18" xfId="16429"/>
    <cellStyle name="Comma 5 19" xfId="16430"/>
    <cellStyle name="Comma 5 2" xfId="1481"/>
    <cellStyle name="Comma 5 2 10" xfId="1482"/>
    <cellStyle name="Comma 5 2 10 2" xfId="1483"/>
    <cellStyle name="Comma 5 2 10 2 2" xfId="16431"/>
    <cellStyle name="Comma 5 2 10 2 2 2" xfId="16432"/>
    <cellStyle name="Comma 5 2 10 2 2 3" xfId="16433"/>
    <cellStyle name="Comma 5 2 10 2 3" xfId="16434"/>
    <cellStyle name="Comma 5 2 10 2 4" xfId="16435"/>
    <cellStyle name="Comma 5 2 10 3" xfId="16436"/>
    <cellStyle name="Comma 5 2 10 3 2" xfId="16437"/>
    <cellStyle name="Comma 5 2 10 3 3" xfId="16438"/>
    <cellStyle name="Comma 5 2 10 4" xfId="16439"/>
    <cellStyle name="Comma 5 2 10 5" xfId="16440"/>
    <cellStyle name="Comma 5 2 10 6" xfId="16441"/>
    <cellStyle name="Comma 5 2 10 7" xfId="16442"/>
    <cellStyle name="Comma 5 2 10 8" xfId="16443"/>
    <cellStyle name="Comma 5 2 11" xfId="1484"/>
    <cellStyle name="Comma 5 2 11 2" xfId="16444"/>
    <cellStyle name="Comma 5 2 11 2 2" xfId="16445"/>
    <cellStyle name="Comma 5 2 11 2 3" xfId="16446"/>
    <cellStyle name="Comma 5 2 11 3" xfId="16447"/>
    <cellStyle name="Comma 5 2 11 4" xfId="16448"/>
    <cellStyle name="Comma 5 2 12" xfId="1485"/>
    <cellStyle name="Comma 5 2 12 2" xfId="16449"/>
    <cellStyle name="Comma 5 2 12 2 2" xfId="16450"/>
    <cellStyle name="Comma 5 2 12 2 3" xfId="16451"/>
    <cellStyle name="Comma 5 2 12 3" xfId="16452"/>
    <cellStyle name="Comma 5 2 12 4" xfId="16453"/>
    <cellStyle name="Comma 5 2 13" xfId="1486"/>
    <cellStyle name="Comma 5 2 13 2" xfId="16454"/>
    <cellStyle name="Comma 5 2 13 2 2" xfId="16455"/>
    <cellStyle name="Comma 5 2 13 3" xfId="16456"/>
    <cellStyle name="Comma 5 2 13 4" xfId="16457"/>
    <cellStyle name="Comma 5 2 14" xfId="16458"/>
    <cellStyle name="Comma 5 2 14 2" xfId="16459"/>
    <cellStyle name="Comma 5 2 14 3" xfId="16460"/>
    <cellStyle name="Comma 5 2 15" xfId="16461"/>
    <cellStyle name="Comma 5 2 16" xfId="16462"/>
    <cellStyle name="Comma 5 2 17" xfId="16463"/>
    <cellStyle name="Comma 5 2 18" xfId="16464"/>
    <cellStyle name="Comma 5 2 19" xfId="16465"/>
    <cellStyle name="Comma 5 2 2" xfId="1487"/>
    <cellStyle name="Comma 5 2 2 10" xfId="16466"/>
    <cellStyle name="Comma 5 2 2 11" xfId="16467"/>
    <cellStyle name="Comma 5 2 2 12" xfId="16468"/>
    <cellStyle name="Comma 5 2 2 13" xfId="16469"/>
    <cellStyle name="Comma 5 2 2 14" xfId="16470"/>
    <cellStyle name="Comma 5 2 2 2" xfId="1488"/>
    <cellStyle name="Comma 5 2 2 2 10" xfId="16471"/>
    <cellStyle name="Comma 5 2 2 2 11" xfId="16472"/>
    <cellStyle name="Comma 5 2 2 2 2" xfId="1489"/>
    <cellStyle name="Comma 5 2 2 2 2 2" xfId="1490"/>
    <cellStyle name="Comma 5 2 2 2 2 2 2" xfId="16473"/>
    <cellStyle name="Comma 5 2 2 2 2 2 2 2" xfId="16474"/>
    <cellStyle name="Comma 5 2 2 2 2 2 2 3" xfId="16475"/>
    <cellStyle name="Comma 5 2 2 2 2 2 3" xfId="16476"/>
    <cellStyle name="Comma 5 2 2 2 2 2 4" xfId="16477"/>
    <cellStyle name="Comma 5 2 2 2 2 3" xfId="1491"/>
    <cellStyle name="Comma 5 2 2 2 2 3 2" xfId="16478"/>
    <cellStyle name="Comma 5 2 2 2 2 3 2 2" xfId="16479"/>
    <cellStyle name="Comma 5 2 2 2 2 3 2 3" xfId="16480"/>
    <cellStyle name="Comma 5 2 2 2 2 3 3" xfId="16481"/>
    <cellStyle name="Comma 5 2 2 2 2 3 4" xfId="16482"/>
    <cellStyle name="Comma 5 2 2 2 2 4" xfId="16483"/>
    <cellStyle name="Comma 5 2 2 2 2 4 2" xfId="16484"/>
    <cellStyle name="Comma 5 2 2 2 2 4 3" xfId="16485"/>
    <cellStyle name="Comma 5 2 2 2 2 5" xfId="16486"/>
    <cellStyle name="Comma 5 2 2 2 2 6" xfId="16487"/>
    <cellStyle name="Comma 5 2 2 2 2 7" xfId="16488"/>
    <cellStyle name="Comma 5 2 2 2 2 8" xfId="16489"/>
    <cellStyle name="Comma 5 2 2 2 2 9" xfId="16490"/>
    <cellStyle name="Comma 5 2 2 2 3" xfId="1492"/>
    <cellStyle name="Comma 5 2 2 2 3 2" xfId="16491"/>
    <cellStyle name="Comma 5 2 2 2 3 2 2" xfId="16492"/>
    <cellStyle name="Comma 5 2 2 2 3 2 3" xfId="16493"/>
    <cellStyle name="Comma 5 2 2 2 3 3" xfId="16494"/>
    <cellStyle name="Comma 5 2 2 2 3 4" xfId="16495"/>
    <cellStyle name="Comma 5 2 2 2 4" xfId="1493"/>
    <cellStyle name="Comma 5 2 2 2 4 2" xfId="16496"/>
    <cellStyle name="Comma 5 2 2 2 4 2 2" xfId="16497"/>
    <cellStyle name="Comma 5 2 2 2 4 2 3" xfId="16498"/>
    <cellStyle name="Comma 5 2 2 2 4 3" xfId="16499"/>
    <cellStyle name="Comma 5 2 2 2 4 4" xfId="16500"/>
    <cellStyle name="Comma 5 2 2 2 5" xfId="1494"/>
    <cellStyle name="Comma 5 2 2 2 5 2" xfId="16501"/>
    <cellStyle name="Comma 5 2 2 2 5 2 2" xfId="16502"/>
    <cellStyle name="Comma 5 2 2 2 5 3" xfId="16503"/>
    <cellStyle name="Comma 5 2 2 2 5 4" xfId="16504"/>
    <cellStyle name="Comma 5 2 2 2 6" xfId="16505"/>
    <cellStyle name="Comma 5 2 2 2 6 2" xfId="16506"/>
    <cellStyle name="Comma 5 2 2 2 6 3" xfId="16507"/>
    <cellStyle name="Comma 5 2 2 2 7" xfId="16508"/>
    <cellStyle name="Comma 5 2 2 2 8" xfId="16509"/>
    <cellStyle name="Comma 5 2 2 2 9" xfId="16510"/>
    <cellStyle name="Comma 5 2 2 3" xfId="1495"/>
    <cellStyle name="Comma 5 2 2 3 10" xfId="16511"/>
    <cellStyle name="Comma 5 2 2 3 11" xfId="16512"/>
    <cellStyle name="Comma 5 2 2 3 2" xfId="1496"/>
    <cellStyle name="Comma 5 2 2 3 2 2" xfId="1497"/>
    <cellStyle name="Comma 5 2 2 3 2 2 2" xfId="16513"/>
    <cellStyle name="Comma 5 2 2 3 2 2 2 2" xfId="16514"/>
    <cellStyle name="Comma 5 2 2 3 2 2 2 3" xfId="16515"/>
    <cellStyle name="Comma 5 2 2 3 2 2 3" xfId="16516"/>
    <cellStyle name="Comma 5 2 2 3 2 2 4" xfId="16517"/>
    <cellStyle name="Comma 5 2 2 3 2 3" xfId="1498"/>
    <cellStyle name="Comma 5 2 2 3 2 3 2" xfId="16518"/>
    <cellStyle name="Comma 5 2 2 3 2 3 2 2" xfId="16519"/>
    <cellStyle name="Comma 5 2 2 3 2 3 2 3" xfId="16520"/>
    <cellStyle name="Comma 5 2 2 3 2 3 3" xfId="16521"/>
    <cellStyle name="Comma 5 2 2 3 2 3 4" xfId="16522"/>
    <cellStyle name="Comma 5 2 2 3 2 4" xfId="16523"/>
    <cellStyle name="Comma 5 2 2 3 2 4 2" xfId="16524"/>
    <cellStyle name="Comma 5 2 2 3 2 4 3" xfId="16525"/>
    <cellStyle name="Comma 5 2 2 3 2 5" xfId="16526"/>
    <cellStyle name="Comma 5 2 2 3 2 6" xfId="16527"/>
    <cellStyle name="Comma 5 2 2 3 2 7" xfId="16528"/>
    <cellStyle name="Comma 5 2 2 3 2 8" xfId="16529"/>
    <cellStyle name="Comma 5 2 2 3 2 9" xfId="16530"/>
    <cellStyle name="Comma 5 2 2 3 3" xfId="1499"/>
    <cellStyle name="Comma 5 2 2 3 3 2" xfId="16531"/>
    <cellStyle name="Comma 5 2 2 3 3 2 2" xfId="16532"/>
    <cellStyle name="Comma 5 2 2 3 3 2 3" xfId="16533"/>
    <cellStyle name="Comma 5 2 2 3 3 3" xfId="16534"/>
    <cellStyle name="Comma 5 2 2 3 3 4" xfId="16535"/>
    <cellStyle name="Comma 5 2 2 3 4" xfId="1500"/>
    <cellStyle name="Comma 5 2 2 3 4 2" xfId="16536"/>
    <cellStyle name="Comma 5 2 2 3 4 2 2" xfId="16537"/>
    <cellStyle name="Comma 5 2 2 3 4 2 3" xfId="16538"/>
    <cellStyle name="Comma 5 2 2 3 4 3" xfId="16539"/>
    <cellStyle name="Comma 5 2 2 3 4 4" xfId="16540"/>
    <cellStyle name="Comma 5 2 2 3 5" xfId="1501"/>
    <cellStyle name="Comma 5 2 2 3 5 2" xfId="16541"/>
    <cellStyle name="Comma 5 2 2 3 5 2 2" xfId="16542"/>
    <cellStyle name="Comma 5 2 2 3 5 3" xfId="16543"/>
    <cellStyle name="Comma 5 2 2 3 5 4" xfId="16544"/>
    <cellStyle name="Comma 5 2 2 3 6" xfId="16545"/>
    <cellStyle name="Comma 5 2 2 3 6 2" xfId="16546"/>
    <cellStyle name="Comma 5 2 2 3 6 3" xfId="16547"/>
    <cellStyle name="Comma 5 2 2 3 7" xfId="16548"/>
    <cellStyle name="Comma 5 2 2 3 8" xfId="16549"/>
    <cellStyle name="Comma 5 2 2 3 9" xfId="16550"/>
    <cellStyle name="Comma 5 2 2 4" xfId="1502"/>
    <cellStyle name="Comma 5 2 2 4 2" xfId="1503"/>
    <cellStyle name="Comma 5 2 2 4 2 2" xfId="16551"/>
    <cellStyle name="Comma 5 2 2 4 2 2 2" xfId="16552"/>
    <cellStyle name="Comma 5 2 2 4 2 2 3" xfId="16553"/>
    <cellStyle name="Comma 5 2 2 4 2 3" xfId="16554"/>
    <cellStyle name="Comma 5 2 2 4 2 4" xfId="16555"/>
    <cellStyle name="Comma 5 2 2 4 3" xfId="1504"/>
    <cellStyle name="Comma 5 2 2 4 3 2" xfId="16556"/>
    <cellStyle name="Comma 5 2 2 4 3 2 2" xfId="16557"/>
    <cellStyle name="Comma 5 2 2 4 3 2 3" xfId="16558"/>
    <cellStyle name="Comma 5 2 2 4 3 3" xfId="16559"/>
    <cellStyle name="Comma 5 2 2 4 3 4" xfId="16560"/>
    <cellStyle name="Comma 5 2 2 4 4" xfId="16561"/>
    <cellStyle name="Comma 5 2 2 4 4 2" xfId="16562"/>
    <cellStyle name="Comma 5 2 2 4 4 3" xfId="16563"/>
    <cellStyle name="Comma 5 2 2 4 5" xfId="16564"/>
    <cellStyle name="Comma 5 2 2 4 6" xfId="16565"/>
    <cellStyle name="Comma 5 2 2 4 7" xfId="16566"/>
    <cellStyle name="Comma 5 2 2 4 8" xfId="16567"/>
    <cellStyle name="Comma 5 2 2 4 9" xfId="16568"/>
    <cellStyle name="Comma 5 2 2 5" xfId="1505"/>
    <cellStyle name="Comma 5 2 2 5 2" xfId="1506"/>
    <cellStyle name="Comma 5 2 2 5 2 2" xfId="16569"/>
    <cellStyle name="Comma 5 2 2 5 2 2 2" xfId="16570"/>
    <cellStyle name="Comma 5 2 2 5 2 2 3" xfId="16571"/>
    <cellStyle name="Comma 5 2 2 5 2 3" xfId="16572"/>
    <cellStyle name="Comma 5 2 2 5 2 4" xfId="16573"/>
    <cellStyle name="Comma 5 2 2 5 3" xfId="1507"/>
    <cellStyle name="Comma 5 2 2 5 3 2" xfId="16574"/>
    <cellStyle name="Comma 5 2 2 5 3 2 2" xfId="16575"/>
    <cellStyle name="Comma 5 2 2 5 3 2 3" xfId="16576"/>
    <cellStyle name="Comma 5 2 2 5 3 3" xfId="16577"/>
    <cellStyle name="Comma 5 2 2 5 3 4" xfId="16578"/>
    <cellStyle name="Comma 5 2 2 5 4" xfId="16579"/>
    <cellStyle name="Comma 5 2 2 5 4 2" xfId="16580"/>
    <cellStyle name="Comma 5 2 2 5 4 3" xfId="16581"/>
    <cellStyle name="Comma 5 2 2 5 5" xfId="16582"/>
    <cellStyle name="Comma 5 2 2 5 6" xfId="16583"/>
    <cellStyle name="Comma 5 2 2 5 7" xfId="16584"/>
    <cellStyle name="Comma 5 2 2 5 8" xfId="16585"/>
    <cellStyle name="Comma 5 2 2 5 9" xfId="16586"/>
    <cellStyle name="Comma 5 2 2 6" xfId="1508"/>
    <cellStyle name="Comma 5 2 2 6 2" xfId="16587"/>
    <cellStyle name="Comma 5 2 2 6 2 2" xfId="16588"/>
    <cellStyle name="Comma 5 2 2 6 2 3" xfId="16589"/>
    <cellStyle name="Comma 5 2 2 6 3" xfId="16590"/>
    <cellStyle name="Comma 5 2 2 6 4" xfId="16591"/>
    <cellStyle name="Comma 5 2 2 7" xfId="1509"/>
    <cellStyle name="Comma 5 2 2 7 2" xfId="16592"/>
    <cellStyle name="Comma 5 2 2 7 2 2" xfId="16593"/>
    <cellStyle name="Comma 5 2 2 7 2 3" xfId="16594"/>
    <cellStyle name="Comma 5 2 2 7 3" xfId="16595"/>
    <cellStyle name="Comma 5 2 2 7 4" xfId="16596"/>
    <cellStyle name="Comma 5 2 2 8" xfId="1510"/>
    <cellStyle name="Comma 5 2 2 8 2" xfId="16597"/>
    <cellStyle name="Comma 5 2 2 8 2 2" xfId="16598"/>
    <cellStyle name="Comma 5 2 2 8 3" xfId="16599"/>
    <cellStyle name="Comma 5 2 2 8 4" xfId="16600"/>
    <cellStyle name="Comma 5 2 2 9" xfId="16601"/>
    <cellStyle name="Comma 5 2 2 9 2" xfId="16602"/>
    <cellStyle name="Comma 5 2 2 9 3" xfId="16603"/>
    <cellStyle name="Comma 5 2 3" xfId="1511"/>
    <cellStyle name="Comma 5 2 3 10" xfId="16604"/>
    <cellStyle name="Comma 5 2 3 11" xfId="16605"/>
    <cellStyle name="Comma 5 2 3 12" xfId="16606"/>
    <cellStyle name="Comma 5 2 3 2" xfId="1512"/>
    <cellStyle name="Comma 5 2 3 2 2" xfId="1513"/>
    <cellStyle name="Comma 5 2 3 2 2 2" xfId="16607"/>
    <cellStyle name="Comma 5 2 3 2 2 2 2" xfId="16608"/>
    <cellStyle name="Comma 5 2 3 2 2 2 3" xfId="16609"/>
    <cellStyle name="Comma 5 2 3 2 2 3" xfId="16610"/>
    <cellStyle name="Comma 5 2 3 2 2 4" xfId="16611"/>
    <cellStyle name="Comma 5 2 3 2 3" xfId="1514"/>
    <cellStyle name="Comma 5 2 3 2 3 2" xfId="16612"/>
    <cellStyle name="Comma 5 2 3 2 3 2 2" xfId="16613"/>
    <cellStyle name="Comma 5 2 3 2 3 2 3" xfId="16614"/>
    <cellStyle name="Comma 5 2 3 2 3 3" xfId="16615"/>
    <cellStyle name="Comma 5 2 3 2 3 4" xfId="16616"/>
    <cellStyle name="Comma 5 2 3 2 4" xfId="16617"/>
    <cellStyle name="Comma 5 2 3 2 4 2" xfId="16618"/>
    <cellStyle name="Comma 5 2 3 2 4 3" xfId="16619"/>
    <cellStyle name="Comma 5 2 3 2 5" xfId="16620"/>
    <cellStyle name="Comma 5 2 3 2 6" xfId="16621"/>
    <cellStyle name="Comma 5 2 3 2 7" xfId="16622"/>
    <cellStyle name="Comma 5 2 3 2 8" xfId="16623"/>
    <cellStyle name="Comma 5 2 3 2 9" xfId="16624"/>
    <cellStyle name="Comma 5 2 3 3" xfId="1515"/>
    <cellStyle name="Comma 5 2 3 3 2" xfId="1516"/>
    <cellStyle name="Comma 5 2 3 3 2 2" xfId="16625"/>
    <cellStyle name="Comma 5 2 3 3 2 2 2" xfId="16626"/>
    <cellStyle name="Comma 5 2 3 3 2 2 3" xfId="16627"/>
    <cellStyle name="Comma 5 2 3 3 2 3" xfId="16628"/>
    <cellStyle name="Comma 5 2 3 3 2 4" xfId="16629"/>
    <cellStyle name="Comma 5 2 3 3 3" xfId="1517"/>
    <cellStyle name="Comma 5 2 3 3 3 2" xfId="16630"/>
    <cellStyle name="Comma 5 2 3 3 3 2 2" xfId="16631"/>
    <cellStyle name="Comma 5 2 3 3 3 2 3" xfId="16632"/>
    <cellStyle name="Comma 5 2 3 3 3 3" xfId="16633"/>
    <cellStyle name="Comma 5 2 3 3 3 4" xfId="16634"/>
    <cellStyle name="Comma 5 2 3 3 4" xfId="16635"/>
    <cellStyle name="Comma 5 2 3 3 4 2" xfId="16636"/>
    <cellStyle name="Comma 5 2 3 3 4 3" xfId="16637"/>
    <cellStyle name="Comma 5 2 3 3 5" xfId="16638"/>
    <cellStyle name="Comma 5 2 3 3 6" xfId="16639"/>
    <cellStyle name="Comma 5 2 3 3 7" xfId="16640"/>
    <cellStyle name="Comma 5 2 3 3 8" xfId="16641"/>
    <cellStyle name="Comma 5 2 3 3 9" xfId="16642"/>
    <cellStyle name="Comma 5 2 3 4" xfId="1518"/>
    <cellStyle name="Comma 5 2 3 4 2" xfId="16643"/>
    <cellStyle name="Comma 5 2 3 4 2 2" xfId="16644"/>
    <cellStyle name="Comma 5 2 3 4 2 3" xfId="16645"/>
    <cellStyle name="Comma 5 2 3 4 3" xfId="16646"/>
    <cellStyle name="Comma 5 2 3 4 4" xfId="16647"/>
    <cellStyle name="Comma 5 2 3 5" xfId="1519"/>
    <cellStyle name="Comma 5 2 3 5 2" xfId="16648"/>
    <cellStyle name="Comma 5 2 3 5 2 2" xfId="16649"/>
    <cellStyle name="Comma 5 2 3 5 2 3" xfId="16650"/>
    <cellStyle name="Comma 5 2 3 5 3" xfId="16651"/>
    <cellStyle name="Comma 5 2 3 5 4" xfId="16652"/>
    <cellStyle name="Comma 5 2 3 6" xfId="1520"/>
    <cellStyle name="Comma 5 2 3 6 2" xfId="16653"/>
    <cellStyle name="Comma 5 2 3 6 2 2" xfId="16654"/>
    <cellStyle name="Comma 5 2 3 6 3" xfId="16655"/>
    <cellStyle name="Comma 5 2 3 6 4" xfId="16656"/>
    <cellStyle name="Comma 5 2 3 7" xfId="16657"/>
    <cellStyle name="Comma 5 2 3 7 2" xfId="16658"/>
    <cellStyle name="Comma 5 2 3 7 3" xfId="16659"/>
    <cellStyle name="Comma 5 2 3 8" xfId="16660"/>
    <cellStyle name="Comma 5 2 3 9" xfId="16661"/>
    <cellStyle name="Comma 5 2 4" xfId="1521"/>
    <cellStyle name="Comma 5 2 4 10" xfId="16662"/>
    <cellStyle name="Comma 5 2 4 11" xfId="16663"/>
    <cellStyle name="Comma 5 2 4 2" xfId="1522"/>
    <cellStyle name="Comma 5 2 4 2 2" xfId="1523"/>
    <cellStyle name="Comma 5 2 4 2 2 2" xfId="16664"/>
    <cellStyle name="Comma 5 2 4 2 2 2 2" xfId="16665"/>
    <cellStyle name="Comma 5 2 4 2 2 2 3" xfId="16666"/>
    <cellStyle name="Comma 5 2 4 2 2 3" xfId="16667"/>
    <cellStyle name="Comma 5 2 4 2 2 4" xfId="16668"/>
    <cellStyle name="Comma 5 2 4 2 3" xfId="1524"/>
    <cellStyle name="Comma 5 2 4 2 3 2" xfId="16669"/>
    <cellStyle name="Comma 5 2 4 2 3 2 2" xfId="16670"/>
    <cellStyle name="Comma 5 2 4 2 3 2 3" xfId="16671"/>
    <cellStyle name="Comma 5 2 4 2 3 3" xfId="16672"/>
    <cellStyle name="Comma 5 2 4 2 3 4" xfId="16673"/>
    <cellStyle name="Comma 5 2 4 2 4" xfId="16674"/>
    <cellStyle name="Comma 5 2 4 2 4 2" xfId="16675"/>
    <cellStyle name="Comma 5 2 4 2 4 3" xfId="16676"/>
    <cellStyle name="Comma 5 2 4 2 5" xfId="16677"/>
    <cellStyle name="Comma 5 2 4 2 6" xfId="16678"/>
    <cellStyle name="Comma 5 2 4 2 7" xfId="16679"/>
    <cellStyle name="Comma 5 2 4 2 8" xfId="16680"/>
    <cellStyle name="Comma 5 2 4 2 9" xfId="16681"/>
    <cellStyle name="Comma 5 2 4 3" xfId="1525"/>
    <cellStyle name="Comma 5 2 4 3 2" xfId="16682"/>
    <cellStyle name="Comma 5 2 4 3 2 2" xfId="16683"/>
    <cellStyle name="Comma 5 2 4 3 2 3" xfId="16684"/>
    <cellStyle name="Comma 5 2 4 3 3" xfId="16685"/>
    <cellStyle name="Comma 5 2 4 3 4" xfId="16686"/>
    <cellStyle name="Comma 5 2 4 4" xfId="1526"/>
    <cellStyle name="Comma 5 2 4 4 2" xfId="16687"/>
    <cellStyle name="Comma 5 2 4 4 2 2" xfId="16688"/>
    <cellStyle name="Comma 5 2 4 4 2 3" xfId="16689"/>
    <cellStyle name="Comma 5 2 4 4 3" xfId="16690"/>
    <cellStyle name="Comma 5 2 4 4 4" xfId="16691"/>
    <cellStyle name="Comma 5 2 4 5" xfId="1527"/>
    <cellStyle name="Comma 5 2 4 5 2" xfId="16692"/>
    <cellStyle name="Comma 5 2 4 5 2 2" xfId="16693"/>
    <cellStyle name="Comma 5 2 4 5 3" xfId="16694"/>
    <cellStyle name="Comma 5 2 4 5 4" xfId="16695"/>
    <cellStyle name="Comma 5 2 4 6" xfId="16696"/>
    <cellStyle name="Comma 5 2 4 6 2" xfId="16697"/>
    <cellStyle name="Comma 5 2 4 6 3" xfId="16698"/>
    <cellStyle name="Comma 5 2 4 7" xfId="16699"/>
    <cellStyle name="Comma 5 2 4 8" xfId="16700"/>
    <cellStyle name="Comma 5 2 4 9" xfId="16701"/>
    <cellStyle name="Comma 5 2 5" xfId="1528"/>
    <cellStyle name="Comma 5 2 5 2" xfId="1529"/>
    <cellStyle name="Comma 5 2 5 2 2" xfId="16702"/>
    <cellStyle name="Comma 5 2 5 2 2 2" xfId="16703"/>
    <cellStyle name="Comma 5 2 5 2 2 3" xfId="16704"/>
    <cellStyle name="Comma 5 2 5 2 3" xfId="16705"/>
    <cellStyle name="Comma 5 2 5 2 4" xfId="16706"/>
    <cellStyle name="Comma 5 2 5 3" xfId="1530"/>
    <cellStyle name="Comma 5 2 5 3 2" xfId="16707"/>
    <cellStyle name="Comma 5 2 5 3 2 2" xfId="16708"/>
    <cellStyle name="Comma 5 2 5 3 2 3" xfId="16709"/>
    <cellStyle name="Comma 5 2 5 3 3" xfId="16710"/>
    <cellStyle name="Comma 5 2 5 3 4" xfId="16711"/>
    <cellStyle name="Comma 5 2 5 4" xfId="16712"/>
    <cellStyle name="Comma 5 2 5 4 2" xfId="16713"/>
    <cellStyle name="Comma 5 2 5 4 3" xfId="16714"/>
    <cellStyle name="Comma 5 2 5 5" xfId="16715"/>
    <cellStyle name="Comma 5 2 5 6" xfId="16716"/>
    <cellStyle name="Comma 5 2 5 7" xfId="16717"/>
    <cellStyle name="Comma 5 2 5 8" xfId="16718"/>
    <cellStyle name="Comma 5 2 5 9" xfId="16719"/>
    <cellStyle name="Comma 5 2 6" xfId="1531"/>
    <cellStyle name="Comma 5 2 6 2" xfId="1532"/>
    <cellStyle name="Comma 5 2 6 2 2" xfId="16720"/>
    <cellStyle name="Comma 5 2 6 2 2 2" xfId="16721"/>
    <cellStyle name="Comma 5 2 6 2 2 3" xfId="16722"/>
    <cellStyle name="Comma 5 2 6 2 3" xfId="16723"/>
    <cellStyle name="Comma 5 2 6 2 4" xfId="16724"/>
    <cellStyle name="Comma 5 2 6 3" xfId="1533"/>
    <cellStyle name="Comma 5 2 6 3 2" xfId="16725"/>
    <cellStyle name="Comma 5 2 6 3 2 2" xfId="16726"/>
    <cellStyle name="Comma 5 2 6 3 2 3" xfId="16727"/>
    <cellStyle name="Comma 5 2 6 3 3" xfId="16728"/>
    <cellStyle name="Comma 5 2 6 3 4" xfId="16729"/>
    <cellStyle name="Comma 5 2 6 4" xfId="16730"/>
    <cellStyle name="Comma 5 2 6 4 2" xfId="16731"/>
    <cellStyle name="Comma 5 2 6 4 3" xfId="16732"/>
    <cellStyle name="Comma 5 2 6 5" xfId="16733"/>
    <cellStyle name="Comma 5 2 6 6" xfId="16734"/>
    <cellStyle name="Comma 5 2 6 7" xfId="16735"/>
    <cellStyle name="Comma 5 2 6 8" xfId="16736"/>
    <cellStyle name="Comma 5 2 6 9" xfId="16737"/>
    <cellStyle name="Comma 5 2 7" xfId="1534"/>
    <cellStyle name="Comma 5 2 7 2" xfId="1535"/>
    <cellStyle name="Comma 5 2 7 2 2" xfId="16738"/>
    <cellStyle name="Comma 5 2 7 2 2 2" xfId="16739"/>
    <cellStyle name="Comma 5 2 7 2 2 3" xfId="16740"/>
    <cellStyle name="Comma 5 2 7 2 3" xfId="16741"/>
    <cellStyle name="Comma 5 2 7 2 4" xfId="16742"/>
    <cellStyle name="Comma 5 2 7 3" xfId="1536"/>
    <cellStyle name="Comma 5 2 7 3 2" xfId="16743"/>
    <cellStyle name="Comma 5 2 7 3 2 2" xfId="16744"/>
    <cellStyle name="Comma 5 2 7 3 2 3" xfId="16745"/>
    <cellStyle name="Comma 5 2 7 3 3" xfId="16746"/>
    <cellStyle name="Comma 5 2 7 3 4" xfId="16747"/>
    <cellStyle name="Comma 5 2 7 4" xfId="16748"/>
    <cellStyle name="Comma 5 2 7 4 2" xfId="16749"/>
    <cellStyle name="Comma 5 2 7 4 3" xfId="16750"/>
    <cellStyle name="Comma 5 2 7 5" xfId="16751"/>
    <cellStyle name="Comma 5 2 7 6" xfId="16752"/>
    <cellStyle name="Comma 5 2 7 7" xfId="16753"/>
    <cellStyle name="Comma 5 2 7 8" xfId="16754"/>
    <cellStyle name="Comma 5 2 7 9" xfId="16755"/>
    <cellStyle name="Comma 5 2 8" xfId="1537"/>
    <cellStyle name="Comma 5 2 8 2" xfId="1538"/>
    <cellStyle name="Comma 5 2 8 2 2" xfId="16756"/>
    <cellStyle name="Comma 5 2 8 2 2 2" xfId="16757"/>
    <cellStyle name="Comma 5 2 8 2 2 3" xfId="16758"/>
    <cellStyle name="Comma 5 2 8 2 3" xfId="16759"/>
    <cellStyle name="Comma 5 2 8 2 4" xfId="16760"/>
    <cellStyle name="Comma 5 2 8 3" xfId="1539"/>
    <cellStyle name="Comma 5 2 8 3 2" xfId="16761"/>
    <cellStyle name="Comma 5 2 8 3 2 2" xfId="16762"/>
    <cellStyle name="Comma 5 2 8 3 2 3" xfId="16763"/>
    <cellStyle name="Comma 5 2 8 3 3" xfId="16764"/>
    <cellStyle name="Comma 5 2 8 3 4" xfId="16765"/>
    <cellStyle name="Comma 5 2 8 4" xfId="16766"/>
    <cellStyle name="Comma 5 2 8 4 2" xfId="16767"/>
    <cellStyle name="Comma 5 2 8 4 3" xfId="16768"/>
    <cellStyle name="Comma 5 2 8 5" xfId="16769"/>
    <cellStyle name="Comma 5 2 8 6" xfId="16770"/>
    <cellStyle name="Comma 5 2 8 7" xfId="16771"/>
    <cellStyle name="Comma 5 2 8 8" xfId="16772"/>
    <cellStyle name="Comma 5 2 8 9" xfId="16773"/>
    <cellStyle name="Comma 5 2 9" xfId="1540"/>
    <cellStyle name="Comma 5 2 9 2" xfId="1541"/>
    <cellStyle name="Comma 5 2 9 2 2" xfId="16774"/>
    <cellStyle name="Comma 5 2 9 2 2 2" xfId="16775"/>
    <cellStyle name="Comma 5 2 9 2 2 3" xfId="16776"/>
    <cellStyle name="Comma 5 2 9 2 3" xfId="16777"/>
    <cellStyle name="Comma 5 2 9 2 4" xfId="16778"/>
    <cellStyle name="Comma 5 2 9 3" xfId="1542"/>
    <cellStyle name="Comma 5 2 9 3 2" xfId="16779"/>
    <cellStyle name="Comma 5 2 9 3 2 2" xfId="16780"/>
    <cellStyle name="Comma 5 2 9 3 2 3" xfId="16781"/>
    <cellStyle name="Comma 5 2 9 3 3" xfId="16782"/>
    <cellStyle name="Comma 5 2 9 3 4" xfId="16783"/>
    <cellStyle name="Comma 5 2 9 4" xfId="16784"/>
    <cellStyle name="Comma 5 2 9 4 2" xfId="16785"/>
    <cellStyle name="Comma 5 2 9 4 3" xfId="16786"/>
    <cellStyle name="Comma 5 2 9 5" xfId="16787"/>
    <cellStyle name="Comma 5 2 9 6" xfId="16788"/>
    <cellStyle name="Comma 5 2 9 7" xfId="16789"/>
    <cellStyle name="Comma 5 2 9 8" xfId="16790"/>
    <cellStyle name="Comma 5 2 9 9" xfId="16791"/>
    <cellStyle name="Comma 5 20" xfId="16792"/>
    <cellStyle name="Comma 5 21" xfId="16793"/>
    <cellStyle name="Comma 5 3" xfId="1543"/>
    <cellStyle name="Comma 5 3 10" xfId="1544"/>
    <cellStyle name="Comma 5 3 10 2" xfId="16794"/>
    <cellStyle name="Comma 5 3 10 2 2" xfId="16795"/>
    <cellStyle name="Comma 5 3 10 2 3" xfId="16796"/>
    <cellStyle name="Comma 5 3 10 3" xfId="16797"/>
    <cellStyle name="Comma 5 3 10 4" xfId="16798"/>
    <cellStyle name="Comma 5 3 11" xfId="1545"/>
    <cellStyle name="Comma 5 3 11 2" xfId="16799"/>
    <cellStyle name="Comma 5 3 11 2 2" xfId="16800"/>
    <cellStyle name="Comma 5 3 11 2 3" xfId="16801"/>
    <cellStyle name="Comma 5 3 11 3" xfId="16802"/>
    <cellStyle name="Comma 5 3 11 4" xfId="16803"/>
    <cellStyle name="Comma 5 3 12" xfId="1546"/>
    <cellStyle name="Comma 5 3 12 2" xfId="16804"/>
    <cellStyle name="Comma 5 3 12 2 2" xfId="16805"/>
    <cellStyle name="Comma 5 3 12 3" xfId="16806"/>
    <cellStyle name="Comma 5 3 12 4" xfId="16807"/>
    <cellStyle name="Comma 5 3 13" xfId="16808"/>
    <cellStyle name="Comma 5 3 13 2" xfId="16809"/>
    <cellStyle name="Comma 5 3 13 3" xfId="16810"/>
    <cellStyle name="Comma 5 3 14" xfId="16811"/>
    <cellStyle name="Comma 5 3 15" xfId="16812"/>
    <cellStyle name="Comma 5 3 16" xfId="16813"/>
    <cellStyle name="Comma 5 3 17" xfId="16814"/>
    <cellStyle name="Comma 5 3 18" xfId="16815"/>
    <cellStyle name="Comma 5 3 2" xfId="1547"/>
    <cellStyle name="Comma 5 3 2 10" xfId="16816"/>
    <cellStyle name="Comma 5 3 2 11" xfId="16817"/>
    <cellStyle name="Comma 5 3 2 12" xfId="16818"/>
    <cellStyle name="Comma 5 3 2 13" xfId="16819"/>
    <cellStyle name="Comma 5 3 2 14" xfId="16820"/>
    <cellStyle name="Comma 5 3 2 2" xfId="1548"/>
    <cellStyle name="Comma 5 3 2 2 10" xfId="16821"/>
    <cellStyle name="Comma 5 3 2 2 11" xfId="16822"/>
    <cellStyle name="Comma 5 3 2 2 2" xfId="1549"/>
    <cellStyle name="Comma 5 3 2 2 2 2" xfId="1550"/>
    <cellStyle name="Comma 5 3 2 2 2 2 2" xfId="16823"/>
    <cellStyle name="Comma 5 3 2 2 2 2 2 2" xfId="16824"/>
    <cellStyle name="Comma 5 3 2 2 2 2 2 3" xfId="16825"/>
    <cellStyle name="Comma 5 3 2 2 2 2 3" xfId="16826"/>
    <cellStyle name="Comma 5 3 2 2 2 2 4" xfId="16827"/>
    <cellStyle name="Comma 5 3 2 2 2 3" xfId="1551"/>
    <cellStyle name="Comma 5 3 2 2 2 3 2" xfId="16828"/>
    <cellStyle name="Comma 5 3 2 2 2 3 2 2" xfId="16829"/>
    <cellStyle name="Comma 5 3 2 2 2 3 2 3" xfId="16830"/>
    <cellStyle name="Comma 5 3 2 2 2 3 3" xfId="16831"/>
    <cellStyle name="Comma 5 3 2 2 2 3 4" xfId="16832"/>
    <cellStyle name="Comma 5 3 2 2 2 4" xfId="16833"/>
    <cellStyle name="Comma 5 3 2 2 2 4 2" xfId="16834"/>
    <cellStyle name="Comma 5 3 2 2 2 4 3" xfId="16835"/>
    <cellStyle name="Comma 5 3 2 2 2 5" xfId="16836"/>
    <cellStyle name="Comma 5 3 2 2 2 6" xfId="16837"/>
    <cellStyle name="Comma 5 3 2 2 2 7" xfId="16838"/>
    <cellStyle name="Comma 5 3 2 2 2 8" xfId="16839"/>
    <cellStyle name="Comma 5 3 2 2 2 9" xfId="16840"/>
    <cellStyle name="Comma 5 3 2 2 3" xfId="1552"/>
    <cellStyle name="Comma 5 3 2 2 3 2" xfId="16841"/>
    <cellStyle name="Comma 5 3 2 2 3 2 2" xfId="16842"/>
    <cellStyle name="Comma 5 3 2 2 3 2 3" xfId="16843"/>
    <cellStyle name="Comma 5 3 2 2 3 3" xfId="16844"/>
    <cellStyle name="Comma 5 3 2 2 3 4" xfId="16845"/>
    <cellStyle name="Comma 5 3 2 2 4" xfId="1553"/>
    <cellStyle name="Comma 5 3 2 2 4 2" xfId="16846"/>
    <cellStyle name="Comma 5 3 2 2 4 2 2" xfId="16847"/>
    <cellStyle name="Comma 5 3 2 2 4 2 3" xfId="16848"/>
    <cellStyle name="Comma 5 3 2 2 4 3" xfId="16849"/>
    <cellStyle name="Comma 5 3 2 2 4 4" xfId="16850"/>
    <cellStyle name="Comma 5 3 2 2 5" xfId="1554"/>
    <cellStyle name="Comma 5 3 2 2 5 2" xfId="16851"/>
    <cellStyle name="Comma 5 3 2 2 5 2 2" xfId="16852"/>
    <cellStyle name="Comma 5 3 2 2 5 3" xfId="16853"/>
    <cellStyle name="Comma 5 3 2 2 5 4" xfId="16854"/>
    <cellStyle name="Comma 5 3 2 2 6" xfId="16855"/>
    <cellStyle name="Comma 5 3 2 2 6 2" xfId="16856"/>
    <cellStyle name="Comma 5 3 2 2 6 3" xfId="16857"/>
    <cellStyle name="Comma 5 3 2 2 7" xfId="16858"/>
    <cellStyle name="Comma 5 3 2 2 8" xfId="16859"/>
    <cellStyle name="Comma 5 3 2 2 9" xfId="16860"/>
    <cellStyle name="Comma 5 3 2 3" xfId="1555"/>
    <cellStyle name="Comma 5 3 2 3 10" xfId="16861"/>
    <cellStyle name="Comma 5 3 2 3 11" xfId="16862"/>
    <cellStyle name="Comma 5 3 2 3 2" xfId="1556"/>
    <cellStyle name="Comma 5 3 2 3 2 2" xfId="1557"/>
    <cellStyle name="Comma 5 3 2 3 2 2 2" xfId="16863"/>
    <cellStyle name="Comma 5 3 2 3 2 2 2 2" xfId="16864"/>
    <cellStyle name="Comma 5 3 2 3 2 2 2 3" xfId="16865"/>
    <cellStyle name="Comma 5 3 2 3 2 2 3" xfId="16866"/>
    <cellStyle name="Comma 5 3 2 3 2 2 4" xfId="16867"/>
    <cellStyle name="Comma 5 3 2 3 2 3" xfId="1558"/>
    <cellStyle name="Comma 5 3 2 3 2 3 2" xfId="16868"/>
    <cellStyle name="Comma 5 3 2 3 2 3 2 2" xfId="16869"/>
    <cellStyle name="Comma 5 3 2 3 2 3 2 3" xfId="16870"/>
    <cellStyle name="Comma 5 3 2 3 2 3 3" xfId="16871"/>
    <cellStyle name="Comma 5 3 2 3 2 3 4" xfId="16872"/>
    <cellStyle name="Comma 5 3 2 3 2 4" xfId="16873"/>
    <cellStyle name="Comma 5 3 2 3 2 4 2" xfId="16874"/>
    <cellStyle name="Comma 5 3 2 3 2 4 3" xfId="16875"/>
    <cellStyle name="Comma 5 3 2 3 2 5" xfId="16876"/>
    <cellStyle name="Comma 5 3 2 3 2 6" xfId="16877"/>
    <cellStyle name="Comma 5 3 2 3 2 7" xfId="16878"/>
    <cellStyle name="Comma 5 3 2 3 2 8" xfId="16879"/>
    <cellStyle name="Comma 5 3 2 3 2 9" xfId="16880"/>
    <cellStyle name="Comma 5 3 2 3 3" xfId="1559"/>
    <cellStyle name="Comma 5 3 2 3 3 2" xfId="16881"/>
    <cellStyle name="Comma 5 3 2 3 3 2 2" xfId="16882"/>
    <cellStyle name="Comma 5 3 2 3 3 2 3" xfId="16883"/>
    <cellStyle name="Comma 5 3 2 3 3 3" xfId="16884"/>
    <cellStyle name="Comma 5 3 2 3 3 4" xfId="16885"/>
    <cellStyle name="Comma 5 3 2 3 4" xfId="1560"/>
    <cellStyle name="Comma 5 3 2 3 4 2" xfId="16886"/>
    <cellStyle name="Comma 5 3 2 3 4 2 2" xfId="16887"/>
    <cellStyle name="Comma 5 3 2 3 4 2 3" xfId="16888"/>
    <cellStyle name="Comma 5 3 2 3 4 3" xfId="16889"/>
    <cellStyle name="Comma 5 3 2 3 4 4" xfId="16890"/>
    <cellStyle name="Comma 5 3 2 3 5" xfId="1561"/>
    <cellStyle name="Comma 5 3 2 3 5 2" xfId="16891"/>
    <cellStyle name="Comma 5 3 2 3 5 2 2" xfId="16892"/>
    <cellStyle name="Comma 5 3 2 3 5 3" xfId="16893"/>
    <cellStyle name="Comma 5 3 2 3 5 4" xfId="16894"/>
    <cellStyle name="Comma 5 3 2 3 6" xfId="16895"/>
    <cellStyle name="Comma 5 3 2 3 6 2" xfId="16896"/>
    <cellStyle name="Comma 5 3 2 3 6 3" xfId="16897"/>
    <cellStyle name="Comma 5 3 2 3 7" xfId="16898"/>
    <cellStyle name="Comma 5 3 2 3 8" xfId="16899"/>
    <cellStyle name="Comma 5 3 2 3 9" xfId="16900"/>
    <cellStyle name="Comma 5 3 2 4" xfId="1562"/>
    <cellStyle name="Comma 5 3 2 4 2" xfId="1563"/>
    <cellStyle name="Comma 5 3 2 4 2 2" xfId="16901"/>
    <cellStyle name="Comma 5 3 2 4 2 2 2" xfId="16902"/>
    <cellStyle name="Comma 5 3 2 4 2 2 3" xfId="16903"/>
    <cellStyle name="Comma 5 3 2 4 2 3" xfId="16904"/>
    <cellStyle name="Comma 5 3 2 4 2 4" xfId="16905"/>
    <cellStyle name="Comma 5 3 2 4 3" xfId="1564"/>
    <cellStyle name="Comma 5 3 2 4 3 2" xfId="16906"/>
    <cellStyle name="Comma 5 3 2 4 3 2 2" xfId="16907"/>
    <cellStyle name="Comma 5 3 2 4 3 2 3" xfId="16908"/>
    <cellStyle name="Comma 5 3 2 4 3 3" xfId="16909"/>
    <cellStyle name="Comma 5 3 2 4 3 4" xfId="16910"/>
    <cellStyle name="Comma 5 3 2 4 4" xfId="16911"/>
    <cellStyle name="Comma 5 3 2 4 4 2" xfId="16912"/>
    <cellStyle name="Comma 5 3 2 4 4 3" xfId="16913"/>
    <cellStyle name="Comma 5 3 2 4 5" xfId="16914"/>
    <cellStyle name="Comma 5 3 2 4 6" xfId="16915"/>
    <cellStyle name="Comma 5 3 2 4 7" xfId="16916"/>
    <cellStyle name="Comma 5 3 2 4 8" xfId="16917"/>
    <cellStyle name="Comma 5 3 2 4 9" xfId="16918"/>
    <cellStyle name="Comma 5 3 2 5" xfId="1565"/>
    <cellStyle name="Comma 5 3 2 5 2" xfId="1566"/>
    <cellStyle name="Comma 5 3 2 5 2 2" xfId="16919"/>
    <cellStyle name="Comma 5 3 2 5 2 2 2" xfId="16920"/>
    <cellStyle name="Comma 5 3 2 5 2 2 3" xfId="16921"/>
    <cellStyle name="Comma 5 3 2 5 2 3" xfId="16922"/>
    <cellStyle name="Comma 5 3 2 5 2 4" xfId="16923"/>
    <cellStyle name="Comma 5 3 2 5 3" xfId="1567"/>
    <cellStyle name="Comma 5 3 2 5 3 2" xfId="16924"/>
    <cellStyle name="Comma 5 3 2 5 3 2 2" xfId="16925"/>
    <cellStyle name="Comma 5 3 2 5 3 2 3" xfId="16926"/>
    <cellStyle name="Comma 5 3 2 5 3 3" xfId="16927"/>
    <cellStyle name="Comma 5 3 2 5 3 4" xfId="16928"/>
    <cellStyle name="Comma 5 3 2 5 4" xfId="16929"/>
    <cellStyle name="Comma 5 3 2 5 4 2" xfId="16930"/>
    <cellStyle name="Comma 5 3 2 5 4 3" xfId="16931"/>
    <cellStyle name="Comma 5 3 2 5 5" xfId="16932"/>
    <cellStyle name="Comma 5 3 2 5 6" xfId="16933"/>
    <cellStyle name="Comma 5 3 2 5 7" xfId="16934"/>
    <cellStyle name="Comma 5 3 2 5 8" xfId="16935"/>
    <cellStyle name="Comma 5 3 2 5 9" xfId="16936"/>
    <cellStyle name="Comma 5 3 2 6" xfId="1568"/>
    <cellStyle name="Comma 5 3 2 6 2" xfId="16937"/>
    <cellStyle name="Comma 5 3 2 6 2 2" xfId="16938"/>
    <cellStyle name="Comma 5 3 2 6 2 3" xfId="16939"/>
    <cellStyle name="Comma 5 3 2 6 3" xfId="16940"/>
    <cellStyle name="Comma 5 3 2 6 4" xfId="16941"/>
    <cellStyle name="Comma 5 3 2 7" xfId="1569"/>
    <cellStyle name="Comma 5 3 2 7 2" xfId="16942"/>
    <cellStyle name="Comma 5 3 2 7 2 2" xfId="16943"/>
    <cellStyle name="Comma 5 3 2 7 2 3" xfId="16944"/>
    <cellStyle name="Comma 5 3 2 7 3" xfId="16945"/>
    <cellStyle name="Comma 5 3 2 7 4" xfId="16946"/>
    <cellStyle name="Comma 5 3 2 8" xfId="1570"/>
    <cellStyle name="Comma 5 3 2 8 2" xfId="16947"/>
    <cellStyle name="Comma 5 3 2 8 2 2" xfId="16948"/>
    <cellStyle name="Comma 5 3 2 8 3" xfId="16949"/>
    <cellStyle name="Comma 5 3 2 8 4" xfId="16950"/>
    <cellStyle name="Comma 5 3 2 9" xfId="16951"/>
    <cellStyle name="Comma 5 3 2 9 2" xfId="16952"/>
    <cellStyle name="Comma 5 3 2 9 3" xfId="16953"/>
    <cellStyle name="Comma 5 3 3" xfId="1571"/>
    <cellStyle name="Comma 5 3 3 10" xfId="16954"/>
    <cellStyle name="Comma 5 3 3 11" xfId="16955"/>
    <cellStyle name="Comma 5 3 3 12" xfId="16956"/>
    <cellStyle name="Comma 5 3 3 2" xfId="1572"/>
    <cellStyle name="Comma 5 3 3 2 2" xfId="1573"/>
    <cellStyle name="Comma 5 3 3 2 2 2" xfId="16957"/>
    <cellStyle name="Comma 5 3 3 2 2 2 2" xfId="16958"/>
    <cellStyle name="Comma 5 3 3 2 2 2 3" xfId="16959"/>
    <cellStyle name="Comma 5 3 3 2 2 3" xfId="16960"/>
    <cellStyle name="Comma 5 3 3 2 2 4" xfId="16961"/>
    <cellStyle name="Comma 5 3 3 2 3" xfId="1574"/>
    <cellStyle name="Comma 5 3 3 2 3 2" xfId="16962"/>
    <cellStyle name="Comma 5 3 3 2 3 2 2" xfId="16963"/>
    <cellStyle name="Comma 5 3 3 2 3 2 3" xfId="16964"/>
    <cellStyle name="Comma 5 3 3 2 3 3" xfId="16965"/>
    <cellStyle name="Comma 5 3 3 2 3 4" xfId="16966"/>
    <cellStyle name="Comma 5 3 3 2 4" xfId="16967"/>
    <cellStyle name="Comma 5 3 3 2 4 2" xfId="16968"/>
    <cellStyle name="Comma 5 3 3 2 4 3" xfId="16969"/>
    <cellStyle name="Comma 5 3 3 2 5" xfId="16970"/>
    <cellStyle name="Comma 5 3 3 2 6" xfId="16971"/>
    <cellStyle name="Comma 5 3 3 2 7" xfId="16972"/>
    <cellStyle name="Comma 5 3 3 2 8" xfId="16973"/>
    <cellStyle name="Comma 5 3 3 2 9" xfId="16974"/>
    <cellStyle name="Comma 5 3 3 3" xfId="1575"/>
    <cellStyle name="Comma 5 3 3 3 2" xfId="1576"/>
    <cellStyle name="Comma 5 3 3 3 2 2" xfId="16975"/>
    <cellStyle name="Comma 5 3 3 3 2 2 2" xfId="16976"/>
    <cellStyle name="Comma 5 3 3 3 2 2 3" xfId="16977"/>
    <cellStyle name="Comma 5 3 3 3 2 3" xfId="16978"/>
    <cellStyle name="Comma 5 3 3 3 2 4" xfId="16979"/>
    <cellStyle name="Comma 5 3 3 3 3" xfId="1577"/>
    <cellStyle name="Comma 5 3 3 3 3 2" xfId="16980"/>
    <cellStyle name="Comma 5 3 3 3 3 2 2" xfId="16981"/>
    <cellStyle name="Comma 5 3 3 3 3 2 3" xfId="16982"/>
    <cellStyle name="Comma 5 3 3 3 3 3" xfId="16983"/>
    <cellStyle name="Comma 5 3 3 3 3 4" xfId="16984"/>
    <cellStyle name="Comma 5 3 3 3 4" xfId="16985"/>
    <cellStyle name="Comma 5 3 3 3 4 2" xfId="16986"/>
    <cellStyle name="Comma 5 3 3 3 4 3" xfId="16987"/>
    <cellStyle name="Comma 5 3 3 3 5" xfId="16988"/>
    <cellStyle name="Comma 5 3 3 3 6" xfId="16989"/>
    <cellStyle name="Comma 5 3 3 3 7" xfId="16990"/>
    <cellStyle name="Comma 5 3 3 3 8" xfId="16991"/>
    <cellStyle name="Comma 5 3 3 3 9" xfId="16992"/>
    <cellStyle name="Comma 5 3 3 4" xfId="1578"/>
    <cellStyle name="Comma 5 3 3 4 2" xfId="16993"/>
    <cellStyle name="Comma 5 3 3 4 2 2" xfId="16994"/>
    <cellStyle name="Comma 5 3 3 4 2 3" xfId="16995"/>
    <cellStyle name="Comma 5 3 3 4 3" xfId="16996"/>
    <cellStyle name="Comma 5 3 3 4 4" xfId="16997"/>
    <cellStyle name="Comma 5 3 3 5" xfId="1579"/>
    <cellStyle name="Comma 5 3 3 5 2" xfId="16998"/>
    <cellStyle name="Comma 5 3 3 5 2 2" xfId="16999"/>
    <cellStyle name="Comma 5 3 3 5 2 3" xfId="17000"/>
    <cellStyle name="Comma 5 3 3 5 3" xfId="17001"/>
    <cellStyle name="Comma 5 3 3 5 4" xfId="17002"/>
    <cellStyle name="Comma 5 3 3 6" xfId="1580"/>
    <cellStyle name="Comma 5 3 3 6 2" xfId="17003"/>
    <cellStyle name="Comma 5 3 3 6 2 2" xfId="17004"/>
    <cellStyle name="Comma 5 3 3 6 3" xfId="17005"/>
    <cellStyle name="Comma 5 3 3 6 4" xfId="17006"/>
    <cellStyle name="Comma 5 3 3 7" xfId="17007"/>
    <cellStyle name="Comma 5 3 3 7 2" xfId="17008"/>
    <cellStyle name="Comma 5 3 3 7 3" xfId="17009"/>
    <cellStyle name="Comma 5 3 3 8" xfId="17010"/>
    <cellStyle name="Comma 5 3 3 9" xfId="17011"/>
    <cellStyle name="Comma 5 3 4" xfId="1581"/>
    <cellStyle name="Comma 5 3 4 10" xfId="17012"/>
    <cellStyle name="Comma 5 3 4 11" xfId="17013"/>
    <cellStyle name="Comma 5 3 4 2" xfId="1582"/>
    <cellStyle name="Comma 5 3 4 2 2" xfId="1583"/>
    <cellStyle name="Comma 5 3 4 2 2 2" xfId="17014"/>
    <cellStyle name="Comma 5 3 4 2 2 2 2" xfId="17015"/>
    <cellStyle name="Comma 5 3 4 2 2 2 3" xfId="17016"/>
    <cellStyle name="Comma 5 3 4 2 2 3" xfId="17017"/>
    <cellStyle name="Comma 5 3 4 2 2 4" xfId="17018"/>
    <cellStyle name="Comma 5 3 4 2 3" xfId="1584"/>
    <cellStyle name="Comma 5 3 4 2 3 2" xfId="17019"/>
    <cellStyle name="Comma 5 3 4 2 3 2 2" xfId="17020"/>
    <cellStyle name="Comma 5 3 4 2 3 2 3" xfId="17021"/>
    <cellStyle name="Comma 5 3 4 2 3 3" xfId="17022"/>
    <cellStyle name="Comma 5 3 4 2 3 4" xfId="17023"/>
    <cellStyle name="Comma 5 3 4 2 4" xfId="17024"/>
    <cellStyle name="Comma 5 3 4 2 4 2" xfId="17025"/>
    <cellStyle name="Comma 5 3 4 2 4 3" xfId="17026"/>
    <cellStyle name="Comma 5 3 4 2 5" xfId="17027"/>
    <cellStyle name="Comma 5 3 4 2 6" xfId="17028"/>
    <cellStyle name="Comma 5 3 4 2 7" xfId="17029"/>
    <cellStyle name="Comma 5 3 4 2 8" xfId="17030"/>
    <cellStyle name="Comma 5 3 4 2 9" xfId="17031"/>
    <cellStyle name="Comma 5 3 4 3" xfId="1585"/>
    <cellStyle name="Comma 5 3 4 3 2" xfId="17032"/>
    <cellStyle name="Comma 5 3 4 3 2 2" xfId="17033"/>
    <cellStyle name="Comma 5 3 4 3 2 3" xfId="17034"/>
    <cellStyle name="Comma 5 3 4 3 3" xfId="17035"/>
    <cellStyle name="Comma 5 3 4 3 4" xfId="17036"/>
    <cellStyle name="Comma 5 3 4 4" xfId="1586"/>
    <cellStyle name="Comma 5 3 4 4 2" xfId="17037"/>
    <cellStyle name="Comma 5 3 4 4 2 2" xfId="17038"/>
    <cellStyle name="Comma 5 3 4 4 2 3" xfId="17039"/>
    <cellStyle name="Comma 5 3 4 4 3" xfId="17040"/>
    <cellStyle name="Comma 5 3 4 4 4" xfId="17041"/>
    <cellStyle name="Comma 5 3 4 5" xfId="1587"/>
    <cellStyle name="Comma 5 3 4 5 2" xfId="17042"/>
    <cellStyle name="Comma 5 3 4 5 2 2" xfId="17043"/>
    <cellStyle name="Comma 5 3 4 5 3" xfId="17044"/>
    <cellStyle name="Comma 5 3 4 5 4" xfId="17045"/>
    <cellStyle name="Comma 5 3 4 6" xfId="17046"/>
    <cellStyle name="Comma 5 3 4 6 2" xfId="17047"/>
    <cellStyle name="Comma 5 3 4 6 3" xfId="17048"/>
    <cellStyle name="Comma 5 3 4 7" xfId="17049"/>
    <cellStyle name="Comma 5 3 4 8" xfId="17050"/>
    <cellStyle name="Comma 5 3 4 9" xfId="17051"/>
    <cellStyle name="Comma 5 3 5" xfId="1588"/>
    <cellStyle name="Comma 5 3 5 2" xfId="1589"/>
    <cellStyle name="Comma 5 3 5 2 2" xfId="17052"/>
    <cellStyle name="Comma 5 3 5 2 2 2" xfId="17053"/>
    <cellStyle name="Comma 5 3 5 2 2 3" xfId="17054"/>
    <cellStyle name="Comma 5 3 5 2 3" xfId="17055"/>
    <cellStyle name="Comma 5 3 5 2 4" xfId="17056"/>
    <cellStyle name="Comma 5 3 5 3" xfId="1590"/>
    <cellStyle name="Comma 5 3 5 3 2" xfId="17057"/>
    <cellStyle name="Comma 5 3 5 3 2 2" xfId="17058"/>
    <cellStyle name="Comma 5 3 5 3 2 3" xfId="17059"/>
    <cellStyle name="Comma 5 3 5 3 3" xfId="17060"/>
    <cellStyle name="Comma 5 3 5 3 4" xfId="17061"/>
    <cellStyle name="Comma 5 3 5 4" xfId="17062"/>
    <cellStyle name="Comma 5 3 5 4 2" xfId="17063"/>
    <cellStyle name="Comma 5 3 5 4 3" xfId="17064"/>
    <cellStyle name="Comma 5 3 5 5" xfId="17065"/>
    <cellStyle name="Comma 5 3 5 6" xfId="17066"/>
    <cellStyle name="Comma 5 3 5 7" xfId="17067"/>
    <cellStyle name="Comma 5 3 5 8" xfId="17068"/>
    <cellStyle name="Comma 5 3 5 9" xfId="17069"/>
    <cellStyle name="Comma 5 3 6" xfId="1591"/>
    <cellStyle name="Comma 5 3 6 2" xfId="1592"/>
    <cellStyle name="Comma 5 3 6 2 2" xfId="17070"/>
    <cellStyle name="Comma 5 3 6 2 2 2" xfId="17071"/>
    <cellStyle name="Comma 5 3 6 2 2 3" xfId="17072"/>
    <cellStyle name="Comma 5 3 6 2 3" xfId="17073"/>
    <cellStyle name="Comma 5 3 6 2 4" xfId="17074"/>
    <cellStyle name="Comma 5 3 6 3" xfId="1593"/>
    <cellStyle name="Comma 5 3 6 3 2" xfId="17075"/>
    <cellStyle name="Comma 5 3 6 3 2 2" xfId="17076"/>
    <cellStyle name="Comma 5 3 6 3 2 3" xfId="17077"/>
    <cellStyle name="Comma 5 3 6 3 3" xfId="17078"/>
    <cellStyle name="Comma 5 3 6 3 4" xfId="17079"/>
    <cellStyle name="Comma 5 3 6 4" xfId="17080"/>
    <cellStyle name="Comma 5 3 6 4 2" xfId="17081"/>
    <cellStyle name="Comma 5 3 6 4 3" xfId="17082"/>
    <cellStyle name="Comma 5 3 6 5" xfId="17083"/>
    <cellStyle name="Comma 5 3 6 6" xfId="17084"/>
    <cellStyle name="Comma 5 3 6 7" xfId="17085"/>
    <cellStyle name="Comma 5 3 6 8" xfId="17086"/>
    <cellStyle name="Comma 5 3 6 9" xfId="17087"/>
    <cellStyle name="Comma 5 3 7" xfId="1594"/>
    <cellStyle name="Comma 5 3 7 2" xfId="1595"/>
    <cellStyle name="Comma 5 3 7 2 2" xfId="17088"/>
    <cellStyle name="Comma 5 3 7 2 2 2" xfId="17089"/>
    <cellStyle name="Comma 5 3 7 2 2 3" xfId="17090"/>
    <cellStyle name="Comma 5 3 7 2 3" xfId="17091"/>
    <cellStyle name="Comma 5 3 7 2 4" xfId="17092"/>
    <cellStyle name="Comma 5 3 7 3" xfId="1596"/>
    <cellStyle name="Comma 5 3 7 3 2" xfId="17093"/>
    <cellStyle name="Comma 5 3 7 3 2 2" xfId="17094"/>
    <cellStyle name="Comma 5 3 7 3 2 3" xfId="17095"/>
    <cellStyle name="Comma 5 3 7 3 3" xfId="17096"/>
    <cellStyle name="Comma 5 3 7 3 4" xfId="17097"/>
    <cellStyle name="Comma 5 3 7 4" xfId="17098"/>
    <cellStyle name="Comma 5 3 7 4 2" xfId="17099"/>
    <cellStyle name="Comma 5 3 7 4 3" xfId="17100"/>
    <cellStyle name="Comma 5 3 7 5" xfId="17101"/>
    <cellStyle name="Comma 5 3 7 6" xfId="17102"/>
    <cellStyle name="Comma 5 3 7 7" xfId="17103"/>
    <cellStyle name="Comma 5 3 7 8" xfId="17104"/>
    <cellStyle name="Comma 5 3 7 9" xfId="17105"/>
    <cellStyle name="Comma 5 3 8" xfId="1597"/>
    <cellStyle name="Comma 5 3 8 2" xfId="1598"/>
    <cellStyle name="Comma 5 3 8 2 2" xfId="17106"/>
    <cellStyle name="Comma 5 3 8 2 2 2" xfId="17107"/>
    <cellStyle name="Comma 5 3 8 2 2 3" xfId="17108"/>
    <cellStyle name="Comma 5 3 8 2 3" xfId="17109"/>
    <cellStyle name="Comma 5 3 8 2 4" xfId="17110"/>
    <cellStyle name="Comma 5 3 8 3" xfId="1599"/>
    <cellStyle name="Comma 5 3 8 3 2" xfId="17111"/>
    <cellStyle name="Comma 5 3 8 3 2 2" xfId="17112"/>
    <cellStyle name="Comma 5 3 8 3 2 3" xfId="17113"/>
    <cellStyle name="Comma 5 3 8 3 3" xfId="17114"/>
    <cellStyle name="Comma 5 3 8 3 4" xfId="17115"/>
    <cellStyle name="Comma 5 3 8 4" xfId="17116"/>
    <cellStyle name="Comma 5 3 8 4 2" xfId="17117"/>
    <cellStyle name="Comma 5 3 8 4 3" xfId="17118"/>
    <cellStyle name="Comma 5 3 8 5" xfId="17119"/>
    <cellStyle name="Comma 5 3 8 6" xfId="17120"/>
    <cellStyle name="Comma 5 3 8 7" xfId="17121"/>
    <cellStyle name="Comma 5 3 8 8" xfId="17122"/>
    <cellStyle name="Comma 5 3 8 9" xfId="17123"/>
    <cellStyle name="Comma 5 3 9" xfId="1600"/>
    <cellStyle name="Comma 5 3 9 2" xfId="1601"/>
    <cellStyle name="Comma 5 3 9 2 2" xfId="17124"/>
    <cellStyle name="Comma 5 3 9 2 2 2" xfId="17125"/>
    <cellStyle name="Comma 5 3 9 2 2 3" xfId="17126"/>
    <cellStyle name="Comma 5 3 9 2 3" xfId="17127"/>
    <cellStyle name="Comma 5 3 9 2 4" xfId="17128"/>
    <cellStyle name="Comma 5 3 9 3" xfId="17129"/>
    <cellStyle name="Comma 5 3 9 3 2" xfId="17130"/>
    <cellStyle name="Comma 5 3 9 3 3" xfId="17131"/>
    <cellStyle name="Comma 5 3 9 4" xfId="17132"/>
    <cellStyle name="Comma 5 3 9 5" xfId="17133"/>
    <cellStyle name="Comma 5 3 9 6" xfId="17134"/>
    <cellStyle name="Comma 5 3 9 7" xfId="17135"/>
    <cellStyle name="Comma 5 3 9 8" xfId="17136"/>
    <cellStyle name="Comma 5 4" xfId="1602"/>
    <cellStyle name="Comma 5 4 10" xfId="17137"/>
    <cellStyle name="Comma 5 4 11" xfId="17138"/>
    <cellStyle name="Comma 5 4 12" xfId="17139"/>
    <cellStyle name="Comma 5 4 13" xfId="17140"/>
    <cellStyle name="Comma 5 4 14" xfId="17141"/>
    <cellStyle name="Comma 5 4 2" xfId="1603"/>
    <cellStyle name="Comma 5 4 2 10" xfId="17142"/>
    <cellStyle name="Comma 5 4 2 11" xfId="17143"/>
    <cellStyle name="Comma 5 4 2 2" xfId="1604"/>
    <cellStyle name="Comma 5 4 2 2 2" xfId="1605"/>
    <cellStyle name="Comma 5 4 2 2 2 2" xfId="17144"/>
    <cellStyle name="Comma 5 4 2 2 2 2 2" xfId="17145"/>
    <cellStyle name="Comma 5 4 2 2 2 2 3" xfId="17146"/>
    <cellStyle name="Comma 5 4 2 2 2 3" xfId="17147"/>
    <cellStyle name="Comma 5 4 2 2 2 4" xfId="17148"/>
    <cellStyle name="Comma 5 4 2 2 3" xfId="1606"/>
    <cellStyle name="Comma 5 4 2 2 3 2" xfId="17149"/>
    <cellStyle name="Comma 5 4 2 2 3 2 2" xfId="17150"/>
    <cellStyle name="Comma 5 4 2 2 3 2 3" xfId="17151"/>
    <cellStyle name="Comma 5 4 2 2 3 3" xfId="17152"/>
    <cellStyle name="Comma 5 4 2 2 3 4" xfId="17153"/>
    <cellStyle name="Comma 5 4 2 2 4" xfId="17154"/>
    <cellStyle name="Comma 5 4 2 2 4 2" xfId="17155"/>
    <cellStyle name="Comma 5 4 2 2 4 3" xfId="17156"/>
    <cellStyle name="Comma 5 4 2 2 5" xfId="17157"/>
    <cellStyle name="Comma 5 4 2 2 6" xfId="17158"/>
    <cellStyle name="Comma 5 4 2 2 7" xfId="17159"/>
    <cellStyle name="Comma 5 4 2 2 8" xfId="17160"/>
    <cellStyle name="Comma 5 4 2 2 9" xfId="17161"/>
    <cellStyle name="Comma 5 4 2 3" xfId="1607"/>
    <cellStyle name="Comma 5 4 2 3 2" xfId="17162"/>
    <cellStyle name="Comma 5 4 2 3 2 2" xfId="17163"/>
    <cellStyle name="Comma 5 4 2 3 2 3" xfId="17164"/>
    <cellStyle name="Comma 5 4 2 3 3" xfId="17165"/>
    <cellStyle name="Comma 5 4 2 3 4" xfId="17166"/>
    <cellStyle name="Comma 5 4 2 4" xfId="1608"/>
    <cellStyle name="Comma 5 4 2 4 2" xfId="17167"/>
    <cellStyle name="Comma 5 4 2 4 2 2" xfId="17168"/>
    <cellStyle name="Comma 5 4 2 4 2 3" xfId="17169"/>
    <cellStyle name="Comma 5 4 2 4 3" xfId="17170"/>
    <cellStyle name="Comma 5 4 2 4 4" xfId="17171"/>
    <cellStyle name="Comma 5 4 2 5" xfId="1609"/>
    <cellStyle name="Comma 5 4 2 5 2" xfId="17172"/>
    <cellStyle name="Comma 5 4 2 5 2 2" xfId="17173"/>
    <cellStyle name="Comma 5 4 2 5 3" xfId="17174"/>
    <cellStyle name="Comma 5 4 2 5 4" xfId="17175"/>
    <cellStyle name="Comma 5 4 2 6" xfId="17176"/>
    <cellStyle name="Comma 5 4 2 6 2" xfId="17177"/>
    <cellStyle name="Comma 5 4 2 6 3" xfId="17178"/>
    <cellStyle name="Comma 5 4 2 7" xfId="17179"/>
    <cellStyle name="Comma 5 4 2 8" xfId="17180"/>
    <cellStyle name="Comma 5 4 2 9" xfId="17181"/>
    <cellStyle name="Comma 5 4 3" xfId="1610"/>
    <cellStyle name="Comma 5 4 3 10" xfId="17182"/>
    <cellStyle name="Comma 5 4 3 11" xfId="17183"/>
    <cellStyle name="Comma 5 4 3 2" xfId="1611"/>
    <cellStyle name="Comma 5 4 3 2 2" xfId="1612"/>
    <cellStyle name="Comma 5 4 3 2 2 2" xfId="17184"/>
    <cellStyle name="Comma 5 4 3 2 2 2 2" xfId="17185"/>
    <cellStyle name="Comma 5 4 3 2 2 2 3" xfId="17186"/>
    <cellStyle name="Comma 5 4 3 2 2 3" xfId="17187"/>
    <cellStyle name="Comma 5 4 3 2 2 4" xfId="17188"/>
    <cellStyle name="Comma 5 4 3 2 3" xfId="1613"/>
    <cellStyle name="Comma 5 4 3 2 3 2" xfId="17189"/>
    <cellStyle name="Comma 5 4 3 2 3 2 2" xfId="17190"/>
    <cellStyle name="Comma 5 4 3 2 3 2 3" xfId="17191"/>
    <cellStyle name="Comma 5 4 3 2 3 3" xfId="17192"/>
    <cellStyle name="Comma 5 4 3 2 3 4" xfId="17193"/>
    <cellStyle name="Comma 5 4 3 2 4" xfId="17194"/>
    <cellStyle name="Comma 5 4 3 2 4 2" xfId="17195"/>
    <cellStyle name="Comma 5 4 3 2 4 3" xfId="17196"/>
    <cellStyle name="Comma 5 4 3 2 5" xfId="17197"/>
    <cellStyle name="Comma 5 4 3 2 6" xfId="17198"/>
    <cellStyle name="Comma 5 4 3 2 7" xfId="17199"/>
    <cellStyle name="Comma 5 4 3 2 8" xfId="17200"/>
    <cellStyle name="Comma 5 4 3 2 9" xfId="17201"/>
    <cellStyle name="Comma 5 4 3 3" xfId="1614"/>
    <cellStyle name="Comma 5 4 3 3 2" xfId="17202"/>
    <cellStyle name="Comma 5 4 3 3 2 2" xfId="17203"/>
    <cellStyle name="Comma 5 4 3 3 2 3" xfId="17204"/>
    <cellStyle name="Comma 5 4 3 3 3" xfId="17205"/>
    <cellStyle name="Comma 5 4 3 3 4" xfId="17206"/>
    <cellStyle name="Comma 5 4 3 4" xfId="1615"/>
    <cellStyle name="Comma 5 4 3 4 2" xfId="17207"/>
    <cellStyle name="Comma 5 4 3 4 2 2" xfId="17208"/>
    <cellStyle name="Comma 5 4 3 4 2 3" xfId="17209"/>
    <cellStyle name="Comma 5 4 3 4 3" xfId="17210"/>
    <cellStyle name="Comma 5 4 3 4 4" xfId="17211"/>
    <cellStyle name="Comma 5 4 3 5" xfId="1616"/>
    <cellStyle name="Comma 5 4 3 5 2" xfId="17212"/>
    <cellStyle name="Comma 5 4 3 5 2 2" xfId="17213"/>
    <cellStyle name="Comma 5 4 3 5 3" xfId="17214"/>
    <cellStyle name="Comma 5 4 3 5 4" xfId="17215"/>
    <cellStyle name="Comma 5 4 3 6" xfId="17216"/>
    <cellStyle name="Comma 5 4 3 6 2" xfId="17217"/>
    <cellStyle name="Comma 5 4 3 6 3" xfId="17218"/>
    <cellStyle name="Comma 5 4 3 7" xfId="17219"/>
    <cellStyle name="Comma 5 4 3 8" xfId="17220"/>
    <cellStyle name="Comma 5 4 3 9" xfId="17221"/>
    <cellStyle name="Comma 5 4 4" xfId="1617"/>
    <cellStyle name="Comma 5 4 4 2" xfId="1618"/>
    <cellStyle name="Comma 5 4 4 2 2" xfId="17222"/>
    <cellStyle name="Comma 5 4 4 2 2 2" xfId="17223"/>
    <cellStyle name="Comma 5 4 4 2 2 3" xfId="17224"/>
    <cellStyle name="Comma 5 4 4 2 3" xfId="17225"/>
    <cellStyle name="Comma 5 4 4 2 4" xfId="17226"/>
    <cellStyle name="Comma 5 4 4 3" xfId="1619"/>
    <cellStyle name="Comma 5 4 4 3 2" xfId="17227"/>
    <cellStyle name="Comma 5 4 4 3 2 2" xfId="17228"/>
    <cellStyle name="Comma 5 4 4 3 2 3" xfId="17229"/>
    <cellStyle name="Comma 5 4 4 3 3" xfId="17230"/>
    <cellStyle name="Comma 5 4 4 3 4" xfId="17231"/>
    <cellStyle name="Comma 5 4 4 4" xfId="17232"/>
    <cellStyle name="Comma 5 4 4 4 2" xfId="17233"/>
    <cellStyle name="Comma 5 4 4 4 3" xfId="17234"/>
    <cellStyle name="Comma 5 4 4 5" xfId="17235"/>
    <cellStyle name="Comma 5 4 4 6" xfId="17236"/>
    <cellStyle name="Comma 5 4 4 7" xfId="17237"/>
    <cellStyle name="Comma 5 4 4 8" xfId="17238"/>
    <cellStyle name="Comma 5 4 4 9" xfId="17239"/>
    <cellStyle name="Comma 5 4 5" xfId="1620"/>
    <cellStyle name="Comma 5 4 5 2" xfId="1621"/>
    <cellStyle name="Comma 5 4 5 2 2" xfId="17240"/>
    <cellStyle name="Comma 5 4 5 2 2 2" xfId="17241"/>
    <cellStyle name="Comma 5 4 5 2 2 3" xfId="17242"/>
    <cellStyle name="Comma 5 4 5 2 3" xfId="17243"/>
    <cellStyle name="Comma 5 4 5 2 4" xfId="17244"/>
    <cellStyle name="Comma 5 4 5 3" xfId="1622"/>
    <cellStyle name="Comma 5 4 5 3 2" xfId="17245"/>
    <cellStyle name="Comma 5 4 5 3 2 2" xfId="17246"/>
    <cellStyle name="Comma 5 4 5 3 2 3" xfId="17247"/>
    <cellStyle name="Comma 5 4 5 3 3" xfId="17248"/>
    <cellStyle name="Comma 5 4 5 3 4" xfId="17249"/>
    <cellStyle name="Comma 5 4 5 4" xfId="17250"/>
    <cellStyle name="Comma 5 4 5 4 2" xfId="17251"/>
    <cellStyle name="Comma 5 4 5 4 3" xfId="17252"/>
    <cellStyle name="Comma 5 4 5 5" xfId="17253"/>
    <cellStyle name="Comma 5 4 5 6" xfId="17254"/>
    <cellStyle name="Comma 5 4 5 7" xfId="17255"/>
    <cellStyle name="Comma 5 4 5 8" xfId="17256"/>
    <cellStyle name="Comma 5 4 5 9" xfId="17257"/>
    <cellStyle name="Comma 5 4 6" xfId="1623"/>
    <cellStyle name="Comma 5 4 6 2" xfId="17258"/>
    <cellStyle name="Comma 5 4 6 2 2" xfId="17259"/>
    <cellStyle name="Comma 5 4 6 2 3" xfId="17260"/>
    <cellStyle name="Comma 5 4 6 3" xfId="17261"/>
    <cellStyle name="Comma 5 4 6 4" xfId="17262"/>
    <cellStyle name="Comma 5 4 7" xfId="1624"/>
    <cellStyle name="Comma 5 4 7 2" xfId="17263"/>
    <cellStyle name="Comma 5 4 7 2 2" xfId="17264"/>
    <cellStyle name="Comma 5 4 7 2 3" xfId="17265"/>
    <cellStyle name="Comma 5 4 7 3" xfId="17266"/>
    <cellStyle name="Comma 5 4 7 4" xfId="17267"/>
    <cellStyle name="Comma 5 4 8" xfId="1625"/>
    <cellStyle name="Comma 5 4 8 2" xfId="17268"/>
    <cellStyle name="Comma 5 4 8 2 2" xfId="17269"/>
    <cellStyle name="Comma 5 4 8 3" xfId="17270"/>
    <cellStyle name="Comma 5 4 8 4" xfId="17271"/>
    <cellStyle name="Comma 5 4 9" xfId="17272"/>
    <cellStyle name="Comma 5 4 9 2" xfId="17273"/>
    <cellStyle name="Comma 5 4 9 3" xfId="17274"/>
    <cellStyle name="Comma 5 5" xfId="1626"/>
    <cellStyle name="Comma 5 5 10" xfId="17275"/>
    <cellStyle name="Comma 5 5 11" xfId="17276"/>
    <cellStyle name="Comma 5 5 12" xfId="17277"/>
    <cellStyle name="Comma 5 5 2" xfId="1627"/>
    <cellStyle name="Comma 5 5 2 2" xfId="1628"/>
    <cellStyle name="Comma 5 5 2 2 2" xfId="17278"/>
    <cellStyle name="Comma 5 5 2 2 2 2" xfId="17279"/>
    <cellStyle name="Comma 5 5 2 2 2 3" xfId="17280"/>
    <cellStyle name="Comma 5 5 2 2 3" xfId="17281"/>
    <cellStyle name="Comma 5 5 2 2 4" xfId="17282"/>
    <cellStyle name="Comma 5 5 2 3" xfId="1629"/>
    <cellStyle name="Comma 5 5 2 3 2" xfId="17283"/>
    <cellStyle name="Comma 5 5 2 3 2 2" xfId="17284"/>
    <cellStyle name="Comma 5 5 2 3 2 3" xfId="17285"/>
    <cellStyle name="Comma 5 5 2 3 3" xfId="17286"/>
    <cellStyle name="Comma 5 5 2 3 4" xfId="17287"/>
    <cellStyle name="Comma 5 5 2 4" xfId="17288"/>
    <cellStyle name="Comma 5 5 2 4 2" xfId="17289"/>
    <cellStyle name="Comma 5 5 2 4 3" xfId="17290"/>
    <cellStyle name="Comma 5 5 2 5" xfId="17291"/>
    <cellStyle name="Comma 5 5 2 6" xfId="17292"/>
    <cellStyle name="Comma 5 5 2 7" xfId="17293"/>
    <cellStyle name="Comma 5 5 2 8" xfId="17294"/>
    <cellStyle name="Comma 5 5 2 9" xfId="17295"/>
    <cellStyle name="Comma 5 5 3" xfId="1630"/>
    <cellStyle name="Comma 5 5 3 2" xfId="1631"/>
    <cellStyle name="Comma 5 5 3 2 2" xfId="17296"/>
    <cellStyle name="Comma 5 5 3 2 2 2" xfId="17297"/>
    <cellStyle name="Comma 5 5 3 2 2 3" xfId="17298"/>
    <cellStyle name="Comma 5 5 3 2 3" xfId="17299"/>
    <cellStyle name="Comma 5 5 3 2 4" xfId="17300"/>
    <cellStyle name="Comma 5 5 3 3" xfId="1632"/>
    <cellStyle name="Comma 5 5 3 3 2" xfId="17301"/>
    <cellStyle name="Comma 5 5 3 3 2 2" xfId="17302"/>
    <cellStyle name="Comma 5 5 3 3 2 3" xfId="17303"/>
    <cellStyle name="Comma 5 5 3 3 3" xfId="17304"/>
    <cellStyle name="Comma 5 5 3 3 4" xfId="17305"/>
    <cellStyle name="Comma 5 5 3 4" xfId="17306"/>
    <cellStyle name="Comma 5 5 3 4 2" xfId="17307"/>
    <cellStyle name="Comma 5 5 3 4 3" xfId="17308"/>
    <cellStyle name="Comma 5 5 3 5" xfId="17309"/>
    <cellStyle name="Comma 5 5 3 6" xfId="17310"/>
    <cellStyle name="Comma 5 5 3 7" xfId="17311"/>
    <cellStyle name="Comma 5 5 3 8" xfId="17312"/>
    <cellStyle name="Comma 5 5 3 9" xfId="17313"/>
    <cellStyle name="Comma 5 5 4" xfId="1633"/>
    <cellStyle name="Comma 5 5 4 2" xfId="17314"/>
    <cellStyle name="Comma 5 5 4 2 2" xfId="17315"/>
    <cellStyle name="Comma 5 5 4 2 3" xfId="17316"/>
    <cellStyle name="Comma 5 5 4 3" xfId="17317"/>
    <cellStyle name="Comma 5 5 4 4" xfId="17318"/>
    <cellStyle name="Comma 5 5 5" xfId="1634"/>
    <cellStyle name="Comma 5 5 5 2" xfId="17319"/>
    <cellStyle name="Comma 5 5 5 2 2" xfId="17320"/>
    <cellStyle name="Comma 5 5 5 2 3" xfId="17321"/>
    <cellStyle name="Comma 5 5 5 3" xfId="17322"/>
    <cellStyle name="Comma 5 5 5 4" xfId="17323"/>
    <cellStyle name="Comma 5 5 6" xfId="1635"/>
    <cellStyle name="Comma 5 5 6 2" xfId="17324"/>
    <cellStyle name="Comma 5 5 6 2 2" xfId="17325"/>
    <cellStyle name="Comma 5 5 6 3" xfId="17326"/>
    <cellStyle name="Comma 5 5 6 4" xfId="17327"/>
    <cellStyle name="Comma 5 5 7" xfId="17328"/>
    <cellStyle name="Comma 5 5 7 2" xfId="17329"/>
    <cellStyle name="Comma 5 5 7 3" xfId="17330"/>
    <cellStyle name="Comma 5 5 8" xfId="17331"/>
    <cellStyle name="Comma 5 5 9" xfId="17332"/>
    <cellStyle name="Comma 5 6" xfId="1636"/>
    <cellStyle name="Comma 5 6 10" xfId="17333"/>
    <cellStyle name="Comma 5 6 11" xfId="17334"/>
    <cellStyle name="Comma 5 6 2" xfId="1637"/>
    <cellStyle name="Comma 5 6 2 2" xfId="1638"/>
    <cellStyle name="Comma 5 6 2 2 2" xfId="17335"/>
    <cellStyle name="Comma 5 6 2 2 2 2" xfId="17336"/>
    <cellStyle name="Comma 5 6 2 2 2 3" xfId="17337"/>
    <cellStyle name="Comma 5 6 2 2 3" xfId="17338"/>
    <cellStyle name="Comma 5 6 2 2 4" xfId="17339"/>
    <cellStyle name="Comma 5 6 2 3" xfId="1639"/>
    <cellStyle name="Comma 5 6 2 3 2" xfId="17340"/>
    <cellStyle name="Comma 5 6 2 3 2 2" xfId="17341"/>
    <cellStyle name="Comma 5 6 2 3 2 3" xfId="17342"/>
    <cellStyle name="Comma 5 6 2 3 3" xfId="17343"/>
    <cellStyle name="Comma 5 6 2 3 4" xfId="17344"/>
    <cellStyle name="Comma 5 6 2 4" xfId="17345"/>
    <cellStyle name="Comma 5 6 2 4 2" xfId="17346"/>
    <cellStyle name="Comma 5 6 2 4 3" xfId="17347"/>
    <cellStyle name="Comma 5 6 2 5" xfId="17348"/>
    <cellStyle name="Comma 5 6 2 6" xfId="17349"/>
    <cellStyle name="Comma 5 6 2 7" xfId="17350"/>
    <cellStyle name="Comma 5 6 2 8" xfId="17351"/>
    <cellStyle name="Comma 5 6 2 9" xfId="17352"/>
    <cellStyle name="Comma 5 6 3" xfId="1640"/>
    <cellStyle name="Comma 5 6 3 2" xfId="17353"/>
    <cellStyle name="Comma 5 6 3 2 2" xfId="17354"/>
    <cellStyle name="Comma 5 6 3 2 3" xfId="17355"/>
    <cellStyle name="Comma 5 6 3 3" xfId="17356"/>
    <cellStyle name="Comma 5 6 3 4" xfId="17357"/>
    <cellStyle name="Comma 5 6 4" xfId="1641"/>
    <cellStyle name="Comma 5 6 4 2" xfId="17358"/>
    <cellStyle name="Comma 5 6 4 2 2" xfId="17359"/>
    <cellStyle name="Comma 5 6 4 2 3" xfId="17360"/>
    <cellStyle name="Comma 5 6 4 3" xfId="17361"/>
    <cellStyle name="Comma 5 6 4 4" xfId="17362"/>
    <cellStyle name="Comma 5 6 5" xfId="1642"/>
    <cellStyle name="Comma 5 6 5 2" xfId="17363"/>
    <cellStyle name="Comma 5 6 5 2 2" xfId="17364"/>
    <cellStyle name="Comma 5 6 5 3" xfId="17365"/>
    <cellStyle name="Comma 5 6 5 4" xfId="17366"/>
    <cellStyle name="Comma 5 6 6" xfId="17367"/>
    <cellStyle name="Comma 5 6 6 2" xfId="17368"/>
    <cellStyle name="Comma 5 6 6 3" xfId="17369"/>
    <cellStyle name="Comma 5 6 7" xfId="17370"/>
    <cellStyle name="Comma 5 6 8" xfId="17371"/>
    <cellStyle name="Comma 5 6 9" xfId="17372"/>
    <cellStyle name="Comma 5 7" xfId="1643"/>
    <cellStyle name="Comma 5 7 2" xfId="1644"/>
    <cellStyle name="Comma 5 7 2 2" xfId="17373"/>
    <cellStyle name="Comma 5 7 2 2 2" xfId="17374"/>
    <cellStyle name="Comma 5 7 2 2 3" xfId="17375"/>
    <cellStyle name="Comma 5 7 2 3" xfId="17376"/>
    <cellStyle name="Comma 5 7 2 4" xfId="17377"/>
    <cellStyle name="Comma 5 7 3" xfId="1645"/>
    <cellStyle name="Comma 5 7 3 2" xfId="17378"/>
    <cellStyle name="Comma 5 7 3 2 2" xfId="17379"/>
    <cellStyle name="Comma 5 7 3 2 3" xfId="17380"/>
    <cellStyle name="Comma 5 7 3 3" xfId="17381"/>
    <cellStyle name="Comma 5 7 3 4" xfId="17382"/>
    <cellStyle name="Comma 5 7 4" xfId="17383"/>
    <cellStyle name="Comma 5 7 4 2" xfId="17384"/>
    <cellStyle name="Comma 5 7 4 3" xfId="17385"/>
    <cellStyle name="Comma 5 7 5" xfId="17386"/>
    <cellStyle name="Comma 5 7 6" xfId="17387"/>
    <cellStyle name="Comma 5 7 7" xfId="17388"/>
    <cellStyle name="Comma 5 7 8" xfId="17389"/>
    <cellStyle name="Comma 5 7 9" xfId="17390"/>
    <cellStyle name="Comma 5 8" xfId="1646"/>
    <cellStyle name="Comma 5 8 2" xfId="1647"/>
    <cellStyle name="Comma 5 8 2 2" xfId="17391"/>
    <cellStyle name="Comma 5 8 2 2 2" xfId="17392"/>
    <cellStyle name="Comma 5 8 2 2 3" xfId="17393"/>
    <cellStyle name="Comma 5 8 2 3" xfId="17394"/>
    <cellStyle name="Comma 5 8 2 4" xfId="17395"/>
    <cellStyle name="Comma 5 8 3" xfId="1648"/>
    <cellStyle name="Comma 5 8 3 2" xfId="17396"/>
    <cellStyle name="Comma 5 8 3 2 2" xfId="17397"/>
    <cellStyle name="Comma 5 8 3 2 3" xfId="17398"/>
    <cellStyle name="Comma 5 8 3 3" xfId="17399"/>
    <cellStyle name="Comma 5 8 3 4" xfId="17400"/>
    <cellStyle name="Comma 5 8 4" xfId="17401"/>
    <cellStyle name="Comma 5 8 4 2" xfId="17402"/>
    <cellStyle name="Comma 5 8 4 3" xfId="17403"/>
    <cellStyle name="Comma 5 8 5" xfId="17404"/>
    <cellStyle name="Comma 5 8 6" xfId="17405"/>
    <cellStyle name="Comma 5 8 7" xfId="17406"/>
    <cellStyle name="Comma 5 8 8" xfId="17407"/>
    <cellStyle name="Comma 5 8 9" xfId="17408"/>
    <cellStyle name="Comma 5 9" xfId="1649"/>
    <cellStyle name="Comma 5 9 2" xfId="1650"/>
    <cellStyle name="Comma 5 9 2 2" xfId="17409"/>
    <cellStyle name="Comma 5 9 2 2 2" xfId="17410"/>
    <cellStyle name="Comma 5 9 2 2 3" xfId="17411"/>
    <cellStyle name="Comma 5 9 2 3" xfId="17412"/>
    <cellStyle name="Comma 5 9 2 4" xfId="17413"/>
    <cellStyle name="Comma 5 9 3" xfId="1651"/>
    <cellStyle name="Comma 5 9 3 2" xfId="17414"/>
    <cellStyle name="Comma 5 9 3 2 2" xfId="17415"/>
    <cellStyle name="Comma 5 9 3 2 3" xfId="17416"/>
    <cellStyle name="Comma 5 9 3 3" xfId="17417"/>
    <cellStyle name="Comma 5 9 3 4" xfId="17418"/>
    <cellStyle name="Comma 5 9 4" xfId="17419"/>
    <cellStyle name="Comma 5 9 4 2" xfId="17420"/>
    <cellStyle name="Comma 5 9 4 3" xfId="17421"/>
    <cellStyle name="Comma 5 9 5" xfId="17422"/>
    <cellStyle name="Comma 5 9 6" xfId="17423"/>
    <cellStyle name="Comma 5 9 7" xfId="17424"/>
    <cellStyle name="Comma 5 9 8" xfId="17425"/>
    <cellStyle name="Comma 5 9 9" xfId="17426"/>
    <cellStyle name="Comma 6" xfId="1652"/>
    <cellStyle name="Comma 6 10" xfId="1653"/>
    <cellStyle name="Comma 6 10 2" xfId="17427"/>
    <cellStyle name="Comma 6 10 2 2" xfId="17428"/>
    <cellStyle name="Comma 6 10 2 3" xfId="17429"/>
    <cellStyle name="Comma 6 10 3" xfId="17430"/>
    <cellStyle name="Comma 6 10 4" xfId="17431"/>
    <cellStyle name="Comma 6 11" xfId="1654"/>
    <cellStyle name="Comma 6 11 2" xfId="17432"/>
    <cellStyle name="Comma 6 11 2 2" xfId="17433"/>
    <cellStyle name="Comma 6 11 2 3" xfId="17434"/>
    <cellStyle name="Comma 6 11 3" xfId="17435"/>
    <cellStyle name="Comma 6 11 4" xfId="17436"/>
    <cellStyle name="Comma 6 12" xfId="1655"/>
    <cellStyle name="Comma 6 12 2" xfId="17437"/>
    <cellStyle name="Comma 6 12 2 2" xfId="17438"/>
    <cellStyle name="Comma 6 12 3" xfId="17439"/>
    <cellStyle name="Comma 6 12 4" xfId="17440"/>
    <cellStyle name="Comma 6 13" xfId="17441"/>
    <cellStyle name="Comma 6 13 2" xfId="17442"/>
    <cellStyle name="Comma 6 13 3" xfId="17443"/>
    <cellStyle name="Comma 6 14" xfId="17444"/>
    <cellStyle name="Comma 6 15" xfId="17445"/>
    <cellStyle name="Comma 6 16" xfId="17446"/>
    <cellStyle name="Comma 6 17" xfId="17447"/>
    <cellStyle name="Comma 6 18" xfId="17448"/>
    <cellStyle name="Comma 6 2" xfId="1656"/>
    <cellStyle name="Comma 6 2 10" xfId="17449"/>
    <cellStyle name="Comma 6 2 11" xfId="17450"/>
    <cellStyle name="Comma 6 2 12" xfId="17451"/>
    <cellStyle name="Comma 6 2 13" xfId="17452"/>
    <cellStyle name="Comma 6 2 14" xfId="17453"/>
    <cellStyle name="Comma 6 2 2" xfId="1657"/>
    <cellStyle name="Comma 6 2 2 10" xfId="17454"/>
    <cellStyle name="Comma 6 2 2 11" xfId="17455"/>
    <cellStyle name="Comma 6 2 2 2" xfId="1658"/>
    <cellStyle name="Comma 6 2 2 2 2" xfId="1659"/>
    <cellStyle name="Comma 6 2 2 2 2 2" xfId="17456"/>
    <cellStyle name="Comma 6 2 2 2 2 2 2" xfId="17457"/>
    <cellStyle name="Comma 6 2 2 2 2 2 3" xfId="17458"/>
    <cellStyle name="Comma 6 2 2 2 2 3" xfId="17459"/>
    <cellStyle name="Comma 6 2 2 2 2 4" xfId="17460"/>
    <cellStyle name="Comma 6 2 2 2 3" xfId="1660"/>
    <cellStyle name="Comma 6 2 2 2 3 2" xfId="17461"/>
    <cellStyle name="Comma 6 2 2 2 3 2 2" xfId="17462"/>
    <cellStyle name="Comma 6 2 2 2 3 2 3" xfId="17463"/>
    <cellStyle name="Comma 6 2 2 2 3 3" xfId="17464"/>
    <cellStyle name="Comma 6 2 2 2 3 4" xfId="17465"/>
    <cellStyle name="Comma 6 2 2 2 4" xfId="17466"/>
    <cellStyle name="Comma 6 2 2 2 4 2" xfId="17467"/>
    <cellStyle name="Comma 6 2 2 2 4 3" xfId="17468"/>
    <cellStyle name="Comma 6 2 2 2 5" xfId="17469"/>
    <cellStyle name="Comma 6 2 2 2 6" xfId="17470"/>
    <cellStyle name="Comma 6 2 2 2 7" xfId="17471"/>
    <cellStyle name="Comma 6 2 2 2 8" xfId="17472"/>
    <cellStyle name="Comma 6 2 2 2 9" xfId="17473"/>
    <cellStyle name="Comma 6 2 2 3" xfId="1661"/>
    <cellStyle name="Comma 6 2 2 3 2" xfId="17474"/>
    <cellStyle name="Comma 6 2 2 3 2 2" xfId="17475"/>
    <cellStyle name="Comma 6 2 2 3 2 3" xfId="17476"/>
    <cellStyle name="Comma 6 2 2 3 3" xfId="17477"/>
    <cellStyle name="Comma 6 2 2 3 4" xfId="17478"/>
    <cellStyle name="Comma 6 2 2 4" xfId="1662"/>
    <cellStyle name="Comma 6 2 2 4 2" xfId="17479"/>
    <cellStyle name="Comma 6 2 2 4 2 2" xfId="17480"/>
    <cellStyle name="Comma 6 2 2 4 2 3" xfId="17481"/>
    <cellStyle name="Comma 6 2 2 4 3" xfId="17482"/>
    <cellStyle name="Comma 6 2 2 4 4" xfId="17483"/>
    <cellStyle name="Comma 6 2 2 5" xfId="1663"/>
    <cellStyle name="Comma 6 2 2 5 2" xfId="17484"/>
    <cellStyle name="Comma 6 2 2 5 2 2" xfId="17485"/>
    <cellStyle name="Comma 6 2 2 5 3" xfId="17486"/>
    <cellStyle name="Comma 6 2 2 5 4" xfId="17487"/>
    <cellStyle name="Comma 6 2 2 6" xfId="17488"/>
    <cellStyle name="Comma 6 2 2 6 2" xfId="17489"/>
    <cellStyle name="Comma 6 2 2 6 3" xfId="17490"/>
    <cellStyle name="Comma 6 2 2 7" xfId="17491"/>
    <cellStyle name="Comma 6 2 2 8" xfId="17492"/>
    <cellStyle name="Comma 6 2 2 9" xfId="17493"/>
    <cellStyle name="Comma 6 2 3" xfId="1664"/>
    <cellStyle name="Comma 6 2 3 10" xfId="17494"/>
    <cellStyle name="Comma 6 2 3 11" xfId="17495"/>
    <cellStyle name="Comma 6 2 3 2" xfId="1665"/>
    <cellStyle name="Comma 6 2 3 2 2" xfId="1666"/>
    <cellStyle name="Comma 6 2 3 2 2 2" xfId="17496"/>
    <cellStyle name="Comma 6 2 3 2 2 2 2" xfId="17497"/>
    <cellStyle name="Comma 6 2 3 2 2 2 3" xfId="17498"/>
    <cellStyle name="Comma 6 2 3 2 2 3" xfId="17499"/>
    <cellStyle name="Comma 6 2 3 2 2 4" xfId="17500"/>
    <cellStyle name="Comma 6 2 3 2 3" xfId="1667"/>
    <cellStyle name="Comma 6 2 3 2 3 2" xfId="17501"/>
    <cellStyle name="Comma 6 2 3 2 3 2 2" xfId="17502"/>
    <cellStyle name="Comma 6 2 3 2 3 2 3" xfId="17503"/>
    <cellStyle name="Comma 6 2 3 2 3 3" xfId="17504"/>
    <cellStyle name="Comma 6 2 3 2 3 4" xfId="17505"/>
    <cellStyle name="Comma 6 2 3 2 4" xfId="17506"/>
    <cellStyle name="Comma 6 2 3 2 4 2" xfId="17507"/>
    <cellStyle name="Comma 6 2 3 2 4 3" xfId="17508"/>
    <cellStyle name="Comma 6 2 3 2 5" xfId="17509"/>
    <cellStyle name="Comma 6 2 3 2 6" xfId="17510"/>
    <cellStyle name="Comma 6 2 3 2 7" xfId="17511"/>
    <cellStyle name="Comma 6 2 3 2 8" xfId="17512"/>
    <cellStyle name="Comma 6 2 3 2 9" xfId="17513"/>
    <cellStyle name="Comma 6 2 3 3" xfId="1668"/>
    <cellStyle name="Comma 6 2 3 3 2" xfId="17514"/>
    <cellStyle name="Comma 6 2 3 3 2 2" xfId="17515"/>
    <cellStyle name="Comma 6 2 3 3 2 3" xfId="17516"/>
    <cellStyle name="Comma 6 2 3 3 3" xfId="17517"/>
    <cellStyle name="Comma 6 2 3 3 4" xfId="17518"/>
    <cellStyle name="Comma 6 2 3 4" xfId="1669"/>
    <cellStyle name="Comma 6 2 3 4 2" xfId="17519"/>
    <cellStyle name="Comma 6 2 3 4 2 2" xfId="17520"/>
    <cellStyle name="Comma 6 2 3 4 2 3" xfId="17521"/>
    <cellStyle name="Comma 6 2 3 4 3" xfId="17522"/>
    <cellStyle name="Comma 6 2 3 4 4" xfId="17523"/>
    <cellStyle name="Comma 6 2 3 5" xfId="1670"/>
    <cellStyle name="Comma 6 2 3 5 2" xfId="17524"/>
    <cellStyle name="Comma 6 2 3 5 2 2" xfId="17525"/>
    <cellStyle name="Comma 6 2 3 5 3" xfId="17526"/>
    <cellStyle name="Comma 6 2 3 5 4" xfId="17527"/>
    <cellStyle name="Comma 6 2 3 6" xfId="17528"/>
    <cellStyle name="Comma 6 2 3 6 2" xfId="17529"/>
    <cellStyle name="Comma 6 2 3 6 3" xfId="17530"/>
    <cellStyle name="Comma 6 2 3 7" xfId="17531"/>
    <cellStyle name="Comma 6 2 3 8" xfId="17532"/>
    <cellStyle name="Comma 6 2 3 9" xfId="17533"/>
    <cellStyle name="Comma 6 2 4" xfId="1671"/>
    <cellStyle name="Comma 6 2 4 2" xfId="1672"/>
    <cellStyle name="Comma 6 2 4 2 2" xfId="17534"/>
    <cellStyle name="Comma 6 2 4 2 2 2" xfId="17535"/>
    <cellStyle name="Comma 6 2 4 2 2 3" xfId="17536"/>
    <cellStyle name="Comma 6 2 4 2 3" xfId="17537"/>
    <cellStyle name="Comma 6 2 4 2 4" xfId="17538"/>
    <cellStyle name="Comma 6 2 4 3" xfId="1673"/>
    <cellStyle name="Comma 6 2 4 3 2" xfId="17539"/>
    <cellStyle name="Comma 6 2 4 3 2 2" xfId="17540"/>
    <cellStyle name="Comma 6 2 4 3 2 3" xfId="17541"/>
    <cellStyle name="Comma 6 2 4 3 3" xfId="17542"/>
    <cellStyle name="Comma 6 2 4 3 4" xfId="17543"/>
    <cellStyle name="Comma 6 2 4 4" xfId="17544"/>
    <cellStyle name="Comma 6 2 4 4 2" xfId="17545"/>
    <cellStyle name="Comma 6 2 4 4 3" xfId="17546"/>
    <cellStyle name="Comma 6 2 4 5" xfId="17547"/>
    <cellStyle name="Comma 6 2 4 6" xfId="17548"/>
    <cellStyle name="Comma 6 2 4 7" xfId="17549"/>
    <cellStyle name="Comma 6 2 4 8" xfId="17550"/>
    <cellStyle name="Comma 6 2 4 9" xfId="17551"/>
    <cellStyle name="Comma 6 2 5" xfId="1674"/>
    <cellStyle name="Comma 6 2 5 2" xfId="1675"/>
    <cellStyle name="Comma 6 2 5 2 2" xfId="17552"/>
    <cellStyle name="Comma 6 2 5 2 2 2" xfId="17553"/>
    <cellStyle name="Comma 6 2 5 2 2 3" xfId="17554"/>
    <cellStyle name="Comma 6 2 5 2 3" xfId="17555"/>
    <cellStyle name="Comma 6 2 5 2 4" xfId="17556"/>
    <cellStyle name="Comma 6 2 5 3" xfId="1676"/>
    <cellStyle name="Comma 6 2 5 3 2" xfId="17557"/>
    <cellStyle name="Comma 6 2 5 3 2 2" xfId="17558"/>
    <cellStyle name="Comma 6 2 5 3 2 3" xfId="17559"/>
    <cellStyle name="Comma 6 2 5 3 3" xfId="17560"/>
    <cellStyle name="Comma 6 2 5 3 4" xfId="17561"/>
    <cellStyle name="Comma 6 2 5 4" xfId="17562"/>
    <cellStyle name="Comma 6 2 5 4 2" xfId="17563"/>
    <cellStyle name="Comma 6 2 5 4 3" xfId="17564"/>
    <cellStyle name="Comma 6 2 5 5" xfId="17565"/>
    <cellStyle name="Comma 6 2 5 6" xfId="17566"/>
    <cellStyle name="Comma 6 2 5 7" xfId="17567"/>
    <cellStyle name="Comma 6 2 5 8" xfId="17568"/>
    <cellStyle name="Comma 6 2 5 9" xfId="17569"/>
    <cellStyle name="Comma 6 2 6" xfId="1677"/>
    <cellStyle name="Comma 6 2 6 2" xfId="17570"/>
    <cellStyle name="Comma 6 2 6 2 2" xfId="17571"/>
    <cellStyle name="Comma 6 2 6 2 3" xfId="17572"/>
    <cellStyle name="Comma 6 2 6 3" xfId="17573"/>
    <cellStyle name="Comma 6 2 6 4" xfId="17574"/>
    <cellStyle name="Comma 6 2 7" xfId="1678"/>
    <cellStyle name="Comma 6 2 7 2" xfId="17575"/>
    <cellStyle name="Comma 6 2 7 2 2" xfId="17576"/>
    <cellStyle name="Comma 6 2 7 2 3" xfId="17577"/>
    <cellStyle name="Comma 6 2 7 3" xfId="17578"/>
    <cellStyle name="Comma 6 2 7 4" xfId="17579"/>
    <cellStyle name="Comma 6 2 8" xfId="1679"/>
    <cellStyle name="Comma 6 2 8 2" xfId="17580"/>
    <cellStyle name="Comma 6 2 8 2 2" xfId="17581"/>
    <cellStyle name="Comma 6 2 8 3" xfId="17582"/>
    <cellStyle name="Comma 6 2 8 4" xfId="17583"/>
    <cellStyle name="Comma 6 2 9" xfId="17584"/>
    <cellStyle name="Comma 6 2 9 2" xfId="17585"/>
    <cellStyle name="Comma 6 2 9 3" xfId="17586"/>
    <cellStyle name="Comma 6 3" xfId="1680"/>
    <cellStyle name="Comma 6 3 10" xfId="17587"/>
    <cellStyle name="Comma 6 3 11" xfId="17588"/>
    <cellStyle name="Comma 6 3 12" xfId="17589"/>
    <cellStyle name="Comma 6 3 2" xfId="1681"/>
    <cellStyle name="Comma 6 3 2 2" xfId="1682"/>
    <cellStyle name="Comma 6 3 2 2 2" xfId="17590"/>
    <cellStyle name="Comma 6 3 2 2 2 2" xfId="17591"/>
    <cellStyle name="Comma 6 3 2 2 2 3" xfId="17592"/>
    <cellStyle name="Comma 6 3 2 2 3" xfId="17593"/>
    <cellStyle name="Comma 6 3 2 2 4" xfId="17594"/>
    <cellStyle name="Comma 6 3 2 3" xfId="1683"/>
    <cellStyle name="Comma 6 3 2 3 2" xfId="17595"/>
    <cellStyle name="Comma 6 3 2 3 2 2" xfId="17596"/>
    <cellStyle name="Comma 6 3 2 3 2 3" xfId="17597"/>
    <cellStyle name="Comma 6 3 2 3 3" xfId="17598"/>
    <cellStyle name="Comma 6 3 2 3 4" xfId="17599"/>
    <cellStyle name="Comma 6 3 2 4" xfId="17600"/>
    <cellStyle name="Comma 6 3 2 4 2" xfId="17601"/>
    <cellStyle name="Comma 6 3 2 4 3" xfId="17602"/>
    <cellStyle name="Comma 6 3 2 5" xfId="17603"/>
    <cellStyle name="Comma 6 3 2 6" xfId="17604"/>
    <cellStyle name="Comma 6 3 2 7" xfId="17605"/>
    <cellStyle name="Comma 6 3 2 8" xfId="17606"/>
    <cellStyle name="Comma 6 3 2 9" xfId="17607"/>
    <cellStyle name="Comma 6 3 3" xfId="1684"/>
    <cellStyle name="Comma 6 3 3 2" xfId="1685"/>
    <cellStyle name="Comma 6 3 3 2 2" xfId="17608"/>
    <cellStyle name="Comma 6 3 3 2 2 2" xfId="17609"/>
    <cellStyle name="Comma 6 3 3 2 2 3" xfId="17610"/>
    <cellStyle name="Comma 6 3 3 2 3" xfId="17611"/>
    <cellStyle name="Comma 6 3 3 2 4" xfId="17612"/>
    <cellStyle name="Comma 6 3 3 3" xfId="1686"/>
    <cellStyle name="Comma 6 3 3 3 2" xfId="17613"/>
    <cellStyle name="Comma 6 3 3 3 2 2" xfId="17614"/>
    <cellStyle name="Comma 6 3 3 3 2 3" xfId="17615"/>
    <cellStyle name="Comma 6 3 3 3 3" xfId="17616"/>
    <cellStyle name="Comma 6 3 3 3 4" xfId="17617"/>
    <cellStyle name="Comma 6 3 3 4" xfId="17618"/>
    <cellStyle name="Comma 6 3 3 4 2" xfId="17619"/>
    <cellStyle name="Comma 6 3 3 4 3" xfId="17620"/>
    <cellStyle name="Comma 6 3 3 5" xfId="17621"/>
    <cellStyle name="Comma 6 3 3 6" xfId="17622"/>
    <cellStyle name="Comma 6 3 3 7" xfId="17623"/>
    <cellStyle name="Comma 6 3 3 8" xfId="17624"/>
    <cellStyle name="Comma 6 3 3 9" xfId="17625"/>
    <cellStyle name="Comma 6 3 4" xfId="1687"/>
    <cellStyle name="Comma 6 3 4 2" xfId="17626"/>
    <cellStyle name="Comma 6 3 4 2 2" xfId="17627"/>
    <cellStyle name="Comma 6 3 4 2 3" xfId="17628"/>
    <cellStyle name="Comma 6 3 4 3" xfId="17629"/>
    <cellStyle name="Comma 6 3 4 4" xfId="17630"/>
    <cellStyle name="Comma 6 3 5" xfId="1688"/>
    <cellStyle name="Comma 6 3 5 2" xfId="17631"/>
    <cellStyle name="Comma 6 3 5 2 2" xfId="17632"/>
    <cellStyle name="Comma 6 3 5 2 3" xfId="17633"/>
    <cellStyle name="Comma 6 3 5 3" xfId="17634"/>
    <cellStyle name="Comma 6 3 5 4" xfId="17635"/>
    <cellStyle name="Comma 6 3 6" xfId="1689"/>
    <cellStyle name="Comma 6 3 6 2" xfId="17636"/>
    <cellStyle name="Comma 6 3 6 2 2" xfId="17637"/>
    <cellStyle name="Comma 6 3 6 3" xfId="17638"/>
    <cellStyle name="Comma 6 3 6 4" xfId="17639"/>
    <cellStyle name="Comma 6 3 7" xfId="17640"/>
    <cellStyle name="Comma 6 3 7 2" xfId="17641"/>
    <cellStyle name="Comma 6 3 7 3" xfId="17642"/>
    <cellStyle name="Comma 6 3 8" xfId="17643"/>
    <cellStyle name="Comma 6 3 9" xfId="17644"/>
    <cellStyle name="Comma 6 4" xfId="1690"/>
    <cellStyle name="Comma 6 4 10" xfId="17645"/>
    <cellStyle name="Comma 6 4 11" xfId="17646"/>
    <cellStyle name="Comma 6 4 2" xfId="1691"/>
    <cellStyle name="Comma 6 4 2 2" xfId="1692"/>
    <cellStyle name="Comma 6 4 2 2 2" xfId="17647"/>
    <cellStyle name="Comma 6 4 2 2 2 2" xfId="17648"/>
    <cellStyle name="Comma 6 4 2 2 2 3" xfId="17649"/>
    <cellStyle name="Comma 6 4 2 2 3" xfId="17650"/>
    <cellStyle name="Comma 6 4 2 2 4" xfId="17651"/>
    <cellStyle name="Comma 6 4 2 3" xfId="1693"/>
    <cellStyle name="Comma 6 4 2 3 2" xfId="17652"/>
    <cellStyle name="Comma 6 4 2 3 2 2" xfId="17653"/>
    <cellStyle name="Comma 6 4 2 3 2 3" xfId="17654"/>
    <cellStyle name="Comma 6 4 2 3 3" xfId="17655"/>
    <cellStyle name="Comma 6 4 2 3 4" xfId="17656"/>
    <cellStyle name="Comma 6 4 2 4" xfId="17657"/>
    <cellStyle name="Comma 6 4 2 4 2" xfId="17658"/>
    <cellStyle name="Comma 6 4 2 4 3" xfId="17659"/>
    <cellStyle name="Comma 6 4 2 5" xfId="17660"/>
    <cellStyle name="Comma 6 4 2 6" xfId="17661"/>
    <cellStyle name="Comma 6 4 2 7" xfId="17662"/>
    <cellStyle name="Comma 6 4 2 8" xfId="17663"/>
    <cellStyle name="Comma 6 4 2 9" xfId="17664"/>
    <cellStyle name="Comma 6 4 3" xfId="1694"/>
    <cellStyle name="Comma 6 4 3 2" xfId="17665"/>
    <cellStyle name="Comma 6 4 3 2 2" xfId="17666"/>
    <cellStyle name="Comma 6 4 3 2 3" xfId="17667"/>
    <cellStyle name="Comma 6 4 3 3" xfId="17668"/>
    <cellStyle name="Comma 6 4 3 4" xfId="17669"/>
    <cellStyle name="Comma 6 4 4" xfId="1695"/>
    <cellStyle name="Comma 6 4 4 2" xfId="17670"/>
    <cellStyle name="Comma 6 4 4 2 2" xfId="17671"/>
    <cellStyle name="Comma 6 4 4 2 3" xfId="17672"/>
    <cellStyle name="Comma 6 4 4 3" xfId="17673"/>
    <cellStyle name="Comma 6 4 4 4" xfId="17674"/>
    <cellStyle name="Comma 6 4 5" xfId="1696"/>
    <cellStyle name="Comma 6 4 5 2" xfId="17675"/>
    <cellStyle name="Comma 6 4 5 2 2" xfId="17676"/>
    <cellStyle name="Comma 6 4 5 3" xfId="17677"/>
    <cellStyle name="Comma 6 4 5 4" xfId="17678"/>
    <cellStyle name="Comma 6 4 6" xfId="17679"/>
    <cellStyle name="Comma 6 4 6 2" xfId="17680"/>
    <cellStyle name="Comma 6 4 6 3" xfId="17681"/>
    <cellStyle name="Comma 6 4 7" xfId="17682"/>
    <cellStyle name="Comma 6 4 8" xfId="17683"/>
    <cellStyle name="Comma 6 4 9" xfId="17684"/>
    <cellStyle name="Comma 6 5" xfId="1697"/>
    <cellStyle name="Comma 6 5 2" xfId="1698"/>
    <cellStyle name="Comma 6 5 2 2" xfId="17685"/>
    <cellStyle name="Comma 6 5 2 2 2" xfId="17686"/>
    <cellStyle name="Comma 6 5 2 2 3" xfId="17687"/>
    <cellStyle name="Comma 6 5 2 3" xfId="17688"/>
    <cellStyle name="Comma 6 5 2 4" xfId="17689"/>
    <cellStyle name="Comma 6 5 3" xfId="1699"/>
    <cellStyle name="Comma 6 5 3 2" xfId="17690"/>
    <cellStyle name="Comma 6 5 3 2 2" xfId="17691"/>
    <cellStyle name="Comma 6 5 3 2 3" xfId="17692"/>
    <cellStyle name="Comma 6 5 3 3" xfId="17693"/>
    <cellStyle name="Comma 6 5 3 4" xfId="17694"/>
    <cellStyle name="Comma 6 5 4" xfId="17695"/>
    <cellStyle name="Comma 6 5 4 2" xfId="17696"/>
    <cellStyle name="Comma 6 5 4 3" xfId="17697"/>
    <cellStyle name="Comma 6 5 5" xfId="17698"/>
    <cellStyle name="Comma 6 5 6" xfId="17699"/>
    <cellStyle name="Comma 6 5 7" xfId="17700"/>
    <cellStyle name="Comma 6 5 8" xfId="17701"/>
    <cellStyle name="Comma 6 5 9" xfId="17702"/>
    <cellStyle name="Comma 6 6" xfId="1700"/>
    <cellStyle name="Comma 6 6 2" xfId="1701"/>
    <cellStyle name="Comma 6 6 2 2" xfId="17703"/>
    <cellStyle name="Comma 6 6 2 2 2" xfId="17704"/>
    <cellStyle name="Comma 6 6 2 2 3" xfId="17705"/>
    <cellStyle name="Comma 6 6 2 3" xfId="17706"/>
    <cellStyle name="Comma 6 6 2 4" xfId="17707"/>
    <cellStyle name="Comma 6 6 3" xfId="1702"/>
    <cellStyle name="Comma 6 6 3 2" xfId="17708"/>
    <cellStyle name="Comma 6 6 3 2 2" xfId="17709"/>
    <cellStyle name="Comma 6 6 3 2 3" xfId="17710"/>
    <cellStyle name="Comma 6 6 3 3" xfId="17711"/>
    <cellStyle name="Comma 6 6 3 4" xfId="17712"/>
    <cellStyle name="Comma 6 6 4" xfId="17713"/>
    <cellStyle name="Comma 6 6 4 2" xfId="17714"/>
    <cellStyle name="Comma 6 6 4 3" xfId="17715"/>
    <cellStyle name="Comma 6 6 5" xfId="17716"/>
    <cellStyle name="Comma 6 6 6" xfId="17717"/>
    <cellStyle name="Comma 6 6 7" xfId="17718"/>
    <cellStyle name="Comma 6 6 8" xfId="17719"/>
    <cellStyle name="Comma 6 6 9" xfId="17720"/>
    <cellStyle name="Comma 6 7" xfId="1703"/>
    <cellStyle name="Comma 6 7 2" xfId="1704"/>
    <cellStyle name="Comma 6 7 2 2" xfId="17721"/>
    <cellStyle name="Comma 6 7 2 2 2" xfId="17722"/>
    <cellStyle name="Comma 6 7 2 2 3" xfId="17723"/>
    <cellStyle name="Comma 6 7 2 3" xfId="17724"/>
    <cellStyle name="Comma 6 7 2 4" xfId="17725"/>
    <cellStyle name="Comma 6 7 3" xfId="1705"/>
    <cellStyle name="Comma 6 7 3 2" xfId="17726"/>
    <cellStyle name="Comma 6 7 3 2 2" xfId="17727"/>
    <cellStyle name="Comma 6 7 3 2 3" xfId="17728"/>
    <cellStyle name="Comma 6 7 3 3" xfId="17729"/>
    <cellStyle name="Comma 6 7 3 4" xfId="17730"/>
    <cellStyle name="Comma 6 7 4" xfId="17731"/>
    <cellStyle name="Comma 6 7 4 2" xfId="17732"/>
    <cellStyle name="Comma 6 7 4 3" xfId="17733"/>
    <cellStyle name="Comma 6 7 5" xfId="17734"/>
    <cellStyle name="Comma 6 7 6" xfId="17735"/>
    <cellStyle name="Comma 6 7 7" xfId="17736"/>
    <cellStyle name="Comma 6 7 8" xfId="17737"/>
    <cellStyle name="Comma 6 7 9" xfId="17738"/>
    <cellStyle name="Comma 6 8" xfId="1706"/>
    <cellStyle name="Comma 6 8 2" xfId="1707"/>
    <cellStyle name="Comma 6 8 2 2" xfId="17739"/>
    <cellStyle name="Comma 6 8 2 2 2" xfId="17740"/>
    <cellStyle name="Comma 6 8 2 2 3" xfId="17741"/>
    <cellStyle name="Comma 6 8 2 3" xfId="17742"/>
    <cellStyle name="Comma 6 8 2 4" xfId="17743"/>
    <cellStyle name="Comma 6 8 3" xfId="1708"/>
    <cellStyle name="Comma 6 8 3 2" xfId="17744"/>
    <cellStyle name="Comma 6 8 3 2 2" xfId="17745"/>
    <cellStyle name="Comma 6 8 3 2 3" xfId="17746"/>
    <cellStyle name="Comma 6 8 3 3" xfId="17747"/>
    <cellStyle name="Comma 6 8 3 4" xfId="17748"/>
    <cellStyle name="Comma 6 8 4" xfId="17749"/>
    <cellStyle name="Comma 6 8 4 2" xfId="17750"/>
    <cellStyle name="Comma 6 8 4 3" xfId="17751"/>
    <cellStyle name="Comma 6 8 5" xfId="17752"/>
    <cellStyle name="Comma 6 8 6" xfId="17753"/>
    <cellStyle name="Comma 6 8 7" xfId="17754"/>
    <cellStyle name="Comma 6 8 8" xfId="17755"/>
    <cellStyle name="Comma 6 8 9" xfId="17756"/>
    <cellStyle name="Comma 6 9" xfId="1709"/>
    <cellStyle name="Comma 6 9 2" xfId="1710"/>
    <cellStyle name="Comma 6 9 2 2" xfId="17757"/>
    <cellStyle name="Comma 6 9 2 2 2" xfId="17758"/>
    <cellStyle name="Comma 6 9 2 2 3" xfId="17759"/>
    <cellStyle name="Comma 6 9 2 3" xfId="17760"/>
    <cellStyle name="Comma 6 9 2 4" xfId="17761"/>
    <cellStyle name="Comma 6 9 3" xfId="17762"/>
    <cellStyle name="Comma 6 9 3 2" xfId="17763"/>
    <cellStyle name="Comma 6 9 3 3" xfId="17764"/>
    <cellStyle name="Comma 6 9 4" xfId="17765"/>
    <cellStyle name="Comma 6 9 5" xfId="17766"/>
    <cellStyle name="Comma 6 9 6" xfId="17767"/>
    <cellStyle name="Comma 6 9 7" xfId="17768"/>
    <cellStyle name="Comma 6 9 8" xfId="17769"/>
    <cellStyle name="Comma 7" xfId="1711"/>
    <cellStyle name="Comma 7 2" xfId="1712"/>
    <cellStyle name="Comma 7 2 2" xfId="17770"/>
    <cellStyle name="Comma 7 2 2 2" xfId="17771"/>
    <cellStyle name="Comma 7 2 2 3" xfId="17772"/>
    <cellStyle name="Comma 7 2 3" xfId="17773"/>
    <cellStyle name="Comma 7 2 4" xfId="17774"/>
    <cellStyle name="Comma 7 3" xfId="1713"/>
    <cellStyle name="Comma 7 3 2" xfId="17775"/>
    <cellStyle name="Comma 7 3 2 2" xfId="17776"/>
    <cellStyle name="Comma 7 3 2 3" xfId="17777"/>
    <cellStyle name="Comma 7 3 3" xfId="17778"/>
    <cellStyle name="Comma 7 3 4" xfId="17779"/>
    <cellStyle name="Comma 7 4" xfId="17780"/>
    <cellStyle name="Comma 7 4 2" xfId="17781"/>
    <cellStyle name="Comma 7 4 3" xfId="17782"/>
    <cellStyle name="Comma 7 5" xfId="17783"/>
    <cellStyle name="Comma 7 6" xfId="17784"/>
    <cellStyle name="Comma 7 7" xfId="17785"/>
    <cellStyle name="Comma 7 8" xfId="17786"/>
    <cellStyle name="Comma 7 9" xfId="17787"/>
    <cellStyle name="Comma 8" xfId="7854"/>
    <cellStyle name="Comma 8 10" xfId="17788"/>
    <cellStyle name="Comma 8 2" xfId="17789"/>
    <cellStyle name="Comma 8 3" xfId="17790"/>
    <cellStyle name="Comma 8 4" xfId="17791"/>
    <cellStyle name="Comma 8 5" xfId="17792"/>
    <cellStyle name="Comma 8 6" xfId="17793"/>
    <cellStyle name="Comma 8 7" xfId="17794"/>
    <cellStyle name="Comma 8 8" xfId="17795"/>
    <cellStyle name="Comma 8 8 10" xfId="17796"/>
    <cellStyle name="Comma 8 8 11" xfId="17797"/>
    <cellStyle name="Comma 8 8 12" xfId="17798"/>
    <cellStyle name="Comma 8 8 13" xfId="17799"/>
    <cellStyle name="Comma 8 8 13 2" xfId="17800"/>
    <cellStyle name="Comma 8 8 13 3" xfId="17801"/>
    <cellStyle name="Comma 8 8 13 3 2" xfId="17802"/>
    <cellStyle name="Comma 8 8 13 4" xfId="17803"/>
    <cellStyle name="Comma 8 8 13 5" xfId="17804"/>
    <cellStyle name="Comma 8 8 13 6" xfId="17805"/>
    <cellStyle name="Comma 8 8 14" xfId="17806"/>
    <cellStyle name="Comma 8 8 2" xfId="17807"/>
    <cellStyle name="Comma 8 8 3" xfId="17808"/>
    <cellStyle name="Comma 8 8 3 2" xfId="17809"/>
    <cellStyle name="Comma 8 8 4" xfId="17810"/>
    <cellStyle name="Comma 8 8 5" xfId="17811"/>
    <cellStyle name="Comma 8 8 6" xfId="17812"/>
    <cellStyle name="Comma 8 8 7" xfId="17813"/>
    <cellStyle name="Comma 8 8 8" xfId="17814"/>
    <cellStyle name="Comma 8 8 9" xfId="17815"/>
    <cellStyle name="Comma 8 9" xfId="17816"/>
    <cellStyle name="Comma 8 9 2" xfId="17817"/>
    <cellStyle name="Comma 9" xfId="7855"/>
    <cellStyle name="Comma 9 2" xfId="17818"/>
    <cellStyle name="Comma 9 2 2" xfId="17819"/>
    <cellStyle name="Comma 9 2 2 2" xfId="17820"/>
    <cellStyle name="Comma 9 3" xfId="17821"/>
    <cellStyle name="Comma 9 3 2" xfId="17822"/>
    <cellStyle name="Normal" xfId="0" builtinId="0"/>
    <cellStyle name="Normal 10" xfId="1714"/>
    <cellStyle name="Normal 10 10" xfId="17823"/>
    <cellStyle name="Normal 10 11" xfId="17824"/>
    <cellStyle name="Normal 10 2" xfId="1715"/>
    <cellStyle name="Normal 10 2 2" xfId="1716"/>
    <cellStyle name="Normal 10 2 2 2" xfId="17825"/>
    <cellStyle name="Normal 10 2 2 2 2" xfId="17826"/>
    <cellStyle name="Normal 10 2 2 2 3" xfId="17827"/>
    <cellStyle name="Normal 10 2 2 3" xfId="17828"/>
    <cellStyle name="Normal 10 2 2 4" xfId="17829"/>
    <cellStyle name="Normal 10 2 3" xfId="1717"/>
    <cellStyle name="Normal 10 2 3 2" xfId="17830"/>
    <cellStyle name="Normal 10 2 3 2 2" xfId="17831"/>
    <cellStyle name="Normal 10 2 3 2 3" xfId="17832"/>
    <cellStyle name="Normal 10 2 3 3" xfId="17833"/>
    <cellStyle name="Normal 10 2 3 4" xfId="17834"/>
    <cellStyle name="Normal 10 2 4" xfId="17835"/>
    <cellStyle name="Normal 10 2 4 2" xfId="17836"/>
    <cellStyle name="Normal 10 2 4 3" xfId="17837"/>
    <cellStyle name="Normal 10 2 5" xfId="17838"/>
    <cellStyle name="Normal 10 2 6" xfId="17839"/>
    <cellStyle name="Normal 10 2 7" xfId="17840"/>
    <cellStyle name="Normal 10 2 8" xfId="17841"/>
    <cellStyle name="Normal 10 2 9" xfId="17842"/>
    <cellStyle name="Normal 10 3" xfId="1718"/>
    <cellStyle name="Normal 10 3 2" xfId="17843"/>
    <cellStyle name="Normal 10 3 2 2" xfId="17844"/>
    <cellStyle name="Normal 10 3 2 3" xfId="17845"/>
    <cellStyle name="Normal 10 3 3" xfId="17846"/>
    <cellStyle name="Normal 10 3 4" xfId="17847"/>
    <cellStyle name="Normal 10 4" xfId="1719"/>
    <cellStyle name="Normal 10 4 2" xfId="17848"/>
    <cellStyle name="Normal 10 4 2 2" xfId="17849"/>
    <cellStyle name="Normal 10 4 2 3" xfId="17850"/>
    <cellStyle name="Normal 10 4 3" xfId="17851"/>
    <cellStyle name="Normal 10 4 4" xfId="17852"/>
    <cellStyle name="Normal 10 5" xfId="1720"/>
    <cellStyle name="Normal 10 5 2" xfId="17853"/>
    <cellStyle name="Normal 10 5 2 2" xfId="17854"/>
    <cellStyle name="Normal 10 5 3" xfId="17855"/>
    <cellStyle name="Normal 10 5 4" xfId="17856"/>
    <cellStyle name="Normal 10 6" xfId="17857"/>
    <cellStyle name="Normal 10 6 2" xfId="17858"/>
    <cellStyle name="Normal 10 6 3" xfId="17859"/>
    <cellStyle name="Normal 10 7" xfId="17860"/>
    <cellStyle name="Normal 10 8" xfId="17861"/>
    <cellStyle name="Normal 10 9" xfId="17862"/>
    <cellStyle name="Normal 11" xfId="1721"/>
    <cellStyle name="Normal 11 2" xfId="1722"/>
    <cellStyle name="Normal 11 2 2" xfId="17863"/>
    <cellStyle name="Normal 11 2 2 2" xfId="17864"/>
    <cellStyle name="Normal 11 2 2 3" xfId="17865"/>
    <cellStyle name="Normal 11 2 3" xfId="17866"/>
    <cellStyle name="Normal 11 2 4" xfId="17867"/>
    <cellStyle name="Normal 11 3" xfId="1723"/>
    <cellStyle name="Normal 11 3 2" xfId="17868"/>
    <cellStyle name="Normal 11 3 2 2" xfId="17869"/>
    <cellStyle name="Normal 11 3 2 3" xfId="17870"/>
    <cellStyle name="Normal 11 3 3" xfId="17871"/>
    <cellStyle name="Normal 11 3 4" xfId="17872"/>
    <cellStyle name="Normal 11 4" xfId="17873"/>
    <cellStyle name="Normal 11 4 2" xfId="17874"/>
    <cellStyle name="Normal 11 4 3" xfId="17875"/>
    <cellStyle name="Normal 11 5" xfId="17876"/>
    <cellStyle name="Normal 11 6" xfId="17877"/>
    <cellStyle name="Normal 11 7" xfId="17878"/>
    <cellStyle name="Normal 11 8" xfId="17879"/>
    <cellStyle name="Normal 11 9" xfId="17880"/>
    <cellStyle name="Normal 12" xfId="17881"/>
    <cellStyle name="Normal 13" xfId="17882"/>
    <cellStyle name="Normal 13 2" xfId="17883"/>
    <cellStyle name="Normal 13 2 2" xfId="17884"/>
    <cellStyle name="Normal 14" xfId="17885"/>
    <cellStyle name="Normal 14 2" xfId="17886"/>
    <cellStyle name="Normal 14 3" xfId="17887"/>
    <cellStyle name="Normal 15" xfId="17888"/>
    <cellStyle name="Normal 15 2" xfId="17889"/>
    <cellStyle name="Normal 16" xfId="17890"/>
    <cellStyle name="Normal 17" xfId="17891"/>
    <cellStyle name="Normal 17 2" xfId="17892"/>
    <cellStyle name="Normal 17 2 2" xfId="17893"/>
    <cellStyle name="Normal 17 2 2 2" xfId="17894"/>
    <cellStyle name="Normal 17 2 3" xfId="17895"/>
    <cellStyle name="Normal 17 3" xfId="17896"/>
    <cellStyle name="Normal 17 3 2" xfId="17897"/>
    <cellStyle name="Normal 18" xfId="17898"/>
    <cellStyle name="Normal 18 2" xfId="17899"/>
    <cellStyle name="Normal 18 2 2" xfId="17900"/>
    <cellStyle name="Normal 19" xfId="17901"/>
    <cellStyle name="Normal 2" xfId="1"/>
    <cellStyle name="Normal 2 10" xfId="1724"/>
    <cellStyle name="Normal 2 10 10" xfId="17902"/>
    <cellStyle name="Normal 2 10 11" xfId="17903"/>
    <cellStyle name="Normal 2 10 12" xfId="17904"/>
    <cellStyle name="Normal 2 10 13" xfId="17905"/>
    <cellStyle name="Normal 2 10 14" xfId="17906"/>
    <cellStyle name="Normal 2 10 2" xfId="1725"/>
    <cellStyle name="Normal 2 10 2 10" xfId="17907"/>
    <cellStyle name="Normal 2 10 2 11" xfId="17908"/>
    <cellStyle name="Normal 2 10 2 2" xfId="1726"/>
    <cellStyle name="Normal 2 10 2 2 2" xfId="1727"/>
    <cellStyle name="Normal 2 10 2 2 2 2" xfId="17909"/>
    <cellStyle name="Normal 2 10 2 2 2 2 2" xfId="17910"/>
    <cellStyle name="Normal 2 10 2 2 2 2 3" xfId="17911"/>
    <cellStyle name="Normal 2 10 2 2 2 3" xfId="17912"/>
    <cellStyle name="Normal 2 10 2 2 2 4" xfId="17913"/>
    <cellStyle name="Normal 2 10 2 2 3" xfId="1728"/>
    <cellStyle name="Normal 2 10 2 2 3 2" xfId="17914"/>
    <cellStyle name="Normal 2 10 2 2 3 2 2" xfId="17915"/>
    <cellStyle name="Normal 2 10 2 2 3 2 3" xfId="17916"/>
    <cellStyle name="Normal 2 10 2 2 3 3" xfId="17917"/>
    <cellStyle name="Normal 2 10 2 2 3 4" xfId="17918"/>
    <cellStyle name="Normal 2 10 2 2 4" xfId="17919"/>
    <cellStyle name="Normal 2 10 2 2 4 2" xfId="17920"/>
    <cellStyle name="Normal 2 10 2 2 4 3" xfId="17921"/>
    <cellStyle name="Normal 2 10 2 2 5" xfId="17922"/>
    <cellStyle name="Normal 2 10 2 2 6" xfId="17923"/>
    <cellStyle name="Normal 2 10 2 2 7" xfId="17924"/>
    <cellStyle name="Normal 2 10 2 2 8" xfId="17925"/>
    <cellStyle name="Normal 2 10 2 2 9" xfId="17926"/>
    <cellStyle name="Normal 2 10 2 3" xfId="1729"/>
    <cellStyle name="Normal 2 10 2 3 2" xfId="17927"/>
    <cellStyle name="Normal 2 10 2 3 2 2" xfId="17928"/>
    <cellStyle name="Normal 2 10 2 3 2 3" xfId="17929"/>
    <cellStyle name="Normal 2 10 2 3 3" xfId="17930"/>
    <cellStyle name="Normal 2 10 2 3 4" xfId="17931"/>
    <cellStyle name="Normal 2 10 2 4" xfId="1730"/>
    <cellStyle name="Normal 2 10 2 4 2" xfId="17932"/>
    <cellStyle name="Normal 2 10 2 4 2 2" xfId="17933"/>
    <cellStyle name="Normal 2 10 2 4 2 3" xfId="17934"/>
    <cellStyle name="Normal 2 10 2 4 3" xfId="17935"/>
    <cellStyle name="Normal 2 10 2 4 4" xfId="17936"/>
    <cellStyle name="Normal 2 10 2 5" xfId="1731"/>
    <cellStyle name="Normal 2 10 2 5 2" xfId="17937"/>
    <cellStyle name="Normal 2 10 2 5 2 2" xfId="17938"/>
    <cellStyle name="Normal 2 10 2 5 3" xfId="17939"/>
    <cellStyle name="Normal 2 10 2 5 4" xfId="17940"/>
    <cellStyle name="Normal 2 10 2 6" xfId="17941"/>
    <cellStyle name="Normal 2 10 2 6 2" xfId="17942"/>
    <cellStyle name="Normal 2 10 2 6 3" xfId="17943"/>
    <cellStyle name="Normal 2 10 2 7" xfId="17944"/>
    <cellStyle name="Normal 2 10 2 8" xfId="17945"/>
    <cellStyle name="Normal 2 10 2 9" xfId="17946"/>
    <cellStyle name="Normal 2 10 3" xfId="1732"/>
    <cellStyle name="Normal 2 10 3 10" xfId="17947"/>
    <cellStyle name="Normal 2 10 3 11" xfId="17948"/>
    <cellStyle name="Normal 2 10 3 2" xfId="1733"/>
    <cellStyle name="Normal 2 10 3 2 2" xfId="1734"/>
    <cellStyle name="Normal 2 10 3 2 2 2" xfId="17949"/>
    <cellStyle name="Normal 2 10 3 2 2 2 2" xfId="17950"/>
    <cellStyle name="Normal 2 10 3 2 2 2 3" xfId="17951"/>
    <cellStyle name="Normal 2 10 3 2 2 3" xfId="17952"/>
    <cellStyle name="Normal 2 10 3 2 2 4" xfId="17953"/>
    <cellStyle name="Normal 2 10 3 2 3" xfId="1735"/>
    <cellStyle name="Normal 2 10 3 2 3 2" xfId="17954"/>
    <cellStyle name="Normal 2 10 3 2 3 2 2" xfId="17955"/>
    <cellStyle name="Normal 2 10 3 2 3 2 3" xfId="17956"/>
    <cellStyle name="Normal 2 10 3 2 3 3" xfId="17957"/>
    <cellStyle name="Normal 2 10 3 2 3 4" xfId="17958"/>
    <cellStyle name="Normal 2 10 3 2 4" xfId="17959"/>
    <cellStyle name="Normal 2 10 3 2 4 2" xfId="17960"/>
    <cellStyle name="Normal 2 10 3 2 4 3" xfId="17961"/>
    <cellStyle name="Normal 2 10 3 2 5" xfId="17962"/>
    <cellStyle name="Normal 2 10 3 2 6" xfId="17963"/>
    <cellStyle name="Normal 2 10 3 2 7" xfId="17964"/>
    <cellStyle name="Normal 2 10 3 2 8" xfId="17965"/>
    <cellStyle name="Normal 2 10 3 2 9" xfId="17966"/>
    <cellStyle name="Normal 2 10 3 3" xfId="1736"/>
    <cellStyle name="Normal 2 10 3 3 2" xfId="17967"/>
    <cellStyle name="Normal 2 10 3 3 2 2" xfId="17968"/>
    <cellStyle name="Normal 2 10 3 3 2 3" xfId="17969"/>
    <cellStyle name="Normal 2 10 3 3 3" xfId="17970"/>
    <cellStyle name="Normal 2 10 3 3 4" xfId="17971"/>
    <cellStyle name="Normal 2 10 3 4" xfId="1737"/>
    <cellStyle name="Normal 2 10 3 4 2" xfId="17972"/>
    <cellStyle name="Normal 2 10 3 4 2 2" xfId="17973"/>
    <cellStyle name="Normal 2 10 3 4 2 3" xfId="17974"/>
    <cellStyle name="Normal 2 10 3 4 3" xfId="17975"/>
    <cellStyle name="Normal 2 10 3 4 4" xfId="17976"/>
    <cellStyle name="Normal 2 10 3 5" xfId="1738"/>
    <cellStyle name="Normal 2 10 3 5 2" xfId="17977"/>
    <cellStyle name="Normal 2 10 3 5 2 2" xfId="17978"/>
    <cellStyle name="Normal 2 10 3 5 3" xfId="17979"/>
    <cellStyle name="Normal 2 10 3 5 4" xfId="17980"/>
    <cellStyle name="Normal 2 10 3 6" xfId="17981"/>
    <cellStyle name="Normal 2 10 3 6 2" xfId="17982"/>
    <cellStyle name="Normal 2 10 3 6 3" xfId="17983"/>
    <cellStyle name="Normal 2 10 3 7" xfId="17984"/>
    <cellStyle name="Normal 2 10 3 8" xfId="17985"/>
    <cellStyle name="Normal 2 10 3 9" xfId="17986"/>
    <cellStyle name="Normal 2 10 4" xfId="1739"/>
    <cellStyle name="Normal 2 10 4 2" xfId="1740"/>
    <cellStyle name="Normal 2 10 4 2 2" xfId="17987"/>
    <cellStyle name="Normal 2 10 4 2 2 2" xfId="17988"/>
    <cellStyle name="Normal 2 10 4 2 2 3" xfId="17989"/>
    <cellStyle name="Normal 2 10 4 2 3" xfId="17990"/>
    <cellStyle name="Normal 2 10 4 2 4" xfId="17991"/>
    <cellStyle name="Normal 2 10 4 3" xfId="1741"/>
    <cellStyle name="Normal 2 10 4 3 2" xfId="17992"/>
    <cellStyle name="Normal 2 10 4 3 2 2" xfId="17993"/>
    <cellStyle name="Normal 2 10 4 3 2 3" xfId="17994"/>
    <cellStyle name="Normal 2 10 4 3 3" xfId="17995"/>
    <cellStyle name="Normal 2 10 4 3 4" xfId="17996"/>
    <cellStyle name="Normal 2 10 4 4" xfId="17997"/>
    <cellStyle name="Normal 2 10 4 4 2" xfId="17998"/>
    <cellStyle name="Normal 2 10 4 4 3" xfId="17999"/>
    <cellStyle name="Normal 2 10 4 5" xfId="18000"/>
    <cellStyle name="Normal 2 10 4 6" xfId="18001"/>
    <cellStyle name="Normal 2 10 4 7" xfId="18002"/>
    <cellStyle name="Normal 2 10 4 8" xfId="18003"/>
    <cellStyle name="Normal 2 10 4 9" xfId="18004"/>
    <cellStyle name="Normal 2 10 5" xfId="1742"/>
    <cellStyle name="Normal 2 10 5 2" xfId="1743"/>
    <cellStyle name="Normal 2 10 5 2 2" xfId="18005"/>
    <cellStyle name="Normal 2 10 5 2 2 2" xfId="18006"/>
    <cellStyle name="Normal 2 10 5 2 2 3" xfId="18007"/>
    <cellStyle name="Normal 2 10 5 2 3" xfId="18008"/>
    <cellStyle name="Normal 2 10 5 2 4" xfId="18009"/>
    <cellStyle name="Normal 2 10 5 3" xfId="1744"/>
    <cellStyle name="Normal 2 10 5 3 2" xfId="18010"/>
    <cellStyle name="Normal 2 10 5 3 2 2" xfId="18011"/>
    <cellStyle name="Normal 2 10 5 3 2 3" xfId="18012"/>
    <cellStyle name="Normal 2 10 5 3 3" xfId="18013"/>
    <cellStyle name="Normal 2 10 5 3 4" xfId="18014"/>
    <cellStyle name="Normal 2 10 5 4" xfId="18015"/>
    <cellStyle name="Normal 2 10 5 4 2" xfId="18016"/>
    <cellStyle name="Normal 2 10 5 4 3" xfId="18017"/>
    <cellStyle name="Normal 2 10 5 5" xfId="18018"/>
    <cellStyle name="Normal 2 10 5 6" xfId="18019"/>
    <cellStyle name="Normal 2 10 5 7" xfId="18020"/>
    <cellStyle name="Normal 2 10 5 8" xfId="18021"/>
    <cellStyle name="Normal 2 10 5 9" xfId="18022"/>
    <cellStyle name="Normal 2 10 6" xfId="1745"/>
    <cellStyle name="Normal 2 10 6 2" xfId="18023"/>
    <cellStyle name="Normal 2 10 6 2 2" xfId="18024"/>
    <cellStyle name="Normal 2 10 6 2 3" xfId="18025"/>
    <cellStyle name="Normal 2 10 6 3" xfId="18026"/>
    <cellStyle name="Normal 2 10 6 4" xfId="18027"/>
    <cellStyle name="Normal 2 10 7" xfId="1746"/>
    <cellStyle name="Normal 2 10 7 2" xfId="18028"/>
    <cellStyle name="Normal 2 10 7 2 2" xfId="18029"/>
    <cellStyle name="Normal 2 10 7 2 3" xfId="18030"/>
    <cellStyle name="Normal 2 10 7 3" xfId="18031"/>
    <cellStyle name="Normal 2 10 7 4" xfId="18032"/>
    <cellStyle name="Normal 2 10 8" xfId="1747"/>
    <cellStyle name="Normal 2 10 8 2" xfId="18033"/>
    <cellStyle name="Normal 2 10 8 2 2" xfId="18034"/>
    <cellStyle name="Normal 2 10 8 3" xfId="18035"/>
    <cellStyle name="Normal 2 10 8 4" xfId="18036"/>
    <cellStyle name="Normal 2 10 9" xfId="18037"/>
    <cellStyle name="Normal 2 10 9 2" xfId="18038"/>
    <cellStyle name="Normal 2 10 9 3" xfId="18039"/>
    <cellStyle name="Normal 2 11" xfId="1748"/>
    <cellStyle name="Normal 2 11 10" xfId="18040"/>
    <cellStyle name="Normal 2 11 11" xfId="18041"/>
    <cellStyle name="Normal 2 11 12" xfId="18042"/>
    <cellStyle name="Normal 2 11 13" xfId="18043"/>
    <cellStyle name="Normal 2 11 14" xfId="18044"/>
    <cellStyle name="Normal 2 11 2" xfId="1749"/>
    <cellStyle name="Normal 2 11 2 10" xfId="18045"/>
    <cellStyle name="Normal 2 11 2 11" xfId="18046"/>
    <cellStyle name="Normal 2 11 2 2" xfId="1750"/>
    <cellStyle name="Normal 2 11 2 2 2" xfId="1751"/>
    <cellStyle name="Normal 2 11 2 2 2 2" xfId="18047"/>
    <cellStyle name="Normal 2 11 2 2 2 2 2" xfId="18048"/>
    <cellStyle name="Normal 2 11 2 2 2 2 3" xfId="18049"/>
    <cellStyle name="Normal 2 11 2 2 2 3" xfId="18050"/>
    <cellStyle name="Normal 2 11 2 2 2 4" xfId="18051"/>
    <cellStyle name="Normal 2 11 2 2 3" xfId="1752"/>
    <cellStyle name="Normal 2 11 2 2 3 2" xfId="18052"/>
    <cellStyle name="Normal 2 11 2 2 3 2 2" xfId="18053"/>
    <cellStyle name="Normal 2 11 2 2 3 2 3" xfId="18054"/>
    <cellStyle name="Normal 2 11 2 2 3 3" xfId="18055"/>
    <cellStyle name="Normal 2 11 2 2 3 4" xfId="18056"/>
    <cellStyle name="Normal 2 11 2 2 4" xfId="18057"/>
    <cellStyle name="Normal 2 11 2 2 4 2" xfId="18058"/>
    <cellStyle name="Normal 2 11 2 2 4 3" xfId="18059"/>
    <cellStyle name="Normal 2 11 2 2 5" xfId="18060"/>
    <cellStyle name="Normal 2 11 2 2 6" xfId="18061"/>
    <cellStyle name="Normal 2 11 2 2 7" xfId="18062"/>
    <cellStyle name="Normal 2 11 2 2 8" xfId="18063"/>
    <cellStyle name="Normal 2 11 2 2 9" xfId="18064"/>
    <cellStyle name="Normal 2 11 2 3" xfId="1753"/>
    <cellStyle name="Normal 2 11 2 3 2" xfId="18065"/>
    <cellStyle name="Normal 2 11 2 3 2 2" xfId="18066"/>
    <cellStyle name="Normal 2 11 2 3 2 3" xfId="18067"/>
    <cellStyle name="Normal 2 11 2 3 3" xfId="18068"/>
    <cellStyle name="Normal 2 11 2 3 4" xfId="18069"/>
    <cellStyle name="Normal 2 11 2 4" xfId="1754"/>
    <cellStyle name="Normal 2 11 2 4 2" xfId="18070"/>
    <cellStyle name="Normal 2 11 2 4 2 2" xfId="18071"/>
    <cellStyle name="Normal 2 11 2 4 2 3" xfId="18072"/>
    <cellStyle name="Normal 2 11 2 4 3" xfId="18073"/>
    <cellStyle name="Normal 2 11 2 4 4" xfId="18074"/>
    <cellStyle name="Normal 2 11 2 5" xfId="1755"/>
    <cellStyle name="Normal 2 11 2 5 2" xfId="18075"/>
    <cellStyle name="Normal 2 11 2 5 2 2" xfId="18076"/>
    <cellStyle name="Normal 2 11 2 5 3" xfId="18077"/>
    <cellStyle name="Normal 2 11 2 5 4" xfId="18078"/>
    <cellStyle name="Normal 2 11 2 6" xfId="18079"/>
    <cellStyle name="Normal 2 11 2 6 2" xfId="18080"/>
    <cellStyle name="Normal 2 11 2 6 3" xfId="18081"/>
    <cellStyle name="Normal 2 11 2 7" xfId="18082"/>
    <cellStyle name="Normal 2 11 2 8" xfId="18083"/>
    <cellStyle name="Normal 2 11 2 9" xfId="18084"/>
    <cellStyle name="Normal 2 11 3" xfId="1756"/>
    <cellStyle name="Normal 2 11 3 10" xfId="18085"/>
    <cellStyle name="Normal 2 11 3 11" xfId="18086"/>
    <cellStyle name="Normal 2 11 3 2" xfId="1757"/>
    <cellStyle name="Normal 2 11 3 2 2" xfId="1758"/>
    <cellStyle name="Normal 2 11 3 2 2 2" xfId="18087"/>
    <cellStyle name="Normal 2 11 3 2 2 2 2" xfId="18088"/>
    <cellStyle name="Normal 2 11 3 2 2 2 3" xfId="18089"/>
    <cellStyle name="Normal 2 11 3 2 2 3" xfId="18090"/>
    <cellStyle name="Normal 2 11 3 2 2 4" xfId="18091"/>
    <cellStyle name="Normal 2 11 3 2 3" xfId="1759"/>
    <cellStyle name="Normal 2 11 3 2 3 2" xfId="18092"/>
    <cellStyle name="Normal 2 11 3 2 3 2 2" xfId="18093"/>
    <cellStyle name="Normal 2 11 3 2 3 2 3" xfId="18094"/>
    <cellStyle name="Normal 2 11 3 2 3 3" xfId="18095"/>
    <cellStyle name="Normal 2 11 3 2 3 4" xfId="18096"/>
    <cellStyle name="Normal 2 11 3 2 4" xfId="18097"/>
    <cellStyle name="Normal 2 11 3 2 4 2" xfId="18098"/>
    <cellStyle name="Normal 2 11 3 2 4 3" xfId="18099"/>
    <cellStyle name="Normal 2 11 3 2 5" xfId="18100"/>
    <cellStyle name="Normal 2 11 3 2 6" xfId="18101"/>
    <cellStyle name="Normal 2 11 3 2 7" xfId="18102"/>
    <cellStyle name="Normal 2 11 3 2 8" xfId="18103"/>
    <cellStyle name="Normal 2 11 3 2 9" xfId="18104"/>
    <cellStyle name="Normal 2 11 3 3" xfId="1760"/>
    <cellStyle name="Normal 2 11 3 3 2" xfId="18105"/>
    <cellStyle name="Normal 2 11 3 3 2 2" xfId="18106"/>
    <cellStyle name="Normal 2 11 3 3 2 3" xfId="18107"/>
    <cellStyle name="Normal 2 11 3 3 3" xfId="18108"/>
    <cellStyle name="Normal 2 11 3 3 4" xfId="18109"/>
    <cellStyle name="Normal 2 11 3 4" xfId="1761"/>
    <cellStyle name="Normal 2 11 3 4 2" xfId="18110"/>
    <cellStyle name="Normal 2 11 3 4 2 2" xfId="18111"/>
    <cellStyle name="Normal 2 11 3 4 2 3" xfId="18112"/>
    <cellStyle name="Normal 2 11 3 4 3" xfId="18113"/>
    <cellStyle name="Normal 2 11 3 4 4" xfId="18114"/>
    <cellStyle name="Normal 2 11 3 5" xfId="1762"/>
    <cellStyle name="Normal 2 11 3 5 2" xfId="18115"/>
    <cellStyle name="Normal 2 11 3 5 2 2" xfId="18116"/>
    <cellStyle name="Normal 2 11 3 5 3" xfId="18117"/>
    <cellStyle name="Normal 2 11 3 5 4" xfId="18118"/>
    <cellStyle name="Normal 2 11 3 6" xfId="18119"/>
    <cellStyle name="Normal 2 11 3 6 2" xfId="18120"/>
    <cellStyle name="Normal 2 11 3 6 3" xfId="18121"/>
    <cellStyle name="Normal 2 11 3 7" xfId="18122"/>
    <cellStyle name="Normal 2 11 3 8" xfId="18123"/>
    <cellStyle name="Normal 2 11 3 9" xfId="18124"/>
    <cellStyle name="Normal 2 11 4" xfId="1763"/>
    <cellStyle name="Normal 2 11 4 2" xfId="1764"/>
    <cellStyle name="Normal 2 11 4 2 2" xfId="18125"/>
    <cellStyle name="Normal 2 11 4 2 2 2" xfId="18126"/>
    <cellStyle name="Normal 2 11 4 2 2 3" xfId="18127"/>
    <cellStyle name="Normal 2 11 4 2 3" xfId="18128"/>
    <cellStyle name="Normal 2 11 4 2 4" xfId="18129"/>
    <cellStyle name="Normal 2 11 4 3" xfId="1765"/>
    <cellStyle name="Normal 2 11 4 3 2" xfId="18130"/>
    <cellStyle name="Normal 2 11 4 3 2 2" xfId="18131"/>
    <cellStyle name="Normal 2 11 4 3 2 3" xfId="18132"/>
    <cellStyle name="Normal 2 11 4 3 3" xfId="18133"/>
    <cellStyle name="Normal 2 11 4 3 4" xfId="18134"/>
    <cellStyle name="Normal 2 11 4 4" xfId="18135"/>
    <cellStyle name="Normal 2 11 4 4 2" xfId="18136"/>
    <cellStyle name="Normal 2 11 4 4 3" xfId="18137"/>
    <cellStyle name="Normal 2 11 4 5" xfId="18138"/>
    <cellStyle name="Normal 2 11 4 6" xfId="18139"/>
    <cellStyle name="Normal 2 11 4 7" xfId="18140"/>
    <cellStyle name="Normal 2 11 4 8" xfId="18141"/>
    <cellStyle name="Normal 2 11 4 9" xfId="18142"/>
    <cellStyle name="Normal 2 11 5" xfId="1766"/>
    <cellStyle name="Normal 2 11 5 2" xfId="1767"/>
    <cellStyle name="Normal 2 11 5 2 2" xfId="18143"/>
    <cellStyle name="Normal 2 11 5 2 2 2" xfId="18144"/>
    <cellStyle name="Normal 2 11 5 2 2 3" xfId="18145"/>
    <cellStyle name="Normal 2 11 5 2 3" xfId="18146"/>
    <cellStyle name="Normal 2 11 5 2 4" xfId="18147"/>
    <cellStyle name="Normal 2 11 5 3" xfId="1768"/>
    <cellStyle name="Normal 2 11 5 3 2" xfId="18148"/>
    <cellStyle name="Normal 2 11 5 3 2 2" xfId="18149"/>
    <cellStyle name="Normal 2 11 5 3 2 3" xfId="18150"/>
    <cellStyle name="Normal 2 11 5 3 3" xfId="18151"/>
    <cellStyle name="Normal 2 11 5 3 4" xfId="18152"/>
    <cellStyle name="Normal 2 11 5 4" xfId="18153"/>
    <cellStyle name="Normal 2 11 5 4 2" xfId="18154"/>
    <cellStyle name="Normal 2 11 5 4 3" xfId="18155"/>
    <cellStyle name="Normal 2 11 5 5" xfId="18156"/>
    <cellStyle name="Normal 2 11 5 6" xfId="18157"/>
    <cellStyle name="Normal 2 11 5 7" xfId="18158"/>
    <cellStyle name="Normal 2 11 5 8" xfId="18159"/>
    <cellStyle name="Normal 2 11 5 9" xfId="18160"/>
    <cellStyle name="Normal 2 11 6" xfId="1769"/>
    <cellStyle name="Normal 2 11 6 2" xfId="18161"/>
    <cellStyle name="Normal 2 11 6 2 2" xfId="18162"/>
    <cellStyle name="Normal 2 11 6 2 3" xfId="18163"/>
    <cellStyle name="Normal 2 11 6 3" xfId="18164"/>
    <cellStyle name="Normal 2 11 6 4" xfId="18165"/>
    <cellStyle name="Normal 2 11 7" xfId="1770"/>
    <cellStyle name="Normal 2 11 7 2" xfId="18166"/>
    <cellStyle name="Normal 2 11 7 2 2" xfId="18167"/>
    <cellStyle name="Normal 2 11 7 2 3" xfId="18168"/>
    <cellStyle name="Normal 2 11 7 3" xfId="18169"/>
    <cellStyle name="Normal 2 11 7 4" xfId="18170"/>
    <cellStyle name="Normal 2 11 8" xfId="1771"/>
    <cellStyle name="Normal 2 11 8 2" xfId="18171"/>
    <cellStyle name="Normal 2 11 8 2 2" xfId="18172"/>
    <cellStyle name="Normal 2 11 8 3" xfId="18173"/>
    <cellStyle name="Normal 2 11 8 4" xfId="18174"/>
    <cellStyle name="Normal 2 11 9" xfId="18175"/>
    <cellStyle name="Normal 2 11 9 2" xfId="18176"/>
    <cellStyle name="Normal 2 11 9 3" xfId="18177"/>
    <cellStyle name="Normal 2 12" xfId="1772"/>
    <cellStyle name="Normal 2 12 10" xfId="18178"/>
    <cellStyle name="Normal 2 12 11" xfId="18179"/>
    <cellStyle name="Normal 2 12 12" xfId="18180"/>
    <cellStyle name="Normal 2 12 13" xfId="18181"/>
    <cellStyle name="Normal 2 12 2" xfId="1773"/>
    <cellStyle name="Normal 2 12 2 10" xfId="18182"/>
    <cellStyle name="Normal 2 12 2 11" xfId="18183"/>
    <cellStyle name="Normal 2 12 2 2" xfId="1774"/>
    <cellStyle name="Normal 2 12 2 2 2" xfId="1775"/>
    <cellStyle name="Normal 2 12 2 2 2 2" xfId="18184"/>
    <cellStyle name="Normal 2 12 2 2 2 2 2" xfId="18185"/>
    <cellStyle name="Normal 2 12 2 2 2 2 3" xfId="18186"/>
    <cellStyle name="Normal 2 12 2 2 2 3" xfId="18187"/>
    <cellStyle name="Normal 2 12 2 2 2 4" xfId="18188"/>
    <cellStyle name="Normal 2 12 2 2 3" xfId="1776"/>
    <cellStyle name="Normal 2 12 2 2 3 2" xfId="18189"/>
    <cellStyle name="Normal 2 12 2 2 3 2 2" xfId="18190"/>
    <cellStyle name="Normal 2 12 2 2 3 2 3" xfId="18191"/>
    <cellStyle name="Normal 2 12 2 2 3 3" xfId="18192"/>
    <cellStyle name="Normal 2 12 2 2 3 4" xfId="18193"/>
    <cellStyle name="Normal 2 12 2 2 4" xfId="18194"/>
    <cellStyle name="Normal 2 12 2 2 4 2" xfId="18195"/>
    <cellStyle name="Normal 2 12 2 2 4 3" xfId="18196"/>
    <cellStyle name="Normal 2 12 2 2 5" xfId="18197"/>
    <cellStyle name="Normal 2 12 2 2 6" xfId="18198"/>
    <cellStyle name="Normal 2 12 2 2 7" xfId="18199"/>
    <cellStyle name="Normal 2 12 2 2 8" xfId="18200"/>
    <cellStyle name="Normal 2 12 2 2 9" xfId="18201"/>
    <cellStyle name="Normal 2 12 2 3" xfId="1777"/>
    <cellStyle name="Normal 2 12 2 3 2" xfId="18202"/>
    <cellStyle name="Normal 2 12 2 3 2 2" xfId="18203"/>
    <cellStyle name="Normal 2 12 2 3 2 3" xfId="18204"/>
    <cellStyle name="Normal 2 12 2 3 3" xfId="18205"/>
    <cellStyle name="Normal 2 12 2 3 4" xfId="18206"/>
    <cellStyle name="Normal 2 12 2 4" xfId="1778"/>
    <cellStyle name="Normal 2 12 2 4 2" xfId="18207"/>
    <cellStyle name="Normal 2 12 2 4 2 2" xfId="18208"/>
    <cellStyle name="Normal 2 12 2 4 2 3" xfId="18209"/>
    <cellStyle name="Normal 2 12 2 4 3" xfId="18210"/>
    <cellStyle name="Normal 2 12 2 4 4" xfId="18211"/>
    <cellStyle name="Normal 2 12 2 5" xfId="1779"/>
    <cellStyle name="Normal 2 12 2 5 2" xfId="18212"/>
    <cellStyle name="Normal 2 12 2 5 2 2" xfId="18213"/>
    <cellStyle name="Normal 2 12 2 5 3" xfId="18214"/>
    <cellStyle name="Normal 2 12 2 5 4" xfId="18215"/>
    <cellStyle name="Normal 2 12 2 6" xfId="18216"/>
    <cellStyle name="Normal 2 12 2 6 2" xfId="18217"/>
    <cellStyle name="Normal 2 12 2 6 3" xfId="18218"/>
    <cellStyle name="Normal 2 12 2 7" xfId="18219"/>
    <cellStyle name="Normal 2 12 2 8" xfId="18220"/>
    <cellStyle name="Normal 2 12 2 9" xfId="18221"/>
    <cellStyle name="Normal 2 12 3" xfId="1780"/>
    <cellStyle name="Normal 2 12 3 2" xfId="1781"/>
    <cellStyle name="Normal 2 12 3 2 2" xfId="18222"/>
    <cellStyle name="Normal 2 12 3 2 2 2" xfId="18223"/>
    <cellStyle name="Normal 2 12 3 2 2 3" xfId="18224"/>
    <cellStyle name="Normal 2 12 3 2 3" xfId="18225"/>
    <cellStyle name="Normal 2 12 3 2 4" xfId="18226"/>
    <cellStyle name="Normal 2 12 3 3" xfId="1782"/>
    <cellStyle name="Normal 2 12 3 3 2" xfId="18227"/>
    <cellStyle name="Normal 2 12 3 3 2 2" xfId="18228"/>
    <cellStyle name="Normal 2 12 3 3 2 3" xfId="18229"/>
    <cellStyle name="Normal 2 12 3 3 3" xfId="18230"/>
    <cellStyle name="Normal 2 12 3 3 4" xfId="18231"/>
    <cellStyle name="Normal 2 12 3 4" xfId="18232"/>
    <cellStyle name="Normal 2 12 3 4 2" xfId="18233"/>
    <cellStyle name="Normal 2 12 3 4 3" xfId="18234"/>
    <cellStyle name="Normal 2 12 3 5" xfId="18235"/>
    <cellStyle name="Normal 2 12 3 6" xfId="18236"/>
    <cellStyle name="Normal 2 12 3 7" xfId="18237"/>
    <cellStyle name="Normal 2 12 3 8" xfId="18238"/>
    <cellStyle name="Normal 2 12 3 9" xfId="18239"/>
    <cellStyle name="Normal 2 12 4" xfId="1783"/>
    <cellStyle name="Normal 2 12 4 2" xfId="1784"/>
    <cellStyle name="Normal 2 12 4 2 2" xfId="18240"/>
    <cellStyle name="Normal 2 12 4 2 2 2" xfId="18241"/>
    <cellStyle name="Normal 2 12 4 2 2 3" xfId="18242"/>
    <cellStyle name="Normal 2 12 4 2 3" xfId="18243"/>
    <cellStyle name="Normal 2 12 4 2 4" xfId="18244"/>
    <cellStyle name="Normal 2 12 4 3" xfId="1785"/>
    <cellStyle name="Normal 2 12 4 3 2" xfId="18245"/>
    <cellStyle name="Normal 2 12 4 3 2 2" xfId="18246"/>
    <cellStyle name="Normal 2 12 4 3 2 3" xfId="18247"/>
    <cellStyle name="Normal 2 12 4 3 3" xfId="18248"/>
    <cellStyle name="Normal 2 12 4 3 4" xfId="18249"/>
    <cellStyle name="Normal 2 12 4 4" xfId="18250"/>
    <cellStyle name="Normal 2 12 4 4 2" xfId="18251"/>
    <cellStyle name="Normal 2 12 4 4 3" xfId="18252"/>
    <cellStyle name="Normal 2 12 4 5" xfId="18253"/>
    <cellStyle name="Normal 2 12 4 6" xfId="18254"/>
    <cellStyle name="Normal 2 12 4 7" xfId="18255"/>
    <cellStyle name="Normal 2 12 4 8" xfId="18256"/>
    <cellStyle name="Normal 2 12 4 9" xfId="18257"/>
    <cellStyle name="Normal 2 12 5" xfId="1786"/>
    <cellStyle name="Normal 2 12 5 2" xfId="18258"/>
    <cellStyle name="Normal 2 12 5 2 2" xfId="18259"/>
    <cellStyle name="Normal 2 12 5 2 3" xfId="18260"/>
    <cellStyle name="Normal 2 12 5 3" xfId="18261"/>
    <cellStyle name="Normal 2 12 5 4" xfId="18262"/>
    <cellStyle name="Normal 2 12 6" xfId="1787"/>
    <cellStyle name="Normal 2 12 6 2" xfId="18263"/>
    <cellStyle name="Normal 2 12 6 2 2" xfId="18264"/>
    <cellStyle name="Normal 2 12 6 2 3" xfId="18265"/>
    <cellStyle name="Normal 2 12 6 3" xfId="18266"/>
    <cellStyle name="Normal 2 12 6 4" xfId="18267"/>
    <cellStyle name="Normal 2 12 7" xfId="1788"/>
    <cellStyle name="Normal 2 12 7 2" xfId="18268"/>
    <cellStyle name="Normal 2 12 7 2 2" xfId="18269"/>
    <cellStyle name="Normal 2 12 7 3" xfId="18270"/>
    <cellStyle name="Normal 2 12 7 4" xfId="18271"/>
    <cellStyle name="Normal 2 12 8" xfId="18272"/>
    <cellStyle name="Normal 2 12 8 2" xfId="18273"/>
    <cellStyle name="Normal 2 12 8 3" xfId="18274"/>
    <cellStyle name="Normal 2 12 9" xfId="18275"/>
    <cellStyle name="Normal 2 13" xfId="1789"/>
    <cellStyle name="Normal 2 13 10" xfId="18276"/>
    <cellStyle name="Normal 2 13 11" xfId="18277"/>
    <cellStyle name="Normal 2 13 2" xfId="1790"/>
    <cellStyle name="Normal 2 13 2 2" xfId="1791"/>
    <cellStyle name="Normal 2 13 2 2 2" xfId="18278"/>
    <cellStyle name="Normal 2 13 2 2 2 2" xfId="18279"/>
    <cellStyle name="Normal 2 13 2 2 2 3" xfId="18280"/>
    <cellStyle name="Normal 2 13 2 2 3" xfId="18281"/>
    <cellStyle name="Normal 2 13 2 2 4" xfId="18282"/>
    <cellStyle name="Normal 2 13 2 3" xfId="1792"/>
    <cellStyle name="Normal 2 13 2 3 2" xfId="18283"/>
    <cellStyle name="Normal 2 13 2 3 2 2" xfId="18284"/>
    <cellStyle name="Normal 2 13 2 3 2 3" xfId="18285"/>
    <cellStyle name="Normal 2 13 2 3 3" xfId="18286"/>
    <cellStyle name="Normal 2 13 2 3 4" xfId="18287"/>
    <cellStyle name="Normal 2 13 2 4" xfId="18288"/>
    <cellStyle name="Normal 2 13 2 4 2" xfId="18289"/>
    <cellStyle name="Normal 2 13 2 4 3" xfId="18290"/>
    <cellStyle name="Normal 2 13 2 5" xfId="18291"/>
    <cellStyle name="Normal 2 13 2 6" xfId="18292"/>
    <cellStyle name="Normal 2 13 2 7" xfId="18293"/>
    <cellStyle name="Normal 2 13 2 8" xfId="18294"/>
    <cellStyle name="Normal 2 13 2 9" xfId="18295"/>
    <cellStyle name="Normal 2 13 3" xfId="1793"/>
    <cellStyle name="Normal 2 13 3 2" xfId="18296"/>
    <cellStyle name="Normal 2 13 3 2 2" xfId="18297"/>
    <cellStyle name="Normal 2 13 3 2 3" xfId="18298"/>
    <cellStyle name="Normal 2 13 3 3" xfId="18299"/>
    <cellStyle name="Normal 2 13 3 4" xfId="18300"/>
    <cellStyle name="Normal 2 13 4" xfId="1794"/>
    <cellStyle name="Normal 2 13 4 2" xfId="18301"/>
    <cellStyle name="Normal 2 13 4 2 2" xfId="18302"/>
    <cellStyle name="Normal 2 13 4 2 3" xfId="18303"/>
    <cellStyle name="Normal 2 13 4 3" xfId="18304"/>
    <cellStyle name="Normal 2 13 4 4" xfId="18305"/>
    <cellStyle name="Normal 2 13 5" xfId="1795"/>
    <cellStyle name="Normal 2 13 5 2" xfId="18306"/>
    <cellStyle name="Normal 2 13 5 2 2" xfId="18307"/>
    <cellStyle name="Normal 2 13 5 3" xfId="18308"/>
    <cellStyle name="Normal 2 13 5 4" xfId="18309"/>
    <cellStyle name="Normal 2 13 6" xfId="18310"/>
    <cellStyle name="Normal 2 13 6 2" xfId="18311"/>
    <cellStyle name="Normal 2 13 6 3" xfId="18312"/>
    <cellStyle name="Normal 2 13 7" xfId="18313"/>
    <cellStyle name="Normal 2 13 8" xfId="18314"/>
    <cellStyle name="Normal 2 13 9" xfId="18315"/>
    <cellStyle name="Normal 2 14" xfId="1796"/>
    <cellStyle name="Normal 2 14 2" xfId="1797"/>
    <cellStyle name="Normal 2 14 2 2" xfId="18316"/>
    <cellStyle name="Normal 2 14 2 2 2" xfId="18317"/>
    <cellStyle name="Normal 2 14 2 2 3" xfId="18318"/>
    <cellStyle name="Normal 2 14 2 3" xfId="18319"/>
    <cellStyle name="Normal 2 14 2 4" xfId="18320"/>
    <cellStyle name="Normal 2 14 3" xfId="1798"/>
    <cellStyle name="Normal 2 14 3 2" xfId="18321"/>
    <cellStyle name="Normal 2 14 3 2 2" xfId="18322"/>
    <cellStyle name="Normal 2 14 3 2 3" xfId="18323"/>
    <cellStyle name="Normal 2 14 3 3" xfId="18324"/>
    <cellStyle name="Normal 2 14 3 4" xfId="18325"/>
    <cellStyle name="Normal 2 14 4" xfId="18326"/>
    <cellStyle name="Normal 2 14 4 2" xfId="18327"/>
    <cellStyle name="Normal 2 14 4 3" xfId="18328"/>
    <cellStyle name="Normal 2 14 5" xfId="18329"/>
    <cellStyle name="Normal 2 14 6" xfId="18330"/>
    <cellStyle name="Normal 2 14 7" xfId="18331"/>
    <cellStyle name="Normal 2 14 8" xfId="18332"/>
    <cellStyle name="Normal 2 14 9" xfId="18333"/>
    <cellStyle name="Normal 2 15" xfId="1799"/>
    <cellStyle name="Normal 2 15 2" xfId="1800"/>
    <cellStyle name="Normal 2 15 2 2" xfId="18334"/>
    <cellStyle name="Normal 2 15 2 2 2" xfId="18335"/>
    <cellStyle name="Normal 2 15 2 2 3" xfId="18336"/>
    <cellStyle name="Normal 2 15 2 3" xfId="18337"/>
    <cellStyle name="Normal 2 15 2 4" xfId="18338"/>
    <cellStyle name="Normal 2 15 3" xfId="1801"/>
    <cellStyle name="Normal 2 15 3 2" xfId="18339"/>
    <cellStyle name="Normal 2 15 3 2 2" xfId="18340"/>
    <cellStyle name="Normal 2 15 3 2 3" xfId="18341"/>
    <cellStyle name="Normal 2 15 3 3" xfId="18342"/>
    <cellStyle name="Normal 2 15 3 4" xfId="18343"/>
    <cellStyle name="Normal 2 15 4" xfId="18344"/>
    <cellStyle name="Normal 2 15 4 2" xfId="18345"/>
    <cellStyle name="Normal 2 15 4 3" xfId="18346"/>
    <cellStyle name="Normal 2 15 5" xfId="18347"/>
    <cellStyle name="Normal 2 15 6" xfId="18348"/>
    <cellStyle name="Normal 2 15 7" xfId="18349"/>
    <cellStyle name="Normal 2 15 8" xfId="18350"/>
    <cellStyle name="Normal 2 15 9" xfId="18351"/>
    <cellStyle name="Normal 2 16" xfId="1802"/>
    <cellStyle name="Normal 2 16 2" xfId="1803"/>
    <cellStyle name="Normal 2 16 2 2" xfId="18352"/>
    <cellStyle name="Normal 2 16 2 2 2" xfId="18353"/>
    <cellStyle name="Normal 2 16 2 2 3" xfId="18354"/>
    <cellStyle name="Normal 2 16 2 3" xfId="18355"/>
    <cellStyle name="Normal 2 16 2 4" xfId="18356"/>
    <cellStyle name="Normal 2 16 3" xfId="1804"/>
    <cellStyle name="Normal 2 16 3 2" xfId="18357"/>
    <cellStyle name="Normal 2 16 3 2 2" xfId="18358"/>
    <cellStyle name="Normal 2 16 3 2 3" xfId="18359"/>
    <cellStyle name="Normal 2 16 3 3" xfId="18360"/>
    <cellStyle name="Normal 2 16 3 4" xfId="18361"/>
    <cellStyle name="Normal 2 16 4" xfId="18362"/>
    <cellStyle name="Normal 2 16 4 2" xfId="18363"/>
    <cellStyle name="Normal 2 16 4 3" xfId="18364"/>
    <cellStyle name="Normal 2 16 5" xfId="18365"/>
    <cellStyle name="Normal 2 16 6" xfId="18366"/>
    <cellStyle name="Normal 2 16 7" xfId="18367"/>
    <cellStyle name="Normal 2 16 8" xfId="18368"/>
    <cellStyle name="Normal 2 16 9" xfId="18369"/>
    <cellStyle name="Normal 2 17" xfId="1805"/>
    <cellStyle name="Normal 2 17 2" xfId="1806"/>
    <cellStyle name="Normal 2 17 2 2" xfId="18370"/>
    <cellStyle name="Normal 2 17 2 2 2" xfId="18371"/>
    <cellStyle name="Normal 2 17 2 2 3" xfId="18372"/>
    <cellStyle name="Normal 2 17 2 3" xfId="18373"/>
    <cellStyle name="Normal 2 17 2 4" xfId="18374"/>
    <cellStyle name="Normal 2 17 3" xfId="1807"/>
    <cellStyle name="Normal 2 17 3 2" xfId="18375"/>
    <cellStyle name="Normal 2 17 3 2 2" xfId="18376"/>
    <cellStyle name="Normal 2 17 3 2 3" xfId="18377"/>
    <cellStyle name="Normal 2 17 3 3" xfId="18378"/>
    <cellStyle name="Normal 2 17 3 4" xfId="18379"/>
    <cellStyle name="Normal 2 17 4" xfId="18380"/>
    <cellStyle name="Normal 2 17 4 2" xfId="18381"/>
    <cellStyle name="Normal 2 17 4 3" xfId="18382"/>
    <cellStyle name="Normal 2 17 5" xfId="18383"/>
    <cellStyle name="Normal 2 17 6" xfId="18384"/>
    <cellStyle name="Normal 2 17 7" xfId="18385"/>
    <cellStyle name="Normal 2 17 8" xfId="18386"/>
    <cellStyle name="Normal 2 17 9" xfId="18387"/>
    <cellStyle name="Normal 2 18" xfId="1808"/>
    <cellStyle name="Normal 2 18 2" xfId="1809"/>
    <cellStyle name="Normal 2 18 2 2" xfId="18388"/>
    <cellStyle name="Normal 2 18 2 2 2" xfId="18389"/>
    <cellStyle name="Normal 2 18 2 2 3" xfId="18390"/>
    <cellStyle name="Normal 2 18 2 3" xfId="18391"/>
    <cellStyle name="Normal 2 18 2 4" xfId="18392"/>
    <cellStyle name="Normal 2 18 3" xfId="1810"/>
    <cellStyle name="Normal 2 18 3 2" xfId="18393"/>
    <cellStyle name="Normal 2 18 3 2 2" xfId="18394"/>
    <cellStyle name="Normal 2 18 3 2 3" xfId="18395"/>
    <cellStyle name="Normal 2 18 3 3" xfId="18396"/>
    <cellStyle name="Normal 2 18 3 4" xfId="18397"/>
    <cellStyle name="Normal 2 18 4" xfId="18398"/>
    <cellStyle name="Normal 2 18 4 2" xfId="18399"/>
    <cellStyle name="Normal 2 18 4 3" xfId="18400"/>
    <cellStyle name="Normal 2 18 5" xfId="18401"/>
    <cellStyle name="Normal 2 18 6" xfId="18402"/>
    <cellStyle name="Normal 2 18 7" xfId="18403"/>
    <cellStyle name="Normal 2 18 8" xfId="18404"/>
    <cellStyle name="Normal 2 18 9" xfId="18405"/>
    <cellStyle name="Normal 2 19" xfId="1811"/>
    <cellStyle name="Normal 2 19 2" xfId="1812"/>
    <cellStyle name="Normal 2 19 2 2" xfId="18406"/>
    <cellStyle name="Normal 2 19 2 2 2" xfId="18407"/>
    <cellStyle name="Normal 2 19 2 2 3" xfId="18408"/>
    <cellStyle name="Normal 2 19 2 3" xfId="18409"/>
    <cellStyle name="Normal 2 19 2 4" xfId="18410"/>
    <cellStyle name="Normal 2 19 3" xfId="1813"/>
    <cellStyle name="Normal 2 19 3 2" xfId="18411"/>
    <cellStyle name="Normal 2 19 3 2 2" xfId="18412"/>
    <cellStyle name="Normal 2 19 3 2 3" xfId="18413"/>
    <cellStyle name="Normal 2 19 3 3" xfId="18414"/>
    <cellStyle name="Normal 2 19 3 4" xfId="18415"/>
    <cellStyle name="Normal 2 19 4" xfId="18416"/>
    <cellStyle name="Normal 2 19 4 2" xfId="18417"/>
    <cellStyle name="Normal 2 19 4 3" xfId="18418"/>
    <cellStyle name="Normal 2 19 5" xfId="18419"/>
    <cellStyle name="Normal 2 19 6" xfId="18420"/>
    <cellStyle name="Normal 2 19 7" xfId="18421"/>
    <cellStyle name="Normal 2 19 8" xfId="18422"/>
    <cellStyle name="Normal 2 19 9" xfId="18423"/>
    <cellStyle name="Normal 2 2" xfId="1814"/>
    <cellStyle name="Normal 2 2 10" xfId="1815"/>
    <cellStyle name="Normal 2 2 10 10" xfId="18424"/>
    <cellStyle name="Normal 2 2 10 11" xfId="18425"/>
    <cellStyle name="Normal 2 2 10 2" xfId="1816"/>
    <cellStyle name="Normal 2 2 10 2 2" xfId="1817"/>
    <cellStyle name="Normal 2 2 10 2 2 2" xfId="18426"/>
    <cellStyle name="Normal 2 2 10 2 2 2 2" xfId="18427"/>
    <cellStyle name="Normal 2 2 10 2 2 2 3" xfId="18428"/>
    <cellStyle name="Normal 2 2 10 2 2 3" xfId="18429"/>
    <cellStyle name="Normal 2 2 10 2 2 4" xfId="18430"/>
    <cellStyle name="Normal 2 2 10 2 3" xfId="1818"/>
    <cellStyle name="Normal 2 2 10 2 3 2" xfId="18431"/>
    <cellStyle name="Normal 2 2 10 2 3 2 2" xfId="18432"/>
    <cellStyle name="Normal 2 2 10 2 3 2 3" xfId="18433"/>
    <cellStyle name="Normal 2 2 10 2 3 3" xfId="18434"/>
    <cellStyle name="Normal 2 2 10 2 3 4" xfId="18435"/>
    <cellStyle name="Normal 2 2 10 2 4" xfId="18436"/>
    <cellStyle name="Normal 2 2 10 2 4 2" xfId="18437"/>
    <cellStyle name="Normal 2 2 10 2 4 3" xfId="18438"/>
    <cellStyle name="Normal 2 2 10 2 5" xfId="18439"/>
    <cellStyle name="Normal 2 2 10 2 6" xfId="18440"/>
    <cellStyle name="Normal 2 2 10 2 7" xfId="18441"/>
    <cellStyle name="Normal 2 2 10 2 8" xfId="18442"/>
    <cellStyle name="Normal 2 2 10 2 9" xfId="18443"/>
    <cellStyle name="Normal 2 2 10 3" xfId="1819"/>
    <cellStyle name="Normal 2 2 10 3 2" xfId="18444"/>
    <cellStyle name="Normal 2 2 10 3 2 2" xfId="18445"/>
    <cellStyle name="Normal 2 2 10 3 2 3" xfId="18446"/>
    <cellStyle name="Normal 2 2 10 3 3" xfId="18447"/>
    <cellStyle name="Normal 2 2 10 3 4" xfId="18448"/>
    <cellStyle name="Normal 2 2 10 4" xfId="1820"/>
    <cellStyle name="Normal 2 2 10 4 2" xfId="18449"/>
    <cellStyle name="Normal 2 2 10 4 2 2" xfId="18450"/>
    <cellStyle name="Normal 2 2 10 4 2 3" xfId="18451"/>
    <cellStyle name="Normal 2 2 10 4 3" xfId="18452"/>
    <cellStyle name="Normal 2 2 10 4 4" xfId="18453"/>
    <cellStyle name="Normal 2 2 10 5" xfId="1821"/>
    <cellStyle name="Normal 2 2 10 5 2" xfId="18454"/>
    <cellStyle name="Normal 2 2 10 5 2 2" xfId="18455"/>
    <cellStyle name="Normal 2 2 10 5 3" xfId="18456"/>
    <cellStyle name="Normal 2 2 10 5 4" xfId="18457"/>
    <cellStyle name="Normal 2 2 10 6" xfId="18458"/>
    <cellStyle name="Normal 2 2 10 6 2" xfId="18459"/>
    <cellStyle name="Normal 2 2 10 6 3" xfId="18460"/>
    <cellStyle name="Normal 2 2 10 7" xfId="18461"/>
    <cellStyle name="Normal 2 2 10 8" xfId="18462"/>
    <cellStyle name="Normal 2 2 10 9" xfId="18463"/>
    <cellStyle name="Normal 2 2 11" xfId="1822"/>
    <cellStyle name="Normal 2 2 11 2" xfId="1823"/>
    <cellStyle name="Normal 2 2 11 2 2" xfId="18464"/>
    <cellStyle name="Normal 2 2 11 2 2 2" xfId="18465"/>
    <cellStyle name="Normal 2 2 11 2 2 3" xfId="18466"/>
    <cellStyle name="Normal 2 2 11 2 3" xfId="18467"/>
    <cellStyle name="Normal 2 2 11 2 4" xfId="18468"/>
    <cellStyle name="Normal 2 2 11 3" xfId="1824"/>
    <cellStyle name="Normal 2 2 11 3 2" xfId="18469"/>
    <cellStyle name="Normal 2 2 11 3 2 2" xfId="18470"/>
    <cellStyle name="Normal 2 2 11 3 2 3" xfId="18471"/>
    <cellStyle name="Normal 2 2 11 3 3" xfId="18472"/>
    <cellStyle name="Normal 2 2 11 3 4" xfId="18473"/>
    <cellStyle name="Normal 2 2 11 4" xfId="18474"/>
    <cellStyle name="Normal 2 2 11 4 2" xfId="18475"/>
    <cellStyle name="Normal 2 2 11 4 3" xfId="18476"/>
    <cellStyle name="Normal 2 2 11 5" xfId="18477"/>
    <cellStyle name="Normal 2 2 11 6" xfId="18478"/>
    <cellStyle name="Normal 2 2 11 7" xfId="18479"/>
    <cellStyle name="Normal 2 2 11 8" xfId="18480"/>
    <cellStyle name="Normal 2 2 11 9" xfId="18481"/>
    <cellStyle name="Normal 2 2 12" xfId="1825"/>
    <cellStyle name="Normal 2 2 12 2" xfId="1826"/>
    <cellStyle name="Normal 2 2 12 2 2" xfId="18482"/>
    <cellStyle name="Normal 2 2 12 2 2 2" xfId="18483"/>
    <cellStyle name="Normal 2 2 12 2 2 3" xfId="18484"/>
    <cellStyle name="Normal 2 2 12 2 3" xfId="18485"/>
    <cellStyle name="Normal 2 2 12 2 4" xfId="18486"/>
    <cellStyle name="Normal 2 2 12 3" xfId="1827"/>
    <cellStyle name="Normal 2 2 12 3 2" xfId="18487"/>
    <cellStyle name="Normal 2 2 12 3 2 2" xfId="18488"/>
    <cellStyle name="Normal 2 2 12 3 2 3" xfId="18489"/>
    <cellStyle name="Normal 2 2 12 3 3" xfId="18490"/>
    <cellStyle name="Normal 2 2 12 3 4" xfId="18491"/>
    <cellStyle name="Normal 2 2 12 4" xfId="18492"/>
    <cellStyle name="Normal 2 2 12 4 2" xfId="18493"/>
    <cellStyle name="Normal 2 2 12 4 3" xfId="18494"/>
    <cellStyle name="Normal 2 2 12 5" xfId="18495"/>
    <cellStyle name="Normal 2 2 12 6" xfId="18496"/>
    <cellStyle name="Normal 2 2 12 7" xfId="18497"/>
    <cellStyle name="Normal 2 2 12 8" xfId="18498"/>
    <cellStyle name="Normal 2 2 12 9" xfId="18499"/>
    <cellStyle name="Normal 2 2 13" xfId="1828"/>
    <cellStyle name="Normal 2 2 13 2" xfId="1829"/>
    <cellStyle name="Normal 2 2 13 2 2" xfId="18500"/>
    <cellStyle name="Normal 2 2 13 2 2 2" xfId="18501"/>
    <cellStyle name="Normal 2 2 13 2 2 3" xfId="18502"/>
    <cellStyle name="Normal 2 2 13 2 3" xfId="18503"/>
    <cellStyle name="Normal 2 2 13 2 4" xfId="18504"/>
    <cellStyle name="Normal 2 2 13 3" xfId="1830"/>
    <cellStyle name="Normal 2 2 13 3 2" xfId="18505"/>
    <cellStyle name="Normal 2 2 13 3 2 2" xfId="18506"/>
    <cellStyle name="Normal 2 2 13 3 2 3" xfId="18507"/>
    <cellStyle name="Normal 2 2 13 3 3" xfId="18508"/>
    <cellStyle name="Normal 2 2 13 3 4" xfId="18509"/>
    <cellStyle name="Normal 2 2 13 4" xfId="18510"/>
    <cellStyle name="Normal 2 2 13 4 2" xfId="18511"/>
    <cellStyle name="Normal 2 2 13 4 3" xfId="18512"/>
    <cellStyle name="Normal 2 2 13 5" xfId="18513"/>
    <cellStyle name="Normal 2 2 13 6" xfId="18514"/>
    <cellStyle name="Normal 2 2 13 7" xfId="18515"/>
    <cellStyle name="Normal 2 2 13 8" xfId="18516"/>
    <cellStyle name="Normal 2 2 13 9" xfId="18517"/>
    <cellStyle name="Normal 2 2 14" xfId="1831"/>
    <cellStyle name="Normal 2 2 14 2" xfId="1832"/>
    <cellStyle name="Normal 2 2 14 2 2" xfId="18518"/>
    <cellStyle name="Normal 2 2 14 2 2 2" xfId="18519"/>
    <cellStyle name="Normal 2 2 14 2 2 3" xfId="18520"/>
    <cellStyle name="Normal 2 2 14 2 3" xfId="18521"/>
    <cellStyle name="Normal 2 2 14 2 4" xfId="18522"/>
    <cellStyle name="Normal 2 2 14 3" xfId="1833"/>
    <cellStyle name="Normal 2 2 14 3 2" xfId="18523"/>
    <cellStyle name="Normal 2 2 14 3 2 2" xfId="18524"/>
    <cellStyle name="Normal 2 2 14 3 2 3" xfId="18525"/>
    <cellStyle name="Normal 2 2 14 3 3" xfId="18526"/>
    <cellStyle name="Normal 2 2 14 3 4" xfId="18527"/>
    <cellStyle name="Normal 2 2 14 4" xfId="18528"/>
    <cellStyle name="Normal 2 2 14 4 2" xfId="18529"/>
    <cellStyle name="Normal 2 2 14 4 3" xfId="18530"/>
    <cellStyle name="Normal 2 2 14 5" xfId="18531"/>
    <cellStyle name="Normal 2 2 14 6" xfId="18532"/>
    <cellStyle name="Normal 2 2 14 7" xfId="18533"/>
    <cellStyle name="Normal 2 2 14 8" xfId="18534"/>
    <cellStyle name="Normal 2 2 14 9" xfId="18535"/>
    <cellStyle name="Normal 2 2 15" xfId="1834"/>
    <cellStyle name="Normal 2 2 15 2" xfId="1835"/>
    <cellStyle name="Normal 2 2 15 2 2" xfId="18536"/>
    <cellStyle name="Normal 2 2 15 2 2 2" xfId="18537"/>
    <cellStyle name="Normal 2 2 15 2 2 3" xfId="18538"/>
    <cellStyle name="Normal 2 2 15 2 3" xfId="18539"/>
    <cellStyle name="Normal 2 2 15 2 4" xfId="18540"/>
    <cellStyle name="Normal 2 2 15 3" xfId="1836"/>
    <cellStyle name="Normal 2 2 15 3 2" xfId="18541"/>
    <cellStyle name="Normal 2 2 15 3 2 2" xfId="18542"/>
    <cellStyle name="Normal 2 2 15 3 2 3" xfId="18543"/>
    <cellStyle name="Normal 2 2 15 3 3" xfId="18544"/>
    <cellStyle name="Normal 2 2 15 3 4" xfId="18545"/>
    <cellStyle name="Normal 2 2 15 4" xfId="18546"/>
    <cellStyle name="Normal 2 2 15 4 2" xfId="18547"/>
    <cellStyle name="Normal 2 2 15 4 3" xfId="18548"/>
    <cellStyle name="Normal 2 2 15 5" xfId="18549"/>
    <cellStyle name="Normal 2 2 15 6" xfId="18550"/>
    <cellStyle name="Normal 2 2 15 7" xfId="18551"/>
    <cellStyle name="Normal 2 2 15 8" xfId="18552"/>
    <cellStyle name="Normal 2 2 15 9" xfId="18553"/>
    <cellStyle name="Normal 2 2 16" xfId="1837"/>
    <cellStyle name="Normal 2 2 16 2" xfId="1838"/>
    <cellStyle name="Normal 2 2 16 2 2" xfId="18554"/>
    <cellStyle name="Normal 2 2 16 2 2 2" xfId="18555"/>
    <cellStyle name="Normal 2 2 16 2 2 3" xfId="18556"/>
    <cellStyle name="Normal 2 2 16 2 3" xfId="18557"/>
    <cellStyle name="Normal 2 2 16 2 4" xfId="18558"/>
    <cellStyle name="Normal 2 2 16 3" xfId="18559"/>
    <cellStyle name="Normal 2 2 16 3 2" xfId="18560"/>
    <cellStyle name="Normal 2 2 16 3 3" xfId="18561"/>
    <cellStyle name="Normal 2 2 16 4" xfId="18562"/>
    <cellStyle name="Normal 2 2 16 5" xfId="18563"/>
    <cellStyle name="Normal 2 2 16 6" xfId="18564"/>
    <cellStyle name="Normal 2 2 16 7" xfId="18565"/>
    <cellStyle name="Normal 2 2 16 8" xfId="18566"/>
    <cellStyle name="Normal 2 2 17" xfId="1839"/>
    <cellStyle name="Normal 2 2 17 2" xfId="18567"/>
    <cellStyle name="Normal 2 2 17 2 2" xfId="18568"/>
    <cellStyle name="Normal 2 2 17 2 3" xfId="18569"/>
    <cellStyle name="Normal 2 2 17 3" xfId="18570"/>
    <cellStyle name="Normal 2 2 17 4" xfId="18571"/>
    <cellStyle name="Normal 2 2 18" xfId="1840"/>
    <cellStyle name="Normal 2 2 18 2" xfId="18572"/>
    <cellStyle name="Normal 2 2 18 2 2" xfId="18573"/>
    <cellStyle name="Normal 2 2 18 2 3" xfId="18574"/>
    <cellStyle name="Normal 2 2 18 3" xfId="18575"/>
    <cellStyle name="Normal 2 2 18 4" xfId="18576"/>
    <cellStyle name="Normal 2 2 19" xfId="1841"/>
    <cellStyle name="Normal 2 2 19 2" xfId="18577"/>
    <cellStyle name="Normal 2 2 19 2 2" xfId="18578"/>
    <cellStyle name="Normal 2 2 19 3" xfId="18579"/>
    <cellStyle name="Normal 2 2 19 4" xfId="18580"/>
    <cellStyle name="Normal 2 2 2" xfId="1842"/>
    <cellStyle name="Normal 2 2 2 10" xfId="1843"/>
    <cellStyle name="Normal 2 2 2 10 2" xfId="1844"/>
    <cellStyle name="Normal 2 2 2 10 2 2" xfId="18581"/>
    <cellStyle name="Normal 2 2 2 10 2 2 2" xfId="18582"/>
    <cellStyle name="Normal 2 2 2 10 2 2 3" xfId="18583"/>
    <cellStyle name="Normal 2 2 2 10 2 3" xfId="18584"/>
    <cellStyle name="Normal 2 2 2 10 2 4" xfId="18585"/>
    <cellStyle name="Normal 2 2 2 10 3" xfId="1845"/>
    <cellStyle name="Normal 2 2 2 10 3 2" xfId="18586"/>
    <cellStyle name="Normal 2 2 2 10 3 2 2" xfId="18587"/>
    <cellStyle name="Normal 2 2 2 10 3 2 3" xfId="18588"/>
    <cellStyle name="Normal 2 2 2 10 3 3" xfId="18589"/>
    <cellStyle name="Normal 2 2 2 10 3 4" xfId="18590"/>
    <cellStyle name="Normal 2 2 2 10 4" xfId="18591"/>
    <cellStyle name="Normal 2 2 2 10 4 2" xfId="18592"/>
    <cellStyle name="Normal 2 2 2 10 4 3" xfId="18593"/>
    <cellStyle name="Normal 2 2 2 10 5" xfId="18594"/>
    <cellStyle name="Normal 2 2 2 10 6" xfId="18595"/>
    <cellStyle name="Normal 2 2 2 10 7" xfId="18596"/>
    <cellStyle name="Normal 2 2 2 10 8" xfId="18597"/>
    <cellStyle name="Normal 2 2 2 10 9" xfId="18598"/>
    <cellStyle name="Normal 2 2 2 11" xfId="1846"/>
    <cellStyle name="Normal 2 2 2 11 2" xfId="1847"/>
    <cellStyle name="Normal 2 2 2 11 2 2" xfId="18599"/>
    <cellStyle name="Normal 2 2 2 11 2 2 2" xfId="18600"/>
    <cellStyle name="Normal 2 2 2 11 2 2 3" xfId="18601"/>
    <cellStyle name="Normal 2 2 2 11 2 3" xfId="18602"/>
    <cellStyle name="Normal 2 2 2 11 2 4" xfId="18603"/>
    <cellStyle name="Normal 2 2 2 11 3" xfId="1848"/>
    <cellStyle name="Normal 2 2 2 11 3 2" xfId="18604"/>
    <cellStyle name="Normal 2 2 2 11 3 2 2" xfId="18605"/>
    <cellStyle name="Normal 2 2 2 11 3 2 3" xfId="18606"/>
    <cellStyle name="Normal 2 2 2 11 3 3" xfId="18607"/>
    <cellStyle name="Normal 2 2 2 11 3 4" xfId="18608"/>
    <cellStyle name="Normal 2 2 2 11 4" xfId="18609"/>
    <cellStyle name="Normal 2 2 2 11 4 2" xfId="18610"/>
    <cellStyle name="Normal 2 2 2 11 4 3" xfId="18611"/>
    <cellStyle name="Normal 2 2 2 11 5" xfId="18612"/>
    <cellStyle name="Normal 2 2 2 11 6" xfId="18613"/>
    <cellStyle name="Normal 2 2 2 11 7" xfId="18614"/>
    <cellStyle name="Normal 2 2 2 11 8" xfId="18615"/>
    <cellStyle name="Normal 2 2 2 11 9" xfId="18616"/>
    <cellStyle name="Normal 2 2 2 12" xfId="1849"/>
    <cellStyle name="Normal 2 2 2 12 2" xfId="1850"/>
    <cellStyle name="Normal 2 2 2 12 2 2" xfId="18617"/>
    <cellStyle name="Normal 2 2 2 12 2 2 2" xfId="18618"/>
    <cellStyle name="Normal 2 2 2 12 2 2 3" xfId="18619"/>
    <cellStyle name="Normal 2 2 2 12 2 3" xfId="18620"/>
    <cellStyle name="Normal 2 2 2 12 2 4" xfId="18621"/>
    <cellStyle name="Normal 2 2 2 12 3" xfId="1851"/>
    <cellStyle name="Normal 2 2 2 12 3 2" xfId="18622"/>
    <cellStyle name="Normal 2 2 2 12 3 2 2" xfId="18623"/>
    <cellStyle name="Normal 2 2 2 12 3 2 3" xfId="18624"/>
    <cellStyle name="Normal 2 2 2 12 3 3" xfId="18625"/>
    <cellStyle name="Normal 2 2 2 12 3 4" xfId="18626"/>
    <cellStyle name="Normal 2 2 2 12 4" xfId="18627"/>
    <cellStyle name="Normal 2 2 2 12 4 2" xfId="18628"/>
    <cellStyle name="Normal 2 2 2 12 4 3" xfId="18629"/>
    <cellStyle name="Normal 2 2 2 12 5" xfId="18630"/>
    <cellStyle name="Normal 2 2 2 12 6" xfId="18631"/>
    <cellStyle name="Normal 2 2 2 12 7" xfId="18632"/>
    <cellStyle name="Normal 2 2 2 12 8" xfId="18633"/>
    <cellStyle name="Normal 2 2 2 12 9" xfId="18634"/>
    <cellStyle name="Normal 2 2 2 13" xfId="1852"/>
    <cellStyle name="Normal 2 2 2 13 2" xfId="1853"/>
    <cellStyle name="Normal 2 2 2 13 2 2" xfId="18635"/>
    <cellStyle name="Normal 2 2 2 13 2 2 2" xfId="18636"/>
    <cellStyle name="Normal 2 2 2 13 2 2 3" xfId="18637"/>
    <cellStyle name="Normal 2 2 2 13 2 3" xfId="18638"/>
    <cellStyle name="Normal 2 2 2 13 2 4" xfId="18639"/>
    <cellStyle name="Normal 2 2 2 13 3" xfId="18640"/>
    <cellStyle name="Normal 2 2 2 13 3 2" xfId="18641"/>
    <cellStyle name="Normal 2 2 2 13 3 3" xfId="18642"/>
    <cellStyle name="Normal 2 2 2 13 4" xfId="18643"/>
    <cellStyle name="Normal 2 2 2 13 5" xfId="18644"/>
    <cellStyle name="Normal 2 2 2 13 6" xfId="18645"/>
    <cellStyle name="Normal 2 2 2 13 7" xfId="18646"/>
    <cellStyle name="Normal 2 2 2 13 8" xfId="18647"/>
    <cellStyle name="Normal 2 2 2 14" xfId="1854"/>
    <cellStyle name="Normal 2 2 2 14 2" xfId="18648"/>
    <cellStyle name="Normal 2 2 2 14 2 2" xfId="18649"/>
    <cellStyle name="Normal 2 2 2 14 2 3" xfId="18650"/>
    <cellStyle name="Normal 2 2 2 14 3" xfId="18651"/>
    <cellStyle name="Normal 2 2 2 14 4" xfId="18652"/>
    <cellStyle name="Normal 2 2 2 15" xfId="1855"/>
    <cellStyle name="Normal 2 2 2 15 2" xfId="18653"/>
    <cellStyle name="Normal 2 2 2 15 2 2" xfId="18654"/>
    <cellStyle name="Normal 2 2 2 15 2 3" xfId="18655"/>
    <cellStyle name="Normal 2 2 2 15 3" xfId="18656"/>
    <cellStyle name="Normal 2 2 2 15 4" xfId="18657"/>
    <cellStyle name="Normal 2 2 2 16" xfId="1856"/>
    <cellStyle name="Normal 2 2 2 16 2" xfId="18658"/>
    <cellStyle name="Normal 2 2 2 16 2 2" xfId="18659"/>
    <cellStyle name="Normal 2 2 2 16 3" xfId="18660"/>
    <cellStyle name="Normal 2 2 2 16 4" xfId="18661"/>
    <cellStyle name="Normal 2 2 2 17" xfId="18662"/>
    <cellStyle name="Normal 2 2 2 17 2" xfId="18663"/>
    <cellStyle name="Normal 2 2 2 17 3" xfId="18664"/>
    <cellStyle name="Normal 2 2 2 18" xfId="18665"/>
    <cellStyle name="Normal 2 2 2 19" xfId="18666"/>
    <cellStyle name="Normal 2 2 2 2" xfId="1857"/>
    <cellStyle name="Normal 2 2 2 2 10" xfId="1858"/>
    <cellStyle name="Normal 2 2 2 2 10 2" xfId="1859"/>
    <cellStyle name="Normal 2 2 2 2 10 2 2" xfId="18667"/>
    <cellStyle name="Normal 2 2 2 2 10 2 2 2" xfId="18668"/>
    <cellStyle name="Normal 2 2 2 2 10 2 2 3" xfId="18669"/>
    <cellStyle name="Normal 2 2 2 2 10 2 3" xfId="18670"/>
    <cellStyle name="Normal 2 2 2 2 10 2 4" xfId="18671"/>
    <cellStyle name="Normal 2 2 2 2 10 3" xfId="1860"/>
    <cellStyle name="Normal 2 2 2 2 10 3 2" xfId="18672"/>
    <cellStyle name="Normal 2 2 2 2 10 3 2 2" xfId="18673"/>
    <cellStyle name="Normal 2 2 2 2 10 3 2 3" xfId="18674"/>
    <cellStyle name="Normal 2 2 2 2 10 3 3" xfId="18675"/>
    <cellStyle name="Normal 2 2 2 2 10 3 4" xfId="18676"/>
    <cellStyle name="Normal 2 2 2 2 10 4" xfId="18677"/>
    <cellStyle name="Normal 2 2 2 2 10 4 2" xfId="18678"/>
    <cellStyle name="Normal 2 2 2 2 10 4 3" xfId="18679"/>
    <cellStyle name="Normal 2 2 2 2 10 5" xfId="18680"/>
    <cellStyle name="Normal 2 2 2 2 10 6" xfId="18681"/>
    <cellStyle name="Normal 2 2 2 2 10 7" xfId="18682"/>
    <cellStyle name="Normal 2 2 2 2 10 8" xfId="18683"/>
    <cellStyle name="Normal 2 2 2 2 10 9" xfId="18684"/>
    <cellStyle name="Normal 2 2 2 2 11" xfId="1861"/>
    <cellStyle name="Normal 2 2 2 2 11 2" xfId="1862"/>
    <cellStyle name="Normal 2 2 2 2 11 2 2" xfId="18685"/>
    <cellStyle name="Normal 2 2 2 2 11 2 2 2" xfId="18686"/>
    <cellStyle name="Normal 2 2 2 2 11 2 2 3" xfId="18687"/>
    <cellStyle name="Normal 2 2 2 2 11 2 3" xfId="18688"/>
    <cellStyle name="Normal 2 2 2 2 11 2 4" xfId="18689"/>
    <cellStyle name="Normal 2 2 2 2 11 3" xfId="18690"/>
    <cellStyle name="Normal 2 2 2 2 11 3 2" xfId="18691"/>
    <cellStyle name="Normal 2 2 2 2 11 3 3" xfId="18692"/>
    <cellStyle name="Normal 2 2 2 2 11 4" xfId="18693"/>
    <cellStyle name="Normal 2 2 2 2 11 5" xfId="18694"/>
    <cellStyle name="Normal 2 2 2 2 11 6" xfId="18695"/>
    <cellStyle name="Normal 2 2 2 2 11 7" xfId="18696"/>
    <cellStyle name="Normal 2 2 2 2 11 8" xfId="18697"/>
    <cellStyle name="Normal 2 2 2 2 12" xfId="1863"/>
    <cellStyle name="Normal 2 2 2 2 12 2" xfId="18698"/>
    <cellStyle name="Normal 2 2 2 2 12 2 2" xfId="18699"/>
    <cellStyle name="Normal 2 2 2 2 12 2 3" xfId="18700"/>
    <cellStyle name="Normal 2 2 2 2 12 3" xfId="18701"/>
    <cellStyle name="Normal 2 2 2 2 12 4" xfId="18702"/>
    <cellStyle name="Normal 2 2 2 2 13" xfId="1864"/>
    <cellStyle name="Normal 2 2 2 2 13 2" xfId="18703"/>
    <cellStyle name="Normal 2 2 2 2 13 2 2" xfId="18704"/>
    <cellStyle name="Normal 2 2 2 2 13 2 3" xfId="18705"/>
    <cellStyle name="Normal 2 2 2 2 13 3" xfId="18706"/>
    <cellStyle name="Normal 2 2 2 2 13 4" xfId="18707"/>
    <cellStyle name="Normal 2 2 2 2 14" xfId="1865"/>
    <cellStyle name="Normal 2 2 2 2 14 2" xfId="18708"/>
    <cellStyle name="Normal 2 2 2 2 14 2 2" xfId="18709"/>
    <cellStyle name="Normal 2 2 2 2 14 3" xfId="18710"/>
    <cellStyle name="Normal 2 2 2 2 14 4" xfId="18711"/>
    <cellStyle name="Normal 2 2 2 2 15" xfId="18712"/>
    <cellStyle name="Normal 2 2 2 2 15 2" xfId="18713"/>
    <cellStyle name="Normal 2 2 2 2 15 3" xfId="18714"/>
    <cellStyle name="Normal 2 2 2 2 16" xfId="18715"/>
    <cellStyle name="Normal 2 2 2 2 17" xfId="18716"/>
    <cellStyle name="Normal 2 2 2 2 18" xfId="18717"/>
    <cellStyle name="Normal 2 2 2 2 19" xfId="18718"/>
    <cellStyle name="Normal 2 2 2 2 2" xfId="1866"/>
    <cellStyle name="Normal 2 2 2 2 2 10" xfId="18719"/>
    <cellStyle name="Normal 2 2 2 2 2 11" xfId="18720"/>
    <cellStyle name="Normal 2 2 2 2 2 12" xfId="18721"/>
    <cellStyle name="Normal 2 2 2 2 2 13" xfId="18722"/>
    <cellStyle name="Normal 2 2 2 2 2 14" xfId="18723"/>
    <cellStyle name="Normal 2 2 2 2 2 2" xfId="1867"/>
    <cellStyle name="Normal 2 2 2 2 2 2 10" xfId="18724"/>
    <cellStyle name="Normal 2 2 2 2 2 2 11" xfId="18725"/>
    <cellStyle name="Normal 2 2 2 2 2 2 2" xfId="1868"/>
    <cellStyle name="Normal 2 2 2 2 2 2 2 2" xfId="1869"/>
    <cellStyle name="Normal 2 2 2 2 2 2 2 2 2" xfId="18726"/>
    <cellStyle name="Normal 2 2 2 2 2 2 2 2 2 2" xfId="18727"/>
    <cellStyle name="Normal 2 2 2 2 2 2 2 2 2 3" xfId="18728"/>
    <cellStyle name="Normal 2 2 2 2 2 2 2 2 3" xfId="18729"/>
    <cellStyle name="Normal 2 2 2 2 2 2 2 2 4" xfId="18730"/>
    <cellStyle name="Normal 2 2 2 2 2 2 2 3" xfId="1870"/>
    <cellStyle name="Normal 2 2 2 2 2 2 2 3 2" xfId="18731"/>
    <cellStyle name="Normal 2 2 2 2 2 2 2 3 2 2" xfId="18732"/>
    <cellStyle name="Normal 2 2 2 2 2 2 2 3 2 3" xfId="18733"/>
    <cellStyle name="Normal 2 2 2 2 2 2 2 3 3" xfId="18734"/>
    <cellStyle name="Normal 2 2 2 2 2 2 2 3 4" xfId="18735"/>
    <cellStyle name="Normal 2 2 2 2 2 2 2 4" xfId="18736"/>
    <cellStyle name="Normal 2 2 2 2 2 2 2 4 2" xfId="18737"/>
    <cellStyle name="Normal 2 2 2 2 2 2 2 4 3" xfId="18738"/>
    <cellStyle name="Normal 2 2 2 2 2 2 2 5" xfId="18739"/>
    <cellStyle name="Normal 2 2 2 2 2 2 2 6" xfId="18740"/>
    <cellStyle name="Normal 2 2 2 2 2 2 2 7" xfId="18741"/>
    <cellStyle name="Normal 2 2 2 2 2 2 2 8" xfId="18742"/>
    <cellStyle name="Normal 2 2 2 2 2 2 2 9" xfId="18743"/>
    <cellStyle name="Normal 2 2 2 2 2 2 3" xfId="1871"/>
    <cellStyle name="Normal 2 2 2 2 2 2 3 2" xfId="18744"/>
    <cellStyle name="Normal 2 2 2 2 2 2 3 2 2" xfId="18745"/>
    <cellStyle name="Normal 2 2 2 2 2 2 3 2 3" xfId="18746"/>
    <cellStyle name="Normal 2 2 2 2 2 2 3 3" xfId="18747"/>
    <cellStyle name="Normal 2 2 2 2 2 2 3 4" xfId="18748"/>
    <cellStyle name="Normal 2 2 2 2 2 2 4" xfId="1872"/>
    <cellStyle name="Normal 2 2 2 2 2 2 4 2" xfId="18749"/>
    <cellStyle name="Normal 2 2 2 2 2 2 4 2 2" xfId="18750"/>
    <cellStyle name="Normal 2 2 2 2 2 2 4 2 3" xfId="18751"/>
    <cellStyle name="Normal 2 2 2 2 2 2 4 3" xfId="18752"/>
    <cellStyle name="Normal 2 2 2 2 2 2 4 4" xfId="18753"/>
    <cellStyle name="Normal 2 2 2 2 2 2 5" xfId="1873"/>
    <cellStyle name="Normal 2 2 2 2 2 2 5 2" xfId="18754"/>
    <cellStyle name="Normal 2 2 2 2 2 2 5 2 2" xfId="18755"/>
    <cellStyle name="Normal 2 2 2 2 2 2 5 3" xfId="18756"/>
    <cellStyle name="Normal 2 2 2 2 2 2 5 4" xfId="18757"/>
    <cellStyle name="Normal 2 2 2 2 2 2 6" xfId="18758"/>
    <cellStyle name="Normal 2 2 2 2 2 2 6 2" xfId="18759"/>
    <cellStyle name="Normal 2 2 2 2 2 2 6 3" xfId="18760"/>
    <cellStyle name="Normal 2 2 2 2 2 2 7" xfId="18761"/>
    <cellStyle name="Normal 2 2 2 2 2 2 8" xfId="18762"/>
    <cellStyle name="Normal 2 2 2 2 2 2 9" xfId="18763"/>
    <cellStyle name="Normal 2 2 2 2 2 3" xfId="1874"/>
    <cellStyle name="Normal 2 2 2 2 2 3 10" xfId="18764"/>
    <cellStyle name="Normal 2 2 2 2 2 3 11" xfId="18765"/>
    <cellStyle name="Normal 2 2 2 2 2 3 2" xfId="1875"/>
    <cellStyle name="Normal 2 2 2 2 2 3 2 2" xfId="1876"/>
    <cellStyle name="Normal 2 2 2 2 2 3 2 2 2" xfId="18766"/>
    <cellStyle name="Normal 2 2 2 2 2 3 2 2 2 2" xfId="18767"/>
    <cellStyle name="Normal 2 2 2 2 2 3 2 2 2 3" xfId="18768"/>
    <cellStyle name="Normal 2 2 2 2 2 3 2 2 3" xfId="18769"/>
    <cellStyle name="Normal 2 2 2 2 2 3 2 2 4" xfId="18770"/>
    <cellStyle name="Normal 2 2 2 2 2 3 2 3" xfId="1877"/>
    <cellStyle name="Normal 2 2 2 2 2 3 2 3 2" xfId="18771"/>
    <cellStyle name="Normal 2 2 2 2 2 3 2 3 2 2" xfId="18772"/>
    <cellStyle name="Normal 2 2 2 2 2 3 2 3 2 3" xfId="18773"/>
    <cellStyle name="Normal 2 2 2 2 2 3 2 3 3" xfId="18774"/>
    <cellStyle name="Normal 2 2 2 2 2 3 2 3 4" xfId="18775"/>
    <cellStyle name="Normal 2 2 2 2 2 3 2 4" xfId="18776"/>
    <cellStyle name="Normal 2 2 2 2 2 3 2 4 2" xfId="18777"/>
    <cellStyle name="Normal 2 2 2 2 2 3 2 4 3" xfId="18778"/>
    <cellStyle name="Normal 2 2 2 2 2 3 2 5" xfId="18779"/>
    <cellStyle name="Normal 2 2 2 2 2 3 2 6" xfId="18780"/>
    <cellStyle name="Normal 2 2 2 2 2 3 2 7" xfId="18781"/>
    <cellStyle name="Normal 2 2 2 2 2 3 2 8" xfId="18782"/>
    <cellStyle name="Normal 2 2 2 2 2 3 2 9" xfId="18783"/>
    <cellStyle name="Normal 2 2 2 2 2 3 3" xfId="1878"/>
    <cellStyle name="Normal 2 2 2 2 2 3 3 2" xfId="18784"/>
    <cellStyle name="Normal 2 2 2 2 2 3 3 2 2" xfId="18785"/>
    <cellStyle name="Normal 2 2 2 2 2 3 3 2 3" xfId="18786"/>
    <cellStyle name="Normal 2 2 2 2 2 3 3 3" xfId="18787"/>
    <cellStyle name="Normal 2 2 2 2 2 3 3 4" xfId="18788"/>
    <cellStyle name="Normal 2 2 2 2 2 3 4" xfId="1879"/>
    <cellStyle name="Normal 2 2 2 2 2 3 4 2" xfId="18789"/>
    <cellStyle name="Normal 2 2 2 2 2 3 4 2 2" xfId="18790"/>
    <cellStyle name="Normal 2 2 2 2 2 3 4 2 3" xfId="18791"/>
    <cellStyle name="Normal 2 2 2 2 2 3 4 3" xfId="18792"/>
    <cellStyle name="Normal 2 2 2 2 2 3 4 4" xfId="18793"/>
    <cellStyle name="Normal 2 2 2 2 2 3 5" xfId="1880"/>
    <cellStyle name="Normal 2 2 2 2 2 3 5 2" xfId="18794"/>
    <cellStyle name="Normal 2 2 2 2 2 3 5 2 2" xfId="18795"/>
    <cellStyle name="Normal 2 2 2 2 2 3 5 3" xfId="18796"/>
    <cellStyle name="Normal 2 2 2 2 2 3 5 4" xfId="18797"/>
    <cellStyle name="Normal 2 2 2 2 2 3 6" xfId="18798"/>
    <cellStyle name="Normal 2 2 2 2 2 3 6 2" xfId="18799"/>
    <cellStyle name="Normal 2 2 2 2 2 3 6 3" xfId="18800"/>
    <cellStyle name="Normal 2 2 2 2 2 3 7" xfId="18801"/>
    <cellStyle name="Normal 2 2 2 2 2 3 8" xfId="18802"/>
    <cellStyle name="Normal 2 2 2 2 2 3 9" xfId="18803"/>
    <cellStyle name="Normal 2 2 2 2 2 4" xfId="1881"/>
    <cellStyle name="Normal 2 2 2 2 2 4 2" xfId="1882"/>
    <cellStyle name="Normal 2 2 2 2 2 4 2 2" xfId="18804"/>
    <cellStyle name="Normal 2 2 2 2 2 4 2 2 2" xfId="18805"/>
    <cellStyle name="Normal 2 2 2 2 2 4 2 2 3" xfId="18806"/>
    <cellStyle name="Normal 2 2 2 2 2 4 2 3" xfId="18807"/>
    <cellStyle name="Normal 2 2 2 2 2 4 2 4" xfId="18808"/>
    <cellStyle name="Normal 2 2 2 2 2 4 3" xfId="1883"/>
    <cellStyle name="Normal 2 2 2 2 2 4 3 2" xfId="18809"/>
    <cellStyle name="Normal 2 2 2 2 2 4 3 2 2" xfId="18810"/>
    <cellStyle name="Normal 2 2 2 2 2 4 3 2 3" xfId="18811"/>
    <cellStyle name="Normal 2 2 2 2 2 4 3 3" xfId="18812"/>
    <cellStyle name="Normal 2 2 2 2 2 4 3 4" xfId="18813"/>
    <cellStyle name="Normal 2 2 2 2 2 4 4" xfId="18814"/>
    <cellStyle name="Normal 2 2 2 2 2 4 4 2" xfId="18815"/>
    <cellStyle name="Normal 2 2 2 2 2 4 4 3" xfId="18816"/>
    <cellStyle name="Normal 2 2 2 2 2 4 5" xfId="18817"/>
    <cellStyle name="Normal 2 2 2 2 2 4 6" xfId="18818"/>
    <cellStyle name="Normal 2 2 2 2 2 4 7" xfId="18819"/>
    <cellStyle name="Normal 2 2 2 2 2 4 8" xfId="18820"/>
    <cellStyle name="Normal 2 2 2 2 2 4 9" xfId="18821"/>
    <cellStyle name="Normal 2 2 2 2 2 5" xfId="1884"/>
    <cellStyle name="Normal 2 2 2 2 2 5 2" xfId="1885"/>
    <cellStyle name="Normal 2 2 2 2 2 5 2 2" xfId="18822"/>
    <cellStyle name="Normal 2 2 2 2 2 5 2 2 2" xfId="18823"/>
    <cellStyle name="Normal 2 2 2 2 2 5 2 2 3" xfId="18824"/>
    <cellStyle name="Normal 2 2 2 2 2 5 2 3" xfId="18825"/>
    <cellStyle name="Normal 2 2 2 2 2 5 2 4" xfId="18826"/>
    <cellStyle name="Normal 2 2 2 2 2 5 3" xfId="1886"/>
    <cellStyle name="Normal 2 2 2 2 2 5 3 2" xfId="18827"/>
    <cellStyle name="Normal 2 2 2 2 2 5 3 2 2" xfId="18828"/>
    <cellStyle name="Normal 2 2 2 2 2 5 3 2 3" xfId="18829"/>
    <cellStyle name="Normal 2 2 2 2 2 5 3 3" xfId="18830"/>
    <cellStyle name="Normal 2 2 2 2 2 5 3 4" xfId="18831"/>
    <cellStyle name="Normal 2 2 2 2 2 5 4" xfId="18832"/>
    <cellStyle name="Normal 2 2 2 2 2 5 4 2" xfId="18833"/>
    <cellStyle name="Normal 2 2 2 2 2 5 4 3" xfId="18834"/>
    <cellStyle name="Normal 2 2 2 2 2 5 5" xfId="18835"/>
    <cellStyle name="Normal 2 2 2 2 2 5 6" xfId="18836"/>
    <cellStyle name="Normal 2 2 2 2 2 5 7" xfId="18837"/>
    <cellStyle name="Normal 2 2 2 2 2 5 8" xfId="18838"/>
    <cellStyle name="Normal 2 2 2 2 2 5 9" xfId="18839"/>
    <cellStyle name="Normal 2 2 2 2 2 6" xfId="1887"/>
    <cellStyle name="Normal 2 2 2 2 2 6 2" xfId="18840"/>
    <cellStyle name="Normal 2 2 2 2 2 6 2 2" xfId="18841"/>
    <cellStyle name="Normal 2 2 2 2 2 6 2 3" xfId="18842"/>
    <cellStyle name="Normal 2 2 2 2 2 6 3" xfId="18843"/>
    <cellStyle name="Normal 2 2 2 2 2 6 4" xfId="18844"/>
    <cellStyle name="Normal 2 2 2 2 2 7" xfId="1888"/>
    <cellStyle name="Normal 2 2 2 2 2 7 2" xfId="18845"/>
    <cellStyle name="Normal 2 2 2 2 2 7 2 2" xfId="18846"/>
    <cellStyle name="Normal 2 2 2 2 2 7 2 3" xfId="18847"/>
    <cellStyle name="Normal 2 2 2 2 2 7 3" xfId="18848"/>
    <cellStyle name="Normal 2 2 2 2 2 7 4" xfId="18849"/>
    <cellStyle name="Normal 2 2 2 2 2 8" xfId="1889"/>
    <cellStyle name="Normal 2 2 2 2 2 8 2" xfId="18850"/>
    <cellStyle name="Normal 2 2 2 2 2 8 2 2" xfId="18851"/>
    <cellStyle name="Normal 2 2 2 2 2 8 3" xfId="18852"/>
    <cellStyle name="Normal 2 2 2 2 2 8 4" xfId="18853"/>
    <cellStyle name="Normal 2 2 2 2 2 9" xfId="18854"/>
    <cellStyle name="Normal 2 2 2 2 2 9 2" xfId="18855"/>
    <cellStyle name="Normal 2 2 2 2 2 9 3" xfId="18856"/>
    <cellStyle name="Normal 2 2 2 2 20" xfId="18857"/>
    <cellStyle name="Normal 2 2 2 2 21" xfId="18858"/>
    <cellStyle name="Normal 2 2 2 2 3" xfId="1890"/>
    <cellStyle name="Normal 2 2 2 2 3 10" xfId="18859"/>
    <cellStyle name="Normal 2 2 2 2 3 11" xfId="18860"/>
    <cellStyle name="Normal 2 2 2 2 3 12" xfId="18861"/>
    <cellStyle name="Normal 2 2 2 2 3 13" xfId="18862"/>
    <cellStyle name="Normal 2 2 2 2 3 14" xfId="18863"/>
    <cellStyle name="Normal 2 2 2 2 3 2" xfId="1891"/>
    <cellStyle name="Normal 2 2 2 2 3 2 10" xfId="18864"/>
    <cellStyle name="Normal 2 2 2 2 3 2 11" xfId="18865"/>
    <cellStyle name="Normal 2 2 2 2 3 2 2" xfId="1892"/>
    <cellStyle name="Normal 2 2 2 2 3 2 2 2" xfId="1893"/>
    <cellStyle name="Normal 2 2 2 2 3 2 2 2 2" xfId="18866"/>
    <cellStyle name="Normal 2 2 2 2 3 2 2 2 2 2" xfId="18867"/>
    <cellStyle name="Normal 2 2 2 2 3 2 2 2 2 3" xfId="18868"/>
    <cellStyle name="Normal 2 2 2 2 3 2 2 2 3" xfId="18869"/>
    <cellStyle name="Normal 2 2 2 2 3 2 2 2 4" xfId="18870"/>
    <cellStyle name="Normal 2 2 2 2 3 2 2 3" xfId="1894"/>
    <cellStyle name="Normal 2 2 2 2 3 2 2 3 2" xfId="18871"/>
    <cellStyle name="Normal 2 2 2 2 3 2 2 3 2 2" xfId="18872"/>
    <cellStyle name="Normal 2 2 2 2 3 2 2 3 2 3" xfId="18873"/>
    <cellStyle name="Normal 2 2 2 2 3 2 2 3 3" xfId="18874"/>
    <cellStyle name="Normal 2 2 2 2 3 2 2 3 4" xfId="18875"/>
    <cellStyle name="Normal 2 2 2 2 3 2 2 4" xfId="18876"/>
    <cellStyle name="Normal 2 2 2 2 3 2 2 4 2" xfId="18877"/>
    <cellStyle name="Normal 2 2 2 2 3 2 2 4 3" xfId="18878"/>
    <cellStyle name="Normal 2 2 2 2 3 2 2 5" xfId="18879"/>
    <cellStyle name="Normal 2 2 2 2 3 2 2 6" xfId="18880"/>
    <cellStyle name="Normal 2 2 2 2 3 2 2 7" xfId="18881"/>
    <cellStyle name="Normal 2 2 2 2 3 2 2 8" xfId="18882"/>
    <cellStyle name="Normal 2 2 2 2 3 2 2 9" xfId="18883"/>
    <cellStyle name="Normal 2 2 2 2 3 2 3" xfId="1895"/>
    <cellStyle name="Normal 2 2 2 2 3 2 3 2" xfId="18884"/>
    <cellStyle name="Normal 2 2 2 2 3 2 3 2 2" xfId="18885"/>
    <cellStyle name="Normal 2 2 2 2 3 2 3 2 3" xfId="18886"/>
    <cellStyle name="Normal 2 2 2 2 3 2 3 3" xfId="18887"/>
    <cellStyle name="Normal 2 2 2 2 3 2 3 4" xfId="18888"/>
    <cellStyle name="Normal 2 2 2 2 3 2 4" xfId="1896"/>
    <cellStyle name="Normal 2 2 2 2 3 2 4 2" xfId="18889"/>
    <cellStyle name="Normal 2 2 2 2 3 2 4 2 2" xfId="18890"/>
    <cellStyle name="Normal 2 2 2 2 3 2 4 2 3" xfId="18891"/>
    <cellStyle name="Normal 2 2 2 2 3 2 4 3" xfId="18892"/>
    <cellStyle name="Normal 2 2 2 2 3 2 4 4" xfId="18893"/>
    <cellStyle name="Normal 2 2 2 2 3 2 5" xfId="1897"/>
    <cellStyle name="Normal 2 2 2 2 3 2 5 2" xfId="18894"/>
    <cellStyle name="Normal 2 2 2 2 3 2 5 2 2" xfId="18895"/>
    <cellStyle name="Normal 2 2 2 2 3 2 5 3" xfId="18896"/>
    <cellStyle name="Normal 2 2 2 2 3 2 5 4" xfId="18897"/>
    <cellStyle name="Normal 2 2 2 2 3 2 6" xfId="18898"/>
    <cellStyle name="Normal 2 2 2 2 3 2 6 2" xfId="18899"/>
    <cellStyle name="Normal 2 2 2 2 3 2 6 3" xfId="18900"/>
    <cellStyle name="Normal 2 2 2 2 3 2 7" xfId="18901"/>
    <cellStyle name="Normal 2 2 2 2 3 2 8" xfId="18902"/>
    <cellStyle name="Normal 2 2 2 2 3 2 9" xfId="18903"/>
    <cellStyle name="Normal 2 2 2 2 3 3" xfId="1898"/>
    <cellStyle name="Normal 2 2 2 2 3 3 10" xfId="18904"/>
    <cellStyle name="Normal 2 2 2 2 3 3 11" xfId="18905"/>
    <cellStyle name="Normal 2 2 2 2 3 3 2" xfId="1899"/>
    <cellStyle name="Normal 2 2 2 2 3 3 2 2" xfId="1900"/>
    <cellStyle name="Normal 2 2 2 2 3 3 2 2 2" xfId="18906"/>
    <cellStyle name="Normal 2 2 2 2 3 3 2 2 2 2" xfId="18907"/>
    <cellStyle name="Normal 2 2 2 2 3 3 2 2 2 3" xfId="18908"/>
    <cellStyle name="Normal 2 2 2 2 3 3 2 2 3" xfId="18909"/>
    <cellStyle name="Normal 2 2 2 2 3 3 2 2 4" xfId="18910"/>
    <cellStyle name="Normal 2 2 2 2 3 3 2 3" xfId="1901"/>
    <cellStyle name="Normal 2 2 2 2 3 3 2 3 2" xfId="18911"/>
    <cellStyle name="Normal 2 2 2 2 3 3 2 3 2 2" xfId="18912"/>
    <cellStyle name="Normal 2 2 2 2 3 3 2 3 2 3" xfId="18913"/>
    <cellStyle name="Normal 2 2 2 2 3 3 2 3 3" xfId="18914"/>
    <cellStyle name="Normal 2 2 2 2 3 3 2 3 4" xfId="18915"/>
    <cellStyle name="Normal 2 2 2 2 3 3 2 4" xfId="18916"/>
    <cellStyle name="Normal 2 2 2 2 3 3 2 4 2" xfId="18917"/>
    <cellStyle name="Normal 2 2 2 2 3 3 2 4 3" xfId="18918"/>
    <cellStyle name="Normal 2 2 2 2 3 3 2 5" xfId="18919"/>
    <cellStyle name="Normal 2 2 2 2 3 3 2 6" xfId="18920"/>
    <cellStyle name="Normal 2 2 2 2 3 3 2 7" xfId="18921"/>
    <cellStyle name="Normal 2 2 2 2 3 3 2 8" xfId="18922"/>
    <cellStyle name="Normal 2 2 2 2 3 3 2 9" xfId="18923"/>
    <cellStyle name="Normal 2 2 2 2 3 3 3" xfId="1902"/>
    <cellStyle name="Normal 2 2 2 2 3 3 3 2" xfId="18924"/>
    <cellStyle name="Normal 2 2 2 2 3 3 3 2 2" xfId="18925"/>
    <cellStyle name="Normal 2 2 2 2 3 3 3 2 3" xfId="18926"/>
    <cellStyle name="Normal 2 2 2 2 3 3 3 3" xfId="18927"/>
    <cellStyle name="Normal 2 2 2 2 3 3 3 4" xfId="18928"/>
    <cellStyle name="Normal 2 2 2 2 3 3 4" xfId="1903"/>
    <cellStyle name="Normal 2 2 2 2 3 3 4 2" xfId="18929"/>
    <cellStyle name="Normal 2 2 2 2 3 3 4 2 2" xfId="18930"/>
    <cellStyle name="Normal 2 2 2 2 3 3 4 2 3" xfId="18931"/>
    <cellStyle name="Normal 2 2 2 2 3 3 4 3" xfId="18932"/>
    <cellStyle name="Normal 2 2 2 2 3 3 4 4" xfId="18933"/>
    <cellStyle name="Normal 2 2 2 2 3 3 5" xfId="1904"/>
    <cellStyle name="Normal 2 2 2 2 3 3 5 2" xfId="18934"/>
    <cellStyle name="Normal 2 2 2 2 3 3 5 2 2" xfId="18935"/>
    <cellStyle name="Normal 2 2 2 2 3 3 5 3" xfId="18936"/>
    <cellStyle name="Normal 2 2 2 2 3 3 5 4" xfId="18937"/>
    <cellStyle name="Normal 2 2 2 2 3 3 6" xfId="18938"/>
    <cellStyle name="Normal 2 2 2 2 3 3 6 2" xfId="18939"/>
    <cellStyle name="Normal 2 2 2 2 3 3 6 3" xfId="18940"/>
    <cellStyle name="Normal 2 2 2 2 3 3 7" xfId="18941"/>
    <cellStyle name="Normal 2 2 2 2 3 3 8" xfId="18942"/>
    <cellStyle name="Normal 2 2 2 2 3 3 9" xfId="18943"/>
    <cellStyle name="Normal 2 2 2 2 3 4" xfId="1905"/>
    <cellStyle name="Normal 2 2 2 2 3 4 2" xfId="1906"/>
    <cellStyle name="Normal 2 2 2 2 3 4 2 2" xfId="18944"/>
    <cellStyle name="Normal 2 2 2 2 3 4 2 2 2" xfId="18945"/>
    <cellStyle name="Normal 2 2 2 2 3 4 2 2 3" xfId="18946"/>
    <cellStyle name="Normal 2 2 2 2 3 4 2 3" xfId="18947"/>
    <cellStyle name="Normal 2 2 2 2 3 4 2 4" xfId="18948"/>
    <cellStyle name="Normal 2 2 2 2 3 4 3" xfId="1907"/>
    <cellStyle name="Normal 2 2 2 2 3 4 3 2" xfId="18949"/>
    <cellStyle name="Normal 2 2 2 2 3 4 3 2 2" xfId="18950"/>
    <cellStyle name="Normal 2 2 2 2 3 4 3 2 3" xfId="18951"/>
    <cellStyle name="Normal 2 2 2 2 3 4 3 3" xfId="18952"/>
    <cellStyle name="Normal 2 2 2 2 3 4 3 4" xfId="18953"/>
    <cellStyle name="Normal 2 2 2 2 3 4 4" xfId="18954"/>
    <cellStyle name="Normal 2 2 2 2 3 4 4 2" xfId="18955"/>
    <cellStyle name="Normal 2 2 2 2 3 4 4 3" xfId="18956"/>
    <cellStyle name="Normal 2 2 2 2 3 4 5" xfId="18957"/>
    <cellStyle name="Normal 2 2 2 2 3 4 6" xfId="18958"/>
    <cellStyle name="Normal 2 2 2 2 3 4 7" xfId="18959"/>
    <cellStyle name="Normal 2 2 2 2 3 4 8" xfId="18960"/>
    <cellStyle name="Normal 2 2 2 2 3 4 9" xfId="18961"/>
    <cellStyle name="Normal 2 2 2 2 3 5" xfId="1908"/>
    <cellStyle name="Normal 2 2 2 2 3 5 2" xfId="1909"/>
    <cellStyle name="Normal 2 2 2 2 3 5 2 2" xfId="18962"/>
    <cellStyle name="Normal 2 2 2 2 3 5 2 2 2" xfId="18963"/>
    <cellStyle name="Normal 2 2 2 2 3 5 2 2 3" xfId="18964"/>
    <cellStyle name="Normal 2 2 2 2 3 5 2 3" xfId="18965"/>
    <cellStyle name="Normal 2 2 2 2 3 5 2 4" xfId="18966"/>
    <cellStyle name="Normal 2 2 2 2 3 5 3" xfId="1910"/>
    <cellStyle name="Normal 2 2 2 2 3 5 3 2" xfId="18967"/>
    <cellStyle name="Normal 2 2 2 2 3 5 3 2 2" xfId="18968"/>
    <cellStyle name="Normal 2 2 2 2 3 5 3 2 3" xfId="18969"/>
    <cellStyle name="Normal 2 2 2 2 3 5 3 3" xfId="18970"/>
    <cellStyle name="Normal 2 2 2 2 3 5 3 4" xfId="18971"/>
    <cellStyle name="Normal 2 2 2 2 3 5 4" xfId="18972"/>
    <cellStyle name="Normal 2 2 2 2 3 5 4 2" xfId="18973"/>
    <cellStyle name="Normal 2 2 2 2 3 5 4 3" xfId="18974"/>
    <cellStyle name="Normal 2 2 2 2 3 5 5" xfId="18975"/>
    <cellStyle name="Normal 2 2 2 2 3 5 6" xfId="18976"/>
    <cellStyle name="Normal 2 2 2 2 3 5 7" xfId="18977"/>
    <cellStyle name="Normal 2 2 2 2 3 5 8" xfId="18978"/>
    <cellStyle name="Normal 2 2 2 2 3 5 9" xfId="18979"/>
    <cellStyle name="Normal 2 2 2 2 3 6" xfId="1911"/>
    <cellStyle name="Normal 2 2 2 2 3 6 2" xfId="18980"/>
    <cellStyle name="Normal 2 2 2 2 3 6 2 2" xfId="18981"/>
    <cellStyle name="Normal 2 2 2 2 3 6 2 3" xfId="18982"/>
    <cellStyle name="Normal 2 2 2 2 3 6 3" xfId="18983"/>
    <cellStyle name="Normal 2 2 2 2 3 6 4" xfId="18984"/>
    <cellStyle name="Normal 2 2 2 2 3 7" xfId="1912"/>
    <cellStyle name="Normal 2 2 2 2 3 7 2" xfId="18985"/>
    <cellStyle name="Normal 2 2 2 2 3 7 2 2" xfId="18986"/>
    <cellStyle name="Normal 2 2 2 2 3 7 2 3" xfId="18987"/>
    <cellStyle name="Normal 2 2 2 2 3 7 3" xfId="18988"/>
    <cellStyle name="Normal 2 2 2 2 3 7 4" xfId="18989"/>
    <cellStyle name="Normal 2 2 2 2 3 8" xfId="1913"/>
    <cellStyle name="Normal 2 2 2 2 3 8 2" xfId="18990"/>
    <cellStyle name="Normal 2 2 2 2 3 8 2 2" xfId="18991"/>
    <cellStyle name="Normal 2 2 2 2 3 8 3" xfId="18992"/>
    <cellStyle name="Normal 2 2 2 2 3 8 4" xfId="18993"/>
    <cellStyle name="Normal 2 2 2 2 3 9" xfId="18994"/>
    <cellStyle name="Normal 2 2 2 2 3 9 2" xfId="18995"/>
    <cellStyle name="Normal 2 2 2 2 3 9 3" xfId="18996"/>
    <cellStyle name="Normal 2 2 2 2 4" xfId="1914"/>
    <cellStyle name="Normal 2 2 2 2 4 10" xfId="18997"/>
    <cellStyle name="Normal 2 2 2 2 4 11" xfId="18998"/>
    <cellStyle name="Normal 2 2 2 2 4 12" xfId="18999"/>
    <cellStyle name="Normal 2 2 2 2 4 2" xfId="1915"/>
    <cellStyle name="Normal 2 2 2 2 4 2 2" xfId="1916"/>
    <cellStyle name="Normal 2 2 2 2 4 2 2 2" xfId="19000"/>
    <cellStyle name="Normal 2 2 2 2 4 2 2 2 2" xfId="19001"/>
    <cellStyle name="Normal 2 2 2 2 4 2 2 2 3" xfId="19002"/>
    <cellStyle name="Normal 2 2 2 2 4 2 2 3" xfId="19003"/>
    <cellStyle name="Normal 2 2 2 2 4 2 2 4" xfId="19004"/>
    <cellStyle name="Normal 2 2 2 2 4 2 3" xfId="1917"/>
    <cellStyle name="Normal 2 2 2 2 4 2 3 2" xfId="19005"/>
    <cellStyle name="Normal 2 2 2 2 4 2 3 2 2" xfId="19006"/>
    <cellStyle name="Normal 2 2 2 2 4 2 3 2 3" xfId="19007"/>
    <cellStyle name="Normal 2 2 2 2 4 2 3 3" xfId="19008"/>
    <cellStyle name="Normal 2 2 2 2 4 2 3 4" xfId="19009"/>
    <cellStyle name="Normal 2 2 2 2 4 2 4" xfId="19010"/>
    <cellStyle name="Normal 2 2 2 2 4 2 4 2" xfId="19011"/>
    <cellStyle name="Normal 2 2 2 2 4 2 4 3" xfId="19012"/>
    <cellStyle name="Normal 2 2 2 2 4 2 5" xfId="19013"/>
    <cellStyle name="Normal 2 2 2 2 4 2 6" xfId="19014"/>
    <cellStyle name="Normal 2 2 2 2 4 2 7" xfId="19015"/>
    <cellStyle name="Normal 2 2 2 2 4 2 8" xfId="19016"/>
    <cellStyle name="Normal 2 2 2 2 4 2 9" xfId="19017"/>
    <cellStyle name="Normal 2 2 2 2 4 3" xfId="1918"/>
    <cellStyle name="Normal 2 2 2 2 4 3 2" xfId="1919"/>
    <cellStyle name="Normal 2 2 2 2 4 3 2 2" xfId="19018"/>
    <cellStyle name="Normal 2 2 2 2 4 3 2 2 2" xfId="19019"/>
    <cellStyle name="Normal 2 2 2 2 4 3 2 2 3" xfId="19020"/>
    <cellStyle name="Normal 2 2 2 2 4 3 2 3" xfId="19021"/>
    <cellStyle name="Normal 2 2 2 2 4 3 2 4" xfId="19022"/>
    <cellStyle name="Normal 2 2 2 2 4 3 3" xfId="1920"/>
    <cellStyle name="Normal 2 2 2 2 4 3 3 2" xfId="19023"/>
    <cellStyle name="Normal 2 2 2 2 4 3 3 2 2" xfId="19024"/>
    <cellStyle name="Normal 2 2 2 2 4 3 3 2 3" xfId="19025"/>
    <cellStyle name="Normal 2 2 2 2 4 3 3 3" xfId="19026"/>
    <cellStyle name="Normal 2 2 2 2 4 3 3 4" xfId="19027"/>
    <cellStyle name="Normal 2 2 2 2 4 3 4" xfId="19028"/>
    <cellStyle name="Normal 2 2 2 2 4 3 4 2" xfId="19029"/>
    <cellStyle name="Normal 2 2 2 2 4 3 4 3" xfId="19030"/>
    <cellStyle name="Normal 2 2 2 2 4 3 5" xfId="19031"/>
    <cellStyle name="Normal 2 2 2 2 4 3 6" xfId="19032"/>
    <cellStyle name="Normal 2 2 2 2 4 3 7" xfId="19033"/>
    <cellStyle name="Normal 2 2 2 2 4 3 8" xfId="19034"/>
    <cellStyle name="Normal 2 2 2 2 4 3 9" xfId="19035"/>
    <cellStyle name="Normal 2 2 2 2 4 4" xfId="1921"/>
    <cellStyle name="Normal 2 2 2 2 4 4 2" xfId="19036"/>
    <cellStyle name="Normal 2 2 2 2 4 4 2 2" xfId="19037"/>
    <cellStyle name="Normal 2 2 2 2 4 4 2 3" xfId="19038"/>
    <cellStyle name="Normal 2 2 2 2 4 4 3" xfId="19039"/>
    <cellStyle name="Normal 2 2 2 2 4 4 4" xfId="19040"/>
    <cellStyle name="Normal 2 2 2 2 4 5" xfId="1922"/>
    <cellStyle name="Normal 2 2 2 2 4 5 2" xfId="19041"/>
    <cellStyle name="Normal 2 2 2 2 4 5 2 2" xfId="19042"/>
    <cellStyle name="Normal 2 2 2 2 4 5 2 3" xfId="19043"/>
    <cellStyle name="Normal 2 2 2 2 4 5 3" xfId="19044"/>
    <cellStyle name="Normal 2 2 2 2 4 5 4" xfId="19045"/>
    <cellStyle name="Normal 2 2 2 2 4 6" xfId="1923"/>
    <cellStyle name="Normal 2 2 2 2 4 6 2" xfId="19046"/>
    <cellStyle name="Normal 2 2 2 2 4 6 2 2" xfId="19047"/>
    <cellStyle name="Normal 2 2 2 2 4 6 3" xfId="19048"/>
    <cellStyle name="Normal 2 2 2 2 4 6 4" xfId="19049"/>
    <cellStyle name="Normal 2 2 2 2 4 7" xfId="19050"/>
    <cellStyle name="Normal 2 2 2 2 4 7 2" xfId="19051"/>
    <cellStyle name="Normal 2 2 2 2 4 7 3" xfId="19052"/>
    <cellStyle name="Normal 2 2 2 2 4 8" xfId="19053"/>
    <cellStyle name="Normal 2 2 2 2 4 9" xfId="19054"/>
    <cellStyle name="Normal 2 2 2 2 5" xfId="1924"/>
    <cellStyle name="Normal 2 2 2 2 5 10" xfId="19055"/>
    <cellStyle name="Normal 2 2 2 2 5 11" xfId="19056"/>
    <cellStyle name="Normal 2 2 2 2 5 2" xfId="1925"/>
    <cellStyle name="Normal 2 2 2 2 5 2 2" xfId="1926"/>
    <cellStyle name="Normal 2 2 2 2 5 2 2 2" xfId="19057"/>
    <cellStyle name="Normal 2 2 2 2 5 2 2 2 2" xfId="19058"/>
    <cellStyle name="Normal 2 2 2 2 5 2 2 2 3" xfId="19059"/>
    <cellStyle name="Normal 2 2 2 2 5 2 2 3" xfId="19060"/>
    <cellStyle name="Normal 2 2 2 2 5 2 2 4" xfId="19061"/>
    <cellStyle name="Normal 2 2 2 2 5 2 3" xfId="1927"/>
    <cellStyle name="Normal 2 2 2 2 5 2 3 2" xfId="19062"/>
    <cellStyle name="Normal 2 2 2 2 5 2 3 2 2" xfId="19063"/>
    <cellStyle name="Normal 2 2 2 2 5 2 3 2 3" xfId="19064"/>
    <cellStyle name="Normal 2 2 2 2 5 2 3 3" xfId="19065"/>
    <cellStyle name="Normal 2 2 2 2 5 2 3 4" xfId="19066"/>
    <cellStyle name="Normal 2 2 2 2 5 2 4" xfId="19067"/>
    <cellStyle name="Normal 2 2 2 2 5 2 4 2" xfId="19068"/>
    <cellStyle name="Normal 2 2 2 2 5 2 4 3" xfId="19069"/>
    <cellStyle name="Normal 2 2 2 2 5 2 5" xfId="19070"/>
    <cellStyle name="Normal 2 2 2 2 5 2 6" xfId="19071"/>
    <cellStyle name="Normal 2 2 2 2 5 2 7" xfId="19072"/>
    <cellStyle name="Normal 2 2 2 2 5 2 8" xfId="19073"/>
    <cellStyle name="Normal 2 2 2 2 5 2 9" xfId="19074"/>
    <cellStyle name="Normal 2 2 2 2 5 3" xfId="1928"/>
    <cellStyle name="Normal 2 2 2 2 5 3 2" xfId="19075"/>
    <cellStyle name="Normal 2 2 2 2 5 3 2 2" xfId="19076"/>
    <cellStyle name="Normal 2 2 2 2 5 3 2 3" xfId="19077"/>
    <cellStyle name="Normal 2 2 2 2 5 3 3" xfId="19078"/>
    <cellStyle name="Normal 2 2 2 2 5 3 4" xfId="19079"/>
    <cellStyle name="Normal 2 2 2 2 5 4" xfId="1929"/>
    <cellStyle name="Normal 2 2 2 2 5 4 2" xfId="19080"/>
    <cellStyle name="Normal 2 2 2 2 5 4 2 2" xfId="19081"/>
    <cellStyle name="Normal 2 2 2 2 5 4 2 3" xfId="19082"/>
    <cellStyle name="Normal 2 2 2 2 5 4 3" xfId="19083"/>
    <cellStyle name="Normal 2 2 2 2 5 4 4" xfId="19084"/>
    <cellStyle name="Normal 2 2 2 2 5 5" xfId="1930"/>
    <cellStyle name="Normal 2 2 2 2 5 5 2" xfId="19085"/>
    <cellStyle name="Normal 2 2 2 2 5 5 2 2" xfId="19086"/>
    <cellStyle name="Normal 2 2 2 2 5 5 3" xfId="19087"/>
    <cellStyle name="Normal 2 2 2 2 5 5 4" xfId="19088"/>
    <cellStyle name="Normal 2 2 2 2 5 6" xfId="19089"/>
    <cellStyle name="Normal 2 2 2 2 5 6 2" xfId="19090"/>
    <cellStyle name="Normal 2 2 2 2 5 6 3" xfId="19091"/>
    <cellStyle name="Normal 2 2 2 2 5 7" xfId="19092"/>
    <cellStyle name="Normal 2 2 2 2 5 8" xfId="19093"/>
    <cellStyle name="Normal 2 2 2 2 5 9" xfId="19094"/>
    <cellStyle name="Normal 2 2 2 2 6" xfId="1931"/>
    <cellStyle name="Normal 2 2 2 2 6 2" xfId="1932"/>
    <cellStyle name="Normal 2 2 2 2 6 2 2" xfId="19095"/>
    <cellStyle name="Normal 2 2 2 2 6 2 2 2" xfId="19096"/>
    <cellStyle name="Normal 2 2 2 2 6 2 2 3" xfId="19097"/>
    <cellStyle name="Normal 2 2 2 2 6 2 3" xfId="19098"/>
    <cellStyle name="Normal 2 2 2 2 6 2 4" xfId="19099"/>
    <cellStyle name="Normal 2 2 2 2 6 3" xfId="1933"/>
    <cellStyle name="Normal 2 2 2 2 6 3 2" xfId="19100"/>
    <cellStyle name="Normal 2 2 2 2 6 3 2 2" xfId="19101"/>
    <cellStyle name="Normal 2 2 2 2 6 3 2 3" xfId="19102"/>
    <cellStyle name="Normal 2 2 2 2 6 3 3" xfId="19103"/>
    <cellStyle name="Normal 2 2 2 2 6 3 4" xfId="19104"/>
    <cellStyle name="Normal 2 2 2 2 6 4" xfId="19105"/>
    <cellStyle name="Normal 2 2 2 2 6 4 2" xfId="19106"/>
    <cellStyle name="Normal 2 2 2 2 6 4 3" xfId="19107"/>
    <cellStyle name="Normal 2 2 2 2 6 5" xfId="19108"/>
    <cellStyle name="Normal 2 2 2 2 6 6" xfId="19109"/>
    <cellStyle name="Normal 2 2 2 2 6 7" xfId="19110"/>
    <cellStyle name="Normal 2 2 2 2 6 8" xfId="19111"/>
    <cellStyle name="Normal 2 2 2 2 6 9" xfId="19112"/>
    <cellStyle name="Normal 2 2 2 2 7" xfId="1934"/>
    <cellStyle name="Normal 2 2 2 2 7 2" xfId="1935"/>
    <cellStyle name="Normal 2 2 2 2 7 2 2" xfId="19113"/>
    <cellStyle name="Normal 2 2 2 2 7 2 2 2" xfId="19114"/>
    <cellStyle name="Normal 2 2 2 2 7 2 2 3" xfId="19115"/>
    <cellStyle name="Normal 2 2 2 2 7 2 3" xfId="19116"/>
    <cellStyle name="Normal 2 2 2 2 7 2 4" xfId="19117"/>
    <cellStyle name="Normal 2 2 2 2 7 3" xfId="1936"/>
    <cellStyle name="Normal 2 2 2 2 7 3 2" xfId="19118"/>
    <cellStyle name="Normal 2 2 2 2 7 3 2 2" xfId="19119"/>
    <cellStyle name="Normal 2 2 2 2 7 3 2 3" xfId="19120"/>
    <cellStyle name="Normal 2 2 2 2 7 3 3" xfId="19121"/>
    <cellStyle name="Normal 2 2 2 2 7 3 4" xfId="19122"/>
    <cellStyle name="Normal 2 2 2 2 7 4" xfId="19123"/>
    <cellStyle name="Normal 2 2 2 2 7 4 2" xfId="19124"/>
    <cellStyle name="Normal 2 2 2 2 7 4 3" xfId="19125"/>
    <cellStyle name="Normal 2 2 2 2 7 5" xfId="19126"/>
    <cellStyle name="Normal 2 2 2 2 7 6" xfId="19127"/>
    <cellStyle name="Normal 2 2 2 2 7 7" xfId="19128"/>
    <cellStyle name="Normal 2 2 2 2 7 8" xfId="19129"/>
    <cellStyle name="Normal 2 2 2 2 7 9" xfId="19130"/>
    <cellStyle name="Normal 2 2 2 2 8" xfId="1937"/>
    <cellStyle name="Normal 2 2 2 2 8 2" xfId="1938"/>
    <cellStyle name="Normal 2 2 2 2 8 2 2" xfId="19131"/>
    <cellStyle name="Normal 2 2 2 2 8 2 2 2" xfId="19132"/>
    <cellStyle name="Normal 2 2 2 2 8 2 2 3" xfId="19133"/>
    <cellStyle name="Normal 2 2 2 2 8 2 3" xfId="19134"/>
    <cellStyle name="Normal 2 2 2 2 8 2 4" xfId="19135"/>
    <cellStyle name="Normal 2 2 2 2 8 3" xfId="1939"/>
    <cellStyle name="Normal 2 2 2 2 8 3 2" xfId="19136"/>
    <cellStyle name="Normal 2 2 2 2 8 3 2 2" xfId="19137"/>
    <cellStyle name="Normal 2 2 2 2 8 3 2 3" xfId="19138"/>
    <cellStyle name="Normal 2 2 2 2 8 3 3" xfId="19139"/>
    <cellStyle name="Normal 2 2 2 2 8 3 4" xfId="19140"/>
    <cellStyle name="Normal 2 2 2 2 8 4" xfId="19141"/>
    <cellStyle name="Normal 2 2 2 2 8 4 2" xfId="19142"/>
    <cellStyle name="Normal 2 2 2 2 8 4 3" xfId="19143"/>
    <cellStyle name="Normal 2 2 2 2 8 5" xfId="19144"/>
    <cellStyle name="Normal 2 2 2 2 8 6" xfId="19145"/>
    <cellStyle name="Normal 2 2 2 2 8 7" xfId="19146"/>
    <cellStyle name="Normal 2 2 2 2 8 8" xfId="19147"/>
    <cellStyle name="Normal 2 2 2 2 8 9" xfId="19148"/>
    <cellStyle name="Normal 2 2 2 2 9" xfId="1940"/>
    <cellStyle name="Normal 2 2 2 2 9 2" xfId="1941"/>
    <cellStyle name="Normal 2 2 2 2 9 2 2" xfId="19149"/>
    <cellStyle name="Normal 2 2 2 2 9 2 2 2" xfId="19150"/>
    <cellStyle name="Normal 2 2 2 2 9 2 2 3" xfId="19151"/>
    <cellStyle name="Normal 2 2 2 2 9 2 3" xfId="19152"/>
    <cellStyle name="Normal 2 2 2 2 9 2 4" xfId="19153"/>
    <cellStyle name="Normal 2 2 2 2 9 3" xfId="1942"/>
    <cellStyle name="Normal 2 2 2 2 9 3 2" xfId="19154"/>
    <cellStyle name="Normal 2 2 2 2 9 3 2 2" xfId="19155"/>
    <cellStyle name="Normal 2 2 2 2 9 3 2 3" xfId="19156"/>
    <cellStyle name="Normal 2 2 2 2 9 3 3" xfId="19157"/>
    <cellStyle name="Normal 2 2 2 2 9 3 4" xfId="19158"/>
    <cellStyle name="Normal 2 2 2 2 9 4" xfId="19159"/>
    <cellStyle name="Normal 2 2 2 2 9 4 2" xfId="19160"/>
    <cellStyle name="Normal 2 2 2 2 9 4 3" xfId="19161"/>
    <cellStyle name="Normal 2 2 2 2 9 5" xfId="19162"/>
    <cellStyle name="Normal 2 2 2 2 9 6" xfId="19163"/>
    <cellStyle name="Normal 2 2 2 2 9 7" xfId="19164"/>
    <cellStyle name="Normal 2 2 2 2 9 8" xfId="19165"/>
    <cellStyle name="Normal 2 2 2 2 9 9" xfId="19166"/>
    <cellStyle name="Normal 2 2 2 20" xfId="19167"/>
    <cellStyle name="Normal 2 2 2 21" xfId="19168"/>
    <cellStyle name="Normal 2 2 2 22" xfId="19169"/>
    <cellStyle name="Normal 2 2 2 3" xfId="1943"/>
    <cellStyle name="Normal 2 2 2 3 10" xfId="1944"/>
    <cellStyle name="Normal 2 2 2 3 10 2" xfId="19170"/>
    <cellStyle name="Normal 2 2 2 3 10 2 2" xfId="19171"/>
    <cellStyle name="Normal 2 2 2 3 10 2 3" xfId="19172"/>
    <cellStyle name="Normal 2 2 2 3 10 3" xfId="19173"/>
    <cellStyle name="Normal 2 2 2 3 10 4" xfId="19174"/>
    <cellStyle name="Normal 2 2 2 3 11" xfId="1945"/>
    <cellStyle name="Normal 2 2 2 3 11 2" xfId="19175"/>
    <cellStyle name="Normal 2 2 2 3 11 2 2" xfId="19176"/>
    <cellStyle name="Normal 2 2 2 3 11 2 3" xfId="19177"/>
    <cellStyle name="Normal 2 2 2 3 11 3" xfId="19178"/>
    <cellStyle name="Normal 2 2 2 3 11 4" xfId="19179"/>
    <cellStyle name="Normal 2 2 2 3 12" xfId="1946"/>
    <cellStyle name="Normal 2 2 2 3 12 2" xfId="19180"/>
    <cellStyle name="Normal 2 2 2 3 12 2 2" xfId="19181"/>
    <cellStyle name="Normal 2 2 2 3 12 3" xfId="19182"/>
    <cellStyle name="Normal 2 2 2 3 12 4" xfId="19183"/>
    <cellStyle name="Normal 2 2 2 3 13" xfId="19184"/>
    <cellStyle name="Normal 2 2 2 3 13 2" xfId="19185"/>
    <cellStyle name="Normal 2 2 2 3 13 3" xfId="19186"/>
    <cellStyle name="Normal 2 2 2 3 14" xfId="19187"/>
    <cellStyle name="Normal 2 2 2 3 15" xfId="19188"/>
    <cellStyle name="Normal 2 2 2 3 16" xfId="19189"/>
    <cellStyle name="Normal 2 2 2 3 17" xfId="19190"/>
    <cellStyle name="Normal 2 2 2 3 18" xfId="19191"/>
    <cellStyle name="Normal 2 2 2 3 2" xfId="1947"/>
    <cellStyle name="Normal 2 2 2 3 2 10" xfId="19192"/>
    <cellStyle name="Normal 2 2 2 3 2 11" xfId="19193"/>
    <cellStyle name="Normal 2 2 2 3 2 12" xfId="19194"/>
    <cellStyle name="Normal 2 2 2 3 2 13" xfId="19195"/>
    <cellStyle name="Normal 2 2 2 3 2 14" xfId="19196"/>
    <cellStyle name="Normal 2 2 2 3 2 2" xfId="1948"/>
    <cellStyle name="Normal 2 2 2 3 2 2 10" xfId="19197"/>
    <cellStyle name="Normal 2 2 2 3 2 2 11" xfId="19198"/>
    <cellStyle name="Normal 2 2 2 3 2 2 2" xfId="1949"/>
    <cellStyle name="Normal 2 2 2 3 2 2 2 2" xfId="1950"/>
    <cellStyle name="Normal 2 2 2 3 2 2 2 2 2" xfId="19199"/>
    <cellStyle name="Normal 2 2 2 3 2 2 2 2 2 2" xfId="19200"/>
    <cellStyle name="Normal 2 2 2 3 2 2 2 2 2 3" xfId="19201"/>
    <cellStyle name="Normal 2 2 2 3 2 2 2 2 3" xfId="19202"/>
    <cellStyle name="Normal 2 2 2 3 2 2 2 2 4" xfId="19203"/>
    <cellStyle name="Normal 2 2 2 3 2 2 2 3" xfId="1951"/>
    <cellStyle name="Normal 2 2 2 3 2 2 2 3 2" xfId="19204"/>
    <cellStyle name="Normal 2 2 2 3 2 2 2 3 2 2" xfId="19205"/>
    <cellStyle name="Normal 2 2 2 3 2 2 2 3 2 3" xfId="19206"/>
    <cellStyle name="Normal 2 2 2 3 2 2 2 3 3" xfId="19207"/>
    <cellStyle name="Normal 2 2 2 3 2 2 2 3 4" xfId="19208"/>
    <cellStyle name="Normal 2 2 2 3 2 2 2 4" xfId="19209"/>
    <cellStyle name="Normal 2 2 2 3 2 2 2 4 2" xfId="19210"/>
    <cellStyle name="Normal 2 2 2 3 2 2 2 4 3" xfId="19211"/>
    <cellStyle name="Normal 2 2 2 3 2 2 2 5" xfId="19212"/>
    <cellStyle name="Normal 2 2 2 3 2 2 2 6" xfId="19213"/>
    <cellStyle name="Normal 2 2 2 3 2 2 2 7" xfId="19214"/>
    <cellStyle name="Normal 2 2 2 3 2 2 2 8" xfId="19215"/>
    <cellStyle name="Normal 2 2 2 3 2 2 2 9" xfId="19216"/>
    <cellStyle name="Normal 2 2 2 3 2 2 3" xfId="1952"/>
    <cellStyle name="Normal 2 2 2 3 2 2 3 2" xfId="19217"/>
    <cellStyle name="Normal 2 2 2 3 2 2 3 2 2" xfId="19218"/>
    <cellStyle name="Normal 2 2 2 3 2 2 3 2 3" xfId="19219"/>
    <cellStyle name="Normal 2 2 2 3 2 2 3 3" xfId="19220"/>
    <cellStyle name="Normal 2 2 2 3 2 2 3 4" xfId="19221"/>
    <cellStyle name="Normal 2 2 2 3 2 2 4" xfId="1953"/>
    <cellStyle name="Normal 2 2 2 3 2 2 4 2" xfId="19222"/>
    <cellStyle name="Normal 2 2 2 3 2 2 4 2 2" xfId="19223"/>
    <cellStyle name="Normal 2 2 2 3 2 2 4 2 3" xfId="19224"/>
    <cellStyle name="Normal 2 2 2 3 2 2 4 3" xfId="19225"/>
    <cellStyle name="Normal 2 2 2 3 2 2 4 4" xfId="19226"/>
    <cellStyle name="Normal 2 2 2 3 2 2 5" xfId="1954"/>
    <cellStyle name="Normal 2 2 2 3 2 2 5 2" xfId="19227"/>
    <cellStyle name="Normal 2 2 2 3 2 2 5 2 2" xfId="19228"/>
    <cellStyle name="Normal 2 2 2 3 2 2 5 3" xfId="19229"/>
    <cellStyle name="Normal 2 2 2 3 2 2 5 4" xfId="19230"/>
    <cellStyle name="Normal 2 2 2 3 2 2 6" xfId="19231"/>
    <cellStyle name="Normal 2 2 2 3 2 2 6 2" xfId="19232"/>
    <cellStyle name="Normal 2 2 2 3 2 2 6 3" xfId="19233"/>
    <cellStyle name="Normal 2 2 2 3 2 2 7" xfId="19234"/>
    <cellStyle name="Normal 2 2 2 3 2 2 8" xfId="19235"/>
    <cellStyle name="Normal 2 2 2 3 2 2 9" xfId="19236"/>
    <cellStyle name="Normal 2 2 2 3 2 3" xfId="1955"/>
    <cellStyle name="Normal 2 2 2 3 2 3 10" xfId="19237"/>
    <cellStyle name="Normal 2 2 2 3 2 3 11" xfId="19238"/>
    <cellStyle name="Normal 2 2 2 3 2 3 2" xfId="1956"/>
    <cellStyle name="Normal 2 2 2 3 2 3 2 2" xfId="1957"/>
    <cellStyle name="Normal 2 2 2 3 2 3 2 2 2" xfId="19239"/>
    <cellStyle name="Normal 2 2 2 3 2 3 2 2 2 2" xfId="19240"/>
    <cellStyle name="Normal 2 2 2 3 2 3 2 2 2 3" xfId="19241"/>
    <cellStyle name="Normal 2 2 2 3 2 3 2 2 3" xfId="19242"/>
    <cellStyle name="Normal 2 2 2 3 2 3 2 2 4" xfId="19243"/>
    <cellStyle name="Normal 2 2 2 3 2 3 2 3" xfId="1958"/>
    <cellStyle name="Normal 2 2 2 3 2 3 2 3 2" xfId="19244"/>
    <cellStyle name="Normal 2 2 2 3 2 3 2 3 2 2" xfId="19245"/>
    <cellStyle name="Normal 2 2 2 3 2 3 2 3 2 3" xfId="19246"/>
    <cellStyle name="Normal 2 2 2 3 2 3 2 3 3" xfId="19247"/>
    <cellStyle name="Normal 2 2 2 3 2 3 2 3 4" xfId="19248"/>
    <cellStyle name="Normal 2 2 2 3 2 3 2 4" xfId="19249"/>
    <cellStyle name="Normal 2 2 2 3 2 3 2 4 2" xfId="19250"/>
    <cellStyle name="Normal 2 2 2 3 2 3 2 4 3" xfId="19251"/>
    <cellStyle name="Normal 2 2 2 3 2 3 2 5" xfId="19252"/>
    <cellStyle name="Normal 2 2 2 3 2 3 2 6" xfId="19253"/>
    <cellStyle name="Normal 2 2 2 3 2 3 2 7" xfId="19254"/>
    <cellStyle name="Normal 2 2 2 3 2 3 2 8" xfId="19255"/>
    <cellStyle name="Normal 2 2 2 3 2 3 2 9" xfId="19256"/>
    <cellStyle name="Normal 2 2 2 3 2 3 3" xfId="1959"/>
    <cellStyle name="Normal 2 2 2 3 2 3 3 2" xfId="19257"/>
    <cellStyle name="Normal 2 2 2 3 2 3 3 2 2" xfId="19258"/>
    <cellStyle name="Normal 2 2 2 3 2 3 3 2 3" xfId="19259"/>
    <cellStyle name="Normal 2 2 2 3 2 3 3 3" xfId="19260"/>
    <cellStyle name="Normal 2 2 2 3 2 3 3 4" xfId="19261"/>
    <cellStyle name="Normal 2 2 2 3 2 3 4" xfId="1960"/>
    <cellStyle name="Normal 2 2 2 3 2 3 4 2" xfId="19262"/>
    <cellStyle name="Normal 2 2 2 3 2 3 4 2 2" xfId="19263"/>
    <cellStyle name="Normal 2 2 2 3 2 3 4 2 3" xfId="19264"/>
    <cellStyle name="Normal 2 2 2 3 2 3 4 3" xfId="19265"/>
    <cellStyle name="Normal 2 2 2 3 2 3 4 4" xfId="19266"/>
    <cellStyle name="Normal 2 2 2 3 2 3 5" xfId="1961"/>
    <cellStyle name="Normal 2 2 2 3 2 3 5 2" xfId="19267"/>
    <cellStyle name="Normal 2 2 2 3 2 3 5 2 2" xfId="19268"/>
    <cellStyle name="Normal 2 2 2 3 2 3 5 3" xfId="19269"/>
    <cellStyle name="Normal 2 2 2 3 2 3 5 4" xfId="19270"/>
    <cellStyle name="Normal 2 2 2 3 2 3 6" xfId="19271"/>
    <cellStyle name="Normal 2 2 2 3 2 3 6 2" xfId="19272"/>
    <cellStyle name="Normal 2 2 2 3 2 3 6 3" xfId="19273"/>
    <cellStyle name="Normal 2 2 2 3 2 3 7" xfId="19274"/>
    <cellStyle name="Normal 2 2 2 3 2 3 8" xfId="19275"/>
    <cellStyle name="Normal 2 2 2 3 2 3 9" xfId="19276"/>
    <cellStyle name="Normal 2 2 2 3 2 4" xfId="1962"/>
    <cellStyle name="Normal 2 2 2 3 2 4 2" xfId="1963"/>
    <cellStyle name="Normal 2 2 2 3 2 4 2 2" xfId="19277"/>
    <cellStyle name="Normal 2 2 2 3 2 4 2 2 2" xfId="19278"/>
    <cellStyle name="Normal 2 2 2 3 2 4 2 2 3" xfId="19279"/>
    <cellStyle name="Normal 2 2 2 3 2 4 2 3" xfId="19280"/>
    <cellStyle name="Normal 2 2 2 3 2 4 2 4" xfId="19281"/>
    <cellStyle name="Normal 2 2 2 3 2 4 3" xfId="1964"/>
    <cellStyle name="Normal 2 2 2 3 2 4 3 2" xfId="19282"/>
    <cellStyle name="Normal 2 2 2 3 2 4 3 2 2" xfId="19283"/>
    <cellStyle name="Normal 2 2 2 3 2 4 3 2 3" xfId="19284"/>
    <cellStyle name="Normal 2 2 2 3 2 4 3 3" xfId="19285"/>
    <cellStyle name="Normal 2 2 2 3 2 4 3 4" xfId="19286"/>
    <cellStyle name="Normal 2 2 2 3 2 4 4" xfId="19287"/>
    <cellStyle name="Normal 2 2 2 3 2 4 4 2" xfId="19288"/>
    <cellStyle name="Normal 2 2 2 3 2 4 4 3" xfId="19289"/>
    <cellStyle name="Normal 2 2 2 3 2 4 5" xfId="19290"/>
    <cellStyle name="Normal 2 2 2 3 2 4 6" xfId="19291"/>
    <cellStyle name="Normal 2 2 2 3 2 4 7" xfId="19292"/>
    <cellStyle name="Normal 2 2 2 3 2 4 8" xfId="19293"/>
    <cellStyle name="Normal 2 2 2 3 2 4 9" xfId="19294"/>
    <cellStyle name="Normal 2 2 2 3 2 5" xfId="1965"/>
    <cellStyle name="Normal 2 2 2 3 2 5 2" xfId="1966"/>
    <cellStyle name="Normal 2 2 2 3 2 5 2 2" xfId="19295"/>
    <cellStyle name="Normal 2 2 2 3 2 5 2 2 2" xfId="19296"/>
    <cellStyle name="Normal 2 2 2 3 2 5 2 2 3" xfId="19297"/>
    <cellStyle name="Normal 2 2 2 3 2 5 2 3" xfId="19298"/>
    <cellStyle name="Normal 2 2 2 3 2 5 2 4" xfId="19299"/>
    <cellStyle name="Normal 2 2 2 3 2 5 3" xfId="1967"/>
    <cellStyle name="Normal 2 2 2 3 2 5 3 2" xfId="19300"/>
    <cellStyle name="Normal 2 2 2 3 2 5 3 2 2" xfId="19301"/>
    <cellStyle name="Normal 2 2 2 3 2 5 3 2 3" xfId="19302"/>
    <cellStyle name="Normal 2 2 2 3 2 5 3 3" xfId="19303"/>
    <cellStyle name="Normal 2 2 2 3 2 5 3 4" xfId="19304"/>
    <cellStyle name="Normal 2 2 2 3 2 5 4" xfId="19305"/>
    <cellStyle name="Normal 2 2 2 3 2 5 4 2" xfId="19306"/>
    <cellStyle name="Normal 2 2 2 3 2 5 4 3" xfId="19307"/>
    <cellStyle name="Normal 2 2 2 3 2 5 5" xfId="19308"/>
    <cellStyle name="Normal 2 2 2 3 2 5 6" xfId="19309"/>
    <cellStyle name="Normal 2 2 2 3 2 5 7" xfId="19310"/>
    <cellStyle name="Normal 2 2 2 3 2 5 8" xfId="19311"/>
    <cellStyle name="Normal 2 2 2 3 2 5 9" xfId="19312"/>
    <cellStyle name="Normal 2 2 2 3 2 6" xfId="1968"/>
    <cellStyle name="Normal 2 2 2 3 2 6 2" xfId="19313"/>
    <cellStyle name="Normal 2 2 2 3 2 6 2 2" xfId="19314"/>
    <cellStyle name="Normal 2 2 2 3 2 6 2 3" xfId="19315"/>
    <cellStyle name="Normal 2 2 2 3 2 6 3" xfId="19316"/>
    <cellStyle name="Normal 2 2 2 3 2 6 4" xfId="19317"/>
    <cellStyle name="Normal 2 2 2 3 2 7" xfId="1969"/>
    <cellStyle name="Normal 2 2 2 3 2 7 2" xfId="19318"/>
    <cellStyle name="Normal 2 2 2 3 2 7 2 2" xfId="19319"/>
    <cellStyle name="Normal 2 2 2 3 2 7 2 3" xfId="19320"/>
    <cellStyle name="Normal 2 2 2 3 2 7 3" xfId="19321"/>
    <cellStyle name="Normal 2 2 2 3 2 7 4" xfId="19322"/>
    <cellStyle name="Normal 2 2 2 3 2 8" xfId="1970"/>
    <cellStyle name="Normal 2 2 2 3 2 8 2" xfId="19323"/>
    <cellStyle name="Normal 2 2 2 3 2 8 2 2" xfId="19324"/>
    <cellStyle name="Normal 2 2 2 3 2 8 3" xfId="19325"/>
    <cellStyle name="Normal 2 2 2 3 2 8 4" xfId="19326"/>
    <cellStyle name="Normal 2 2 2 3 2 9" xfId="19327"/>
    <cellStyle name="Normal 2 2 2 3 2 9 2" xfId="19328"/>
    <cellStyle name="Normal 2 2 2 3 2 9 3" xfId="19329"/>
    <cellStyle name="Normal 2 2 2 3 3" xfId="1971"/>
    <cellStyle name="Normal 2 2 2 3 3 10" xfId="19330"/>
    <cellStyle name="Normal 2 2 2 3 3 11" xfId="19331"/>
    <cellStyle name="Normal 2 2 2 3 3 12" xfId="19332"/>
    <cellStyle name="Normal 2 2 2 3 3 13" xfId="19333"/>
    <cellStyle name="Normal 2 2 2 3 3 14" xfId="19334"/>
    <cellStyle name="Normal 2 2 2 3 3 2" xfId="1972"/>
    <cellStyle name="Normal 2 2 2 3 3 2 10" xfId="19335"/>
    <cellStyle name="Normal 2 2 2 3 3 2 11" xfId="19336"/>
    <cellStyle name="Normal 2 2 2 3 3 2 2" xfId="1973"/>
    <cellStyle name="Normal 2 2 2 3 3 2 2 2" xfId="1974"/>
    <cellStyle name="Normal 2 2 2 3 3 2 2 2 2" xfId="19337"/>
    <cellStyle name="Normal 2 2 2 3 3 2 2 2 2 2" xfId="19338"/>
    <cellStyle name="Normal 2 2 2 3 3 2 2 2 2 3" xfId="19339"/>
    <cellStyle name="Normal 2 2 2 3 3 2 2 2 3" xfId="19340"/>
    <cellStyle name="Normal 2 2 2 3 3 2 2 2 4" xfId="19341"/>
    <cellStyle name="Normal 2 2 2 3 3 2 2 3" xfId="1975"/>
    <cellStyle name="Normal 2 2 2 3 3 2 2 3 2" xfId="19342"/>
    <cellStyle name="Normal 2 2 2 3 3 2 2 3 2 2" xfId="19343"/>
    <cellStyle name="Normal 2 2 2 3 3 2 2 3 2 3" xfId="19344"/>
    <cellStyle name="Normal 2 2 2 3 3 2 2 3 3" xfId="19345"/>
    <cellStyle name="Normal 2 2 2 3 3 2 2 3 4" xfId="19346"/>
    <cellStyle name="Normal 2 2 2 3 3 2 2 4" xfId="19347"/>
    <cellStyle name="Normal 2 2 2 3 3 2 2 4 2" xfId="19348"/>
    <cellStyle name="Normal 2 2 2 3 3 2 2 4 3" xfId="19349"/>
    <cellStyle name="Normal 2 2 2 3 3 2 2 5" xfId="19350"/>
    <cellStyle name="Normal 2 2 2 3 3 2 2 6" xfId="19351"/>
    <cellStyle name="Normal 2 2 2 3 3 2 2 7" xfId="19352"/>
    <cellStyle name="Normal 2 2 2 3 3 2 2 8" xfId="19353"/>
    <cellStyle name="Normal 2 2 2 3 3 2 2 9" xfId="19354"/>
    <cellStyle name="Normal 2 2 2 3 3 2 3" xfId="1976"/>
    <cellStyle name="Normal 2 2 2 3 3 2 3 2" xfId="19355"/>
    <cellStyle name="Normal 2 2 2 3 3 2 3 2 2" xfId="19356"/>
    <cellStyle name="Normal 2 2 2 3 3 2 3 2 3" xfId="19357"/>
    <cellStyle name="Normal 2 2 2 3 3 2 3 3" xfId="19358"/>
    <cellStyle name="Normal 2 2 2 3 3 2 3 4" xfId="19359"/>
    <cellStyle name="Normal 2 2 2 3 3 2 4" xfId="1977"/>
    <cellStyle name="Normal 2 2 2 3 3 2 4 2" xfId="19360"/>
    <cellStyle name="Normal 2 2 2 3 3 2 4 2 2" xfId="19361"/>
    <cellStyle name="Normal 2 2 2 3 3 2 4 2 3" xfId="19362"/>
    <cellStyle name="Normal 2 2 2 3 3 2 4 3" xfId="19363"/>
    <cellStyle name="Normal 2 2 2 3 3 2 4 4" xfId="19364"/>
    <cellStyle name="Normal 2 2 2 3 3 2 5" xfId="1978"/>
    <cellStyle name="Normal 2 2 2 3 3 2 5 2" xfId="19365"/>
    <cellStyle name="Normal 2 2 2 3 3 2 5 2 2" xfId="19366"/>
    <cellStyle name="Normal 2 2 2 3 3 2 5 3" xfId="19367"/>
    <cellStyle name="Normal 2 2 2 3 3 2 5 4" xfId="19368"/>
    <cellStyle name="Normal 2 2 2 3 3 2 6" xfId="19369"/>
    <cellStyle name="Normal 2 2 2 3 3 2 6 2" xfId="19370"/>
    <cellStyle name="Normal 2 2 2 3 3 2 6 3" xfId="19371"/>
    <cellStyle name="Normal 2 2 2 3 3 2 7" xfId="19372"/>
    <cellStyle name="Normal 2 2 2 3 3 2 8" xfId="19373"/>
    <cellStyle name="Normal 2 2 2 3 3 2 9" xfId="19374"/>
    <cellStyle name="Normal 2 2 2 3 3 3" xfId="1979"/>
    <cellStyle name="Normal 2 2 2 3 3 3 10" xfId="19375"/>
    <cellStyle name="Normal 2 2 2 3 3 3 11" xfId="19376"/>
    <cellStyle name="Normal 2 2 2 3 3 3 2" xfId="1980"/>
    <cellStyle name="Normal 2 2 2 3 3 3 2 2" xfId="1981"/>
    <cellStyle name="Normal 2 2 2 3 3 3 2 2 2" xfId="19377"/>
    <cellStyle name="Normal 2 2 2 3 3 3 2 2 2 2" xfId="19378"/>
    <cellStyle name="Normal 2 2 2 3 3 3 2 2 2 3" xfId="19379"/>
    <cellStyle name="Normal 2 2 2 3 3 3 2 2 3" xfId="19380"/>
    <cellStyle name="Normal 2 2 2 3 3 3 2 2 4" xfId="19381"/>
    <cellStyle name="Normal 2 2 2 3 3 3 2 3" xfId="1982"/>
    <cellStyle name="Normal 2 2 2 3 3 3 2 3 2" xfId="19382"/>
    <cellStyle name="Normal 2 2 2 3 3 3 2 3 2 2" xfId="19383"/>
    <cellStyle name="Normal 2 2 2 3 3 3 2 3 2 3" xfId="19384"/>
    <cellStyle name="Normal 2 2 2 3 3 3 2 3 3" xfId="19385"/>
    <cellStyle name="Normal 2 2 2 3 3 3 2 3 4" xfId="19386"/>
    <cellStyle name="Normal 2 2 2 3 3 3 2 4" xfId="19387"/>
    <cellStyle name="Normal 2 2 2 3 3 3 2 4 2" xfId="19388"/>
    <cellStyle name="Normal 2 2 2 3 3 3 2 4 3" xfId="19389"/>
    <cellStyle name="Normal 2 2 2 3 3 3 2 5" xfId="19390"/>
    <cellStyle name="Normal 2 2 2 3 3 3 2 6" xfId="19391"/>
    <cellStyle name="Normal 2 2 2 3 3 3 2 7" xfId="19392"/>
    <cellStyle name="Normal 2 2 2 3 3 3 2 8" xfId="19393"/>
    <cellStyle name="Normal 2 2 2 3 3 3 2 9" xfId="19394"/>
    <cellStyle name="Normal 2 2 2 3 3 3 3" xfId="1983"/>
    <cellStyle name="Normal 2 2 2 3 3 3 3 2" xfId="19395"/>
    <cellStyle name="Normal 2 2 2 3 3 3 3 2 2" xfId="19396"/>
    <cellStyle name="Normal 2 2 2 3 3 3 3 2 3" xfId="19397"/>
    <cellStyle name="Normal 2 2 2 3 3 3 3 3" xfId="19398"/>
    <cellStyle name="Normal 2 2 2 3 3 3 3 4" xfId="19399"/>
    <cellStyle name="Normal 2 2 2 3 3 3 4" xfId="1984"/>
    <cellStyle name="Normal 2 2 2 3 3 3 4 2" xfId="19400"/>
    <cellStyle name="Normal 2 2 2 3 3 3 4 2 2" xfId="19401"/>
    <cellStyle name="Normal 2 2 2 3 3 3 4 2 3" xfId="19402"/>
    <cellStyle name="Normal 2 2 2 3 3 3 4 3" xfId="19403"/>
    <cellStyle name="Normal 2 2 2 3 3 3 4 4" xfId="19404"/>
    <cellStyle name="Normal 2 2 2 3 3 3 5" xfId="1985"/>
    <cellStyle name="Normal 2 2 2 3 3 3 5 2" xfId="19405"/>
    <cellStyle name="Normal 2 2 2 3 3 3 5 2 2" xfId="19406"/>
    <cellStyle name="Normal 2 2 2 3 3 3 5 3" xfId="19407"/>
    <cellStyle name="Normal 2 2 2 3 3 3 5 4" xfId="19408"/>
    <cellStyle name="Normal 2 2 2 3 3 3 6" xfId="19409"/>
    <cellStyle name="Normal 2 2 2 3 3 3 6 2" xfId="19410"/>
    <cellStyle name="Normal 2 2 2 3 3 3 6 3" xfId="19411"/>
    <cellStyle name="Normal 2 2 2 3 3 3 7" xfId="19412"/>
    <cellStyle name="Normal 2 2 2 3 3 3 8" xfId="19413"/>
    <cellStyle name="Normal 2 2 2 3 3 3 9" xfId="19414"/>
    <cellStyle name="Normal 2 2 2 3 3 4" xfId="1986"/>
    <cellStyle name="Normal 2 2 2 3 3 4 2" xfId="1987"/>
    <cellStyle name="Normal 2 2 2 3 3 4 2 2" xfId="19415"/>
    <cellStyle name="Normal 2 2 2 3 3 4 2 2 2" xfId="19416"/>
    <cellStyle name="Normal 2 2 2 3 3 4 2 2 3" xfId="19417"/>
    <cellStyle name="Normal 2 2 2 3 3 4 2 3" xfId="19418"/>
    <cellStyle name="Normal 2 2 2 3 3 4 2 4" xfId="19419"/>
    <cellStyle name="Normal 2 2 2 3 3 4 3" xfId="1988"/>
    <cellStyle name="Normal 2 2 2 3 3 4 3 2" xfId="19420"/>
    <cellStyle name="Normal 2 2 2 3 3 4 3 2 2" xfId="19421"/>
    <cellStyle name="Normal 2 2 2 3 3 4 3 2 3" xfId="19422"/>
    <cellStyle name="Normal 2 2 2 3 3 4 3 3" xfId="19423"/>
    <cellStyle name="Normal 2 2 2 3 3 4 3 4" xfId="19424"/>
    <cellStyle name="Normal 2 2 2 3 3 4 4" xfId="19425"/>
    <cellStyle name="Normal 2 2 2 3 3 4 4 2" xfId="19426"/>
    <cellStyle name="Normal 2 2 2 3 3 4 4 3" xfId="19427"/>
    <cellStyle name="Normal 2 2 2 3 3 4 5" xfId="19428"/>
    <cellStyle name="Normal 2 2 2 3 3 4 6" xfId="19429"/>
    <cellStyle name="Normal 2 2 2 3 3 4 7" xfId="19430"/>
    <cellStyle name="Normal 2 2 2 3 3 4 8" xfId="19431"/>
    <cellStyle name="Normal 2 2 2 3 3 4 9" xfId="19432"/>
    <cellStyle name="Normal 2 2 2 3 3 5" xfId="1989"/>
    <cellStyle name="Normal 2 2 2 3 3 5 2" xfId="1990"/>
    <cellStyle name="Normal 2 2 2 3 3 5 2 2" xfId="19433"/>
    <cellStyle name="Normal 2 2 2 3 3 5 2 2 2" xfId="19434"/>
    <cellStyle name="Normal 2 2 2 3 3 5 2 2 3" xfId="19435"/>
    <cellStyle name="Normal 2 2 2 3 3 5 2 3" xfId="19436"/>
    <cellStyle name="Normal 2 2 2 3 3 5 2 4" xfId="19437"/>
    <cellStyle name="Normal 2 2 2 3 3 5 3" xfId="1991"/>
    <cellStyle name="Normal 2 2 2 3 3 5 3 2" xfId="19438"/>
    <cellStyle name="Normal 2 2 2 3 3 5 3 2 2" xfId="19439"/>
    <cellStyle name="Normal 2 2 2 3 3 5 3 2 3" xfId="19440"/>
    <cellStyle name="Normal 2 2 2 3 3 5 3 3" xfId="19441"/>
    <cellStyle name="Normal 2 2 2 3 3 5 3 4" xfId="19442"/>
    <cellStyle name="Normal 2 2 2 3 3 5 4" xfId="19443"/>
    <cellStyle name="Normal 2 2 2 3 3 5 4 2" xfId="19444"/>
    <cellStyle name="Normal 2 2 2 3 3 5 4 3" xfId="19445"/>
    <cellStyle name="Normal 2 2 2 3 3 5 5" xfId="19446"/>
    <cellStyle name="Normal 2 2 2 3 3 5 6" xfId="19447"/>
    <cellStyle name="Normal 2 2 2 3 3 5 7" xfId="19448"/>
    <cellStyle name="Normal 2 2 2 3 3 5 8" xfId="19449"/>
    <cellStyle name="Normal 2 2 2 3 3 5 9" xfId="19450"/>
    <cellStyle name="Normal 2 2 2 3 3 6" xfId="1992"/>
    <cellStyle name="Normal 2 2 2 3 3 6 2" xfId="19451"/>
    <cellStyle name="Normal 2 2 2 3 3 6 2 2" xfId="19452"/>
    <cellStyle name="Normal 2 2 2 3 3 6 2 3" xfId="19453"/>
    <cellStyle name="Normal 2 2 2 3 3 6 3" xfId="19454"/>
    <cellStyle name="Normal 2 2 2 3 3 6 4" xfId="19455"/>
    <cellStyle name="Normal 2 2 2 3 3 7" xfId="1993"/>
    <cellStyle name="Normal 2 2 2 3 3 7 2" xfId="19456"/>
    <cellStyle name="Normal 2 2 2 3 3 7 2 2" xfId="19457"/>
    <cellStyle name="Normal 2 2 2 3 3 7 2 3" xfId="19458"/>
    <cellStyle name="Normal 2 2 2 3 3 7 3" xfId="19459"/>
    <cellStyle name="Normal 2 2 2 3 3 7 4" xfId="19460"/>
    <cellStyle name="Normal 2 2 2 3 3 8" xfId="1994"/>
    <cellStyle name="Normal 2 2 2 3 3 8 2" xfId="19461"/>
    <cellStyle name="Normal 2 2 2 3 3 8 2 2" xfId="19462"/>
    <cellStyle name="Normal 2 2 2 3 3 8 3" xfId="19463"/>
    <cellStyle name="Normal 2 2 2 3 3 8 4" xfId="19464"/>
    <cellStyle name="Normal 2 2 2 3 3 9" xfId="19465"/>
    <cellStyle name="Normal 2 2 2 3 3 9 2" xfId="19466"/>
    <cellStyle name="Normal 2 2 2 3 3 9 3" xfId="19467"/>
    <cellStyle name="Normal 2 2 2 3 4" xfId="1995"/>
    <cellStyle name="Normal 2 2 2 3 4 10" xfId="19468"/>
    <cellStyle name="Normal 2 2 2 3 4 11" xfId="19469"/>
    <cellStyle name="Normal 2 2 2 3 4 12" xfId="19470"/>
    <cellStyle name="Normal 2 2 2 3 4 2" xfId="1996"/>
    <cellStyle name="Normal 2 2 2 3 4 2 2" xfId="1997"/>
    <cellStyle name="Normal 2 2 2 3 4 2 2 2" xfId="19471"/>
    <cellStyle name="Normal 2 2 2 3 4 2 2 2 2" xfId="19472"/>
    <cellStyle name="Normal 2 2 2 3 4 2 2 2 3" xfId="19473"/>
    <cellStyle name="Normal 2 2 2 3 4 2 2 3" xfId="19474"/>
    <cellStyle name="Normal 2 2 2 3 4 2 2 4" xfId="19475"/>
    <cellStyle name="Normal 2 2 2 3 4 2 3" xfId="1998"/>
    <cellStyle name="Normal 2 2 2 3 4 2 3 2" xfId="19476"/>
    <cellStyle name="Normal 2 2 2 3 4 2 3 2 2" xfId="19477"/>
    <cellStyle name="Normal 2 2 2 3 4 2 3 2 3" xfId="19478"/>
    <cellStyle name="Normal 2 2 2 3 4 2 3 3" xfId="19479"/>
    <cellStyle name="Normal 2 2 2 3 4 2 3 4" xfId="19480"/>
    <cellStyle name="Normal 2 2 2 3 4 2 4" xfId="19481"/>
    <cellStyle name="Normal 2 2 2 3 4 2 4 2" xfId="19482"/>
    <cellStyle name="Normal 2 2 2 3 4 2 4 3" xfId="19483"/>
    <cellStyle name="Normal 2 2 2 3 4 2 5" xfId="19484"/>
    <cellStyle name="Normal 2 2 2 3 4 2 6" xfId="19485"/>
    <cellStyle name="Normal 2 2 2 3 4 2 7" xfId="19486"/>
    <cellStyle name="Normal 2 2 2 3 4 2 8" xfId="19487"/>
    <cellStyle name="Normal 2 2 2 3 4 2 9" xfId="19488"/>
    <cellStyle name="Normal 2 2 2 3 4 3" xfId="1999"/>
    <cellStyle name="Normal 2 2 2 3 4 3 2" xfId="2000"/>
    <cellStyle name="Normal 2 2 2 3 4 3 2 2" xfId="19489"/>
    <cellStyle name="Normal 2 2 2 3 4 3 2 2 2" xfId="19490"/>
    <cellStyle name="Normal 2 2 2 3 4 3 2 2 3" xfId="19491"/>
    <cellStyle name="Normal 2 2 2 3 4 3 2 3" xfId="19492"/>
    <cellStyle name="Normal 2 2 2 3 4 3 2 4" xfId="19493"/>
    <cellStyle name="Normal 2 2 2 3 4 3 3" xfId="2001"/>
    <cellStyle name="Normal 2 2 2 3 4 3 3 2" xfId="19494"/>
    <cellStyle name="Normal 2 2 2 3 4 3 3 2 2" xfId="19495"/>
    <cellStyle name="Normal 2 2 2 3 4 3 3 2 3" xfId="19496"/>
    <cellStyle name="Normal 2 2 2 3 4 3 3 3" xfId="19497"/>
    <cellStyle name="Normal 2 2 2 3 4 3 3 4" xfId="19498"/>
    <cellStyle name="Normal 2 2 2 3 4 3 4" xfId="19499"/>
    <cellStyle name="Normal 2 2 2 3 4 3 4 2" xfId="19500"/>
    <cellStyle name="Normal 2 2 2 3 4 3 4 3" xfId="19501"/>
    <cellStyle name="Normal 2 2 2 3 4 3 5" xfId="19502"/>
    <cellStyle name="Normal 2 2 2 3 4 3 6" xfId="19503"/>
    <cellStyle name="Normal 2 2 2 3 4 3 7" xfId="19504"/>
    <cellStyle name="Normal 2 2 2 3 4 3 8" xfId="19505"/>
    <cellStyle name="Normal 2 2 2 3 4 3 9" xfId="19506"/>
    <cellStyle name="Normal 2 2 2 3 4 4" xfId="2002"/>
    <cellStyle name="Normal 2 2 2 3 4 4 2" xfId="19507"/>
    <cellStyle name="Normal 2 2 2 3 4 4 2 2" xfId="19508"/>
    <cellStyle name="Normal 2 2 2 3 4 4 2 3" xfId="19509"/>
    <cellStyle name="Normal 2 2 2 3 4 4 3" xfId="19510"/>
    <cellStyle name="Normal 2 2 2 3 4 4 4" xfId="19511"/>
    <cellStyle name="Normal 2 2 2 3 4 5" xfId="2003"/>
    <cellStyle name="Normal 2 2 2 3 4 5 2" xfId="19512"/>
    <cellStyle name="Normal 2 2 2 3 4 5 2 2" xfId="19513"/>
    <cellStyle name="Normal 2 2 2 3 4 5 2 3" xfId="19514"/>
    <cellStyle name="Normal 2 2 2 3 4 5 3" xfId="19515"/>
    <cellStyle name="Normal 2 2 2 3 4 5 4" xfId="19516"/>
    <cellStyle name="Normal 2 2 2 3 4 6" xfId="2004"/>
    <cellStyle name="Normal 2 2 2 3 4 6 2" xfId="19517"/>
    <cellStyle name="Normal 2 2 2 3 4 6 2 2" xfId="19518"/>
    <cellStyle name="Normal 2 2 2 3 4 6 3" xfId="19519"/>
    <cellStyle name="Normal 2 2 2 3 4 6 4" xfId="19520"/>
    <cellStyle name="Normal 2 2 2 3 4 7" xfId="19521"/>
    <cellStyle name="Normal 2 2 2 3 4 7 2" xfId="19522"/>
    <cellStyle name="Normal 2 2 2 3 4 7 3" xfId="19523"/>
    <cellStyle name="Normal 2 2 2 3 4 8" xfId="19524"/>
    <cellStyle name="Normal 2 2 2 3 4 9" xfId="19525"/>
    <cellStyle name="Normal 2 2 2 3 5" xfId="2005"/>
    <cellStyle name="Normal 2 2 2 3 5 10" xfId="19526"/>
    <cellStyle name="Normal 2 2 2 3 5 11" xfId="19527"/>
    <cellStyle name="Normal 2 2 2 3 5 2" xfId="2006"/>
    <cellStyle name="Normal 2 2 2 3 5 2 2" xfId="2007"/>
    <cellStyle name="Normal 2 2 2 3 5 2 2 2" xfId="19528"/>
    <cellStyle name="Normal 2 2 2 3 5 2 2 2 2" xfId="19529"/>
    <cellStyle name="Normal 2 2 2 3 5 2 2 2 3" xfId="19530"/>
    <cellStyle name="Normal 2 2 2 3 5 2 2 3" xfId="19531"/>
    <cellStyle name="Normal 2 2 2 3 5 2 2 4" xfId="19532"/>
    <cellStyle name="Normal 2 2 2 3 5 2 3" xfId="2008"/>
    <cellStyle name="Normal 2 2 2 3 5 2 3 2" xfId="19533"/>
    <cellStyle name="Normal 2 2 2 3 5 2 3 2 2" xfId="19534"/>
    <cellStyle name="Normal 2 2 2 3 5 2 3 2 3" xfId="19535"/>
    <cellStyle name="Normal 2 2 2 3 5 2 3 3" xfId="19536"/>
    <cellStyle name="Normal 2 2 2 3 5 2 3 4" xfId="19537"/>
    <cellStyle name="Normal 2 2 2 3 5 2 4" xfId="19538"/>
    <cellStyle name="Normal 2 2 2 3 5 2 4 2" xfId="19539"/>
    <cellStyle name="Normal 2 2 2 3 5 2 4 3" xfId="19540"/>
    <cellStyle name="Normal 2 2 2 3 5 2 5" xfId="19541"/>
    <cellStyle name="Normal 2 2 2 3 5 2 6" xfId="19542"/>
    <cellStyle name="Normal 2 2 2 3 5 2 7" xfId="19543"/>
    <cellStyle name="Normal 2 2 2 3 5 2 8" xfId="19544"/>
    <cellStyle name="Normal 2 2 2 3 5 2 9" xfId="19545"/>
    <cellStyle name="Normal 2 2 2 3 5 3" xfId="2009"/>
    <cellStyle name="Normal 2 2 2 3 5 3 2" xfId="19546"/>
    <cellStyle name="Normal 2 2 2 3 5 3 2 2" xfId="19547"/>
    <cellStyle name="Normal 2 2 2 3 5 3 2 3" xfId="19548"/>
    <cellStyle name="Normal 2 2 2 3 5 3 3" xfId="19549"/>
    <cellStyle name="Normal 2 2 2 3 5 3 4" xfId="19550"/>
    <cellStyle name="Normal 2 2 2 3 5 4" xfId="2010"/>
    <cellStyle name="Normal 2 2 2 3 5 4 2" xfId="19551"/>
    <cellStyle name="Normal 2 2 2 3 5 4 2 2" xfId="19552"/>
    <cellStyle name="Normal 2 2 2 3 5 4 2 3" xfId="19553"/>
    <cellStyle name="Normal 2 2 2 3 5 4 3" xfId="19554"/>
    <cellStyle name="Normal 2 2 2 3 5 4 4" xfId="19555"/>
    <cellStyle name="Normal 2 2 2 3 5 5" xfId="2011"/>
    <cellStyle name="Normal 2 2 2 3 5 5 2" xfId="19556"/>
    <cellStyle name="Normal 2 2 2 3 5 5 2 2" xfId="19557"/>
    <cellStyle name="Normal 2 2 2 3 5 5 3" xfId="19558"/>
    <cellStyle name="Normal 2 2 2 3 5 5 4" xfId="19559"/>
    <cellStyle name="Normal 2 2 2 3 5 6" xfId="19560"/>
    <cellStyle name="Normal 2 2 2 3 5 6 2" xfId="19561"/>
    <cellStyle name="Normal 2 2 2 3 5 6 3" xfId="19562"/>
    <cellStyle name="Normal 2 2 2 3 5 7" xfId="19563"/>
    <cellStyle name="Normal 2 2 2 3 5 8" xfId="19564"/>
    <cellStyle name="Normal 2 2 2 3 5 9" xfId="19565"/>
    <cellStyle name="Normal 2 2 2 3 6" xfId="2012"/>
    <cellStyle name="Normal 2 2 2 3 6 2" xfId="2013"/>
    <cellStyle name="Normal 2 2 2 3 6 2 2" xfId="19566"/>
    <cellStyle name="Normal 2 2 2 3 6 2 2 2" xfId="19567"/>
    <cellStyle name="Normal 2 2 2 3 6 2 2 3" xfId="19568"/>
    <cellStyle name="Normal 2 2 2 3 6 2 3" xfId="19569"/>
    <cellStyle name="Normal 2 2 2 3 6 2 4" xfId="19570"/>
    <cellStyle name="Normal 2 2 2 3 6 3" xfId="2014"/>
    <cellStyle name="Normal 2 2 2 3 6 3 2" xfId="19571"/>
    <cellStyle name="Normal 2 2 2 3 6 3 2 2" xfId="19572"/>
    <cellStyle name="Normal 2 2 2 3 6 3 2 3" xfId="19573"/>
    <cellStyle name="Normal 2 2 2 3 6 3 3" xfId="19574"/>
    <cellStyle name="Normal 2 2 2 3 6 3 4" xfId="19575"/>
    <cellStyle name="Normal 2 2 2 3 6 4" xfId="19576"/>
    <cellStyle name="Normal 2 2 2 3 6 4 2" xfId="19577"/>
    <cellStyle name="Normal 2 2 2 3 6 4 3" xfId="19578"/>
    <cellStyle name="Normal 2 2 2 3 6 5" xfId="19579"/>
    <cellStyle name="Normal 2 2 2 3 6 6" xfId="19580"/>
    <cellStyle name="Normal 2 2 2 3 6 7" xfId="19581"/>
    <cellStyle name="Normal 2 2 2 3 6 8" xfId="19582"/>
    <cellStyle name="Normal 2 2 2 3 6 9" xfId="19583"/>
    <cellStyle name="Normal 2 2 2 3 7" xfId="2015"/>
    <cellStyle name="Normal 2 2 2 3 7 2" xfId="2016"/>
    <cellStyle name="Normal 2 2 2 3 7 2 2" xfId="19584"/>
    <cellStyle name="Normal 2 2 2 3 7 2 2 2" xfId="19585"/>
    <cellStyle name="Normal 2 2 2 3 7 2 2 3" xfId="19586"/>
    <cellStyle name="Normal 2 2 2 3 7 2 3" xfId="19587"/>
    <cellStyle name="Normal 2 2 2 3 7 2 4" xfId="19588"/>
    <cellStyle name="Normal 2 2 2 3 7 3" xfId="2017"/>
    <cellStyle name="Normal 2 2 2 3 7 3 2" xfId="19589"/>
    <cellStyle name="Normal 2 2 2 3 7 3 2 2" xfId="19590"/>
    <cellStyle name="Normal 2 2 2 3 7 3 2 3" xfId="19591"/>
    <cellStyle name="Normal 2 2 2 3 7 3 3" xfId="19592"/>
    <cellStyle name="Normal 2 2 2 3 7 3 4" xfId="19593"/>
    <cellStyle name="Normal 2 2 2 3 7 4" xfId="19594"/>
    <cellStyle name="Normal 2 2 2 3 7 4 2" xfId="19595"/>
    <cellStyle name="Normal 2 2 2 3 7 4 3" xfId="19596"/>
    <cellStyle name="Normal 2 2 2 3 7 5" xfId="19597"/>
    <cellStyle name="Normal 2 2 2 3 7 6" xfId="19598"/>
    <cellStyle name="Normal 2 2 2 3 7 7" xfId="19599"/>
    <cellStyle name="Normal 2 2 2 3 7 8" xfId="19600"/>
    <cellStyle name="Normal 2 2 2 3 7 9" xfId="19601"/>
    <cellStyle name="Normal 2 2 2 3 8" xfId="2018"/>
    <cellStyle name="Normal 2 2 2 3 8 2" xfId="2019"/>
    <cellStyle name="Normal 2 2 2 3 8 2 2" xfId="19602"/>
    <cellStyle name="Normal 2 2 2 3 8 2 2 2" xfId="19603"/>
    <cellStyle name="Normal 2 2 2 3 8 2 2 3" xfId="19604"/>
    <cellStyle name="Normal 2 2 2 3 8 2 3" xfId="19605"/>
    <cellStyle name="Normal 2 2 2 3 8 2 4" xfId="19606"/>
    <cellStyle name="Normal 2 2 2 3 8 3" xfId="2020"/>
    <cellStyle name="Normal 2 2 2 3 8 3 2" xfId="19607"/>
    <cellStyle name="Normal 2 2 2 3 8 3 2 2" xfId="19608"/>
    <cellStyle name="Normal 2 2 2 3 8 3 2 3" xfId="19609"/>
    <cellStyle name="Normal 2 2 2 3 8 3 3" xfId="19610"/>
    <cellStyle name="Normal 2 2 2 3 8 3 4" xfId="19611"/>
    <cellStyle name="Normal 2 2 2 3 8 4" xfId="19612"/>
    <cellStyle name="Normal 2 2 2 3 8 4 2" xfId="19613"/>
    <cellStyle name="Normal 2 2 2 3 8 4 3" xfId="19614"/>
    <cellStyle name="Normal 2 2 2 3 8 5" xfId="19615"/>
    <cellStyle name="Normal 2 2 2 3 8 6" xfId="19616"/>
    <cellStyle name="Normal 2 2 2 3 8 7" xfId="19617"/>
    <cellStyle name="Normal 2 2 2 3 8 8" xfId="19618"/>
    <cellStyle name="Normal 2 2 2 3 8 9" xfId="19619"/>
    <cellStyle name="Normal 2 2 2 3 9" xfId="2021"/>
    <cellStyle name="Normal 2 2 2 3 9 2" xfId="2022"/>
    <cellStyle name="Normal 2 2 2 3 9 2 2" xfId="19620"/>
    <cellStyle name="Normal 2 2 2 3 9 2 2 2" xfId="19621"/>
    <cellStyle name="Normal 2 2 2 3 9 2 2 3" xfId="19622"/>
    <cellStyle name="Normal 2 2 2 3 9 2 3" xfId="19623"/>
    <cellStyle name="Normal 2 2 2 3 9 2 4" xfId="19624"/>
    <cellStyle name="Normal 2 2 2 3 9 3" xfId="19625"/>
    <cellStyle name="Normal 2 2 2 3 9 3 2" xfId="19626"/>
    <cellStyle name="Normal 2 2 2 3 9 3 3" xfId="19627"/>
    <cellStyle name="Normal 2 2 2 3 9 4" xfId="19628"/>
    <cellStyle name="Normal 2 2 2 3 9 5" xfId="19629"/>
    <cellStyle name="Normal 2 2 2 3 9 6" xfId="19630"/>
    <cellStyle name="Normal 2 2 2 3 9 7" xfId="19631"/>
    <cellStyle name="Normal 2 2 2 3 9 8" xfId="19632"/>
    <cellStyle name="Normal 2 2 2 4" xfId="2023"/>
    <cellStyle name="Normal 2 2 2 4 10" xfId="2024"/>
    <cellStyle name="Normal 2 2 2 4 10 2" xfId="19633"/>
    <cellStyle name="Normal 2 2 2 4 10 2 2" xfId="19634"/>
    <cellStyle name="Normal 2 2 2 4 10 2 3" xfId="19635"/>
    <cellStyle name="Normal 2 2 2 4 10 3" xfId="19636"/>
    <cellStyle name="Normal 2 2 2 4 10 4" xfId="19637"/>
    <cellStyle name="Normal 2 2 2 4 11" xfId="2025"/>
    <cellStyle name="Normal 2 2 2 4 11 2" xfId="19638"/>
    <cellStyle name="Normal 2 2 2 4 11 2 2" xfId="19639"/>
    <cellStyle name="Normal 2 2 2 4 11 3" xfId="19640"/>
    <cellStyle name="Normal 2 2 2 4 11 4" xfId="19641"/>
    <cellStyle name="Normal 2 2 2 4 12" xfId="19642"/>
    <cellStyle name="Normal 2 2 2 4 12 2" xfId="19643"/>
    <cellStyle name="Normal 2 2 2 4 12 3" xfId="19644"/>
    <cellStyle name="Normal 2 2 2 4 13" xfId="19645"/>
    <cellStyle name="Normal 2 2 2 4 14" xfId="19646"/>
    <cellStyle name="Normal 2 2 2 4 15" xfId="19647"/>
    <cellStyle name="Normal 2 2 2 4 16" xfId="19648"/>
    <cellStyle name="Normal 2 2 2 4 17" xfId="19649"/>
    <cellStyle name="Normal 2 2 2 4 2" xfId="2026"/>
    <cellStyle name="Normal 2 2 2 4 2 10" xfId="19650"/>
    <cellStyle name="Normal 2 2 2 4 2 11" xfId="19651"/>
    <cellStyle name="Normal 2 2 2 4 2 12" xfId="19652"/>
    <cellStyle name="Normal 2 2 2 4 2 13" xfId="19653"/>
    <cellStyle name="Normal 2 2 2 4 2 14" xfId="19654"/>
    <cellStyle name="Normal 2 2 2 4 2 2" xfId="2027"/>
    <cellStyle name="Normal 2 2 2 4 2 2 10" xfId="19655"/>
    <cellStyle name="Normal 2 2 2 4 2 2 11" xfId="19656"/>
    <cellStyle name="Normal 2 2 2 4 2 2 2" xfId="2028"/>
    <cellStyle name="Normal 2 2 2 4 2 2 2 2" xfId="2029"/>
    <cellStyle name="Normal 2 2 2 4 2 2 2 2 2" xfId="19657"/>
    <cellStyle name="Normal 2 2 2 4 2 2 2 2 2 2" xfId="19658"/>
    <cellStyle name="Normal 2 2 2 4 2 2 2 2 2 3" xfId="19659"/>
    <cellStyle name="Normal 2 2 2 4 2 2 2 2 3" xfId="19660"/>
    <cellStyle name="Normal 2 2 2 4 2 2 2 2 4" xfId="19661"/>
    <cellStyle name="Normal 2 2 2 4 2 2 2 3" xfId="2030"/>
    <cellStyle name="Normal 2 2 2 4 2 2 2 3 2" xfId="19662"/>
    <cellStyle name="Normal 2 2 2 4 2 2 2 3 2 2" xfId="19663"/>
    <cellStyle name="Normal 2 2 2 4 2 2 2 3 2 3" xfId="19664"/>
    <cellStyle name="Normal 2 2 2 4 2 2 2 3 3" xfId="19665"/>
    <cellStyle name="Normal 2 2 2 4 2 2 2 3 4" xfId="19666"/>
    <cellStyle name="Normal 2 2 2 4 2 2 2 4" xfId="19667"/>
    <cellStyle name="Normal 2 2 2 4 2 2 2 4 2" xfId="19668"/>
    <cellStyle name="Normal 2 2 2 4 2 2 2 4 3" xfId="19669"/>
    <cellStyle name="Normal 2 2 2 4 2 2 2 5" xfId="19670"/>
    <cellStyle name="Normal 2 2 2 4 2 2 2 6" xfId="19671"/>
    <cellStyle name="Normal 2 2 2 4 2 2 2 7" xfId="19672"/>
    <cellStyle name="Normal 2 2 2 4 2 2 2 8" xfId="19673"/>
    <cellStyle name="Normal 2 2 2 4 2 2 2 9" xfId="19674"/>
    <cellStyle name="Normal 2 2 2 4 2 2 3" xfId="2031"/>
    <cellStyle name="Normal 2 2 2 4 2 2 3 2" xfId="19675"/>
    <cellStyle name="Normal 2 2 2 4 2 2 3 2 2" xfId="19676"/>
    <cellStyle name="Normal 2 2 2 4 2 2 3 2 3" xfId="19677"/>
    <cellStyle name="Normal 2 2 2 4 2 2 3 3" xfId="19678"/>
    <cellStyle name="Normal 2 2 2 4 2 2 3 4" xfId="19679"/>
    <cellStyle name="Normal 2 2 2 4 2 2 4" xfId="2032"/>
    <cellStyle name="Normal 2 2 2 4 2 2 4 2" xfId="19680"/>
    <cellStyle name="Normal 2 2 2 4 2 2 4 2 2" xfId="19681"/>
    <cellStyle name="Normal 2 2 2 4 2 2 4 2 3" xfId="19682"/>
    <cellStyle name="Normal 2 2 2 4 2 2 4 3" xfId="19683"/>
    <cellStyle name="Normal 2 2 2 4 2 2 4 4" xfId="19684"/>
    <cellStyle name="Normal 2 2 2 4 2 2 5" xfId="2033"/>
    <cellStyle name="Normal 2 2 2 4 2 2 5 2" xfId="19685"/>
    <cellStyle name="Normal 2 2 2 4 2 2 5 2 2" xfId="19686"/>
    <cellStyle name="Normal 2 2 2 4 2 2 5 3" xfId="19687"/>
    <cellStyle name="Normal 2 2 2 4 2 2 5 4" xfId="19688"/>
    <cellStyle name="Normal 2 2 2 4 2 2 6" xfId="19689"/>
    <cellStyle name="Normal 2 2 2 4 2 2 6 2" xfId="19690"/>
    <cellStyle name="Normal 2 2 2 4 2 2 6 3" xfId="19691"/>
    <cellStyle name="Normal 2 2 2 4 2 2 7" xfId="19692"/>
    <cellStyle name="Normal 2 2 2 4 2 2 8" xfId="19693"/>
    <cellStyle name="Normal 2 2 2 4 2 2 9" xfId="19694"/>
    <cellStyle name="Normal 2 2 2 4 2 3" xfId="2034"/>
    <cellStyle name="Normal 2 2 2 4 2 3 10" xfId="19695"/>
    <cellStyle name="Normal 2 2 2 4 2 3 11" xfId="19696"/>
    <cellStyle name="Normal 2 2 2 4 2 3 2" xfId="2035"/>
    <cellStyle name="Normal 2 2 2 4 2 3 2 2" xfId="2036"/>
    <cellStyle name="Normal 2 2 2 4 2 3 2 2 2" xfId="19697"/>
    <cellStyle name="Normal 2 2 2 4 2 3 2 2 2 2" xfId="19698"/>
    <cellStyle name="Normal 2 2 2 4 2 3 2 2 2 3" xfId="19699"/>
    <cellStyle name="Normal 2 2 2 4 2 3 2 2 3" xfId="19700"/>
    <cellStyle name="Normal 2 2 2 4 2 3 2 2 4" xfId="19701"/>
    <cellStyle name="Normal 2 2 2 4 2 3 2 3" xfId="2037"/>
    <cellStyle name="Normal 2 2 2 4 2 3 2 3 2" xfId="19702"/>
    <cellStyle name="Normal 2 2 2 4 2 3 2 3 2 2" xfId="19703"/>
    <cellStyle name="Normal 2 2 2 4 2 3 2 3 2 3" xfId="19704"/>
    <cellStyle name="Normal 2 2 2 4 2 3 2 3 3" xfId="19705"/>
    <cellStyle name="Normal 2 2 2 4 2 3 2 3 4" xfId="19706"/>
    <cellStyle name="Normal 2 2 2 4 2 3 2 4" xfId="19707"/>
    <cellStyle name="Normal 2 2 2 4 2 3 2 4 2" xfId="19708"/>
    <cellStyle name="Normal 2 2 2 4 2 3 2 4 3" xfId="19709"/>
    <cellStyle name="Normal 2 2 2 4 2 3 2 5" xfId="19710"/>
    <cellStyle name="Normal 2 2 2 4 2 3 2 6" xfId="19711"/>
    <cellStyle name="Normal 2 2 2 4 2 3 2 7" xfId="19712"/>
    <cellStyle name="Normal 2 2 2 4 2 3 2 8" xfId="19713"/>
    <cellStyle name="Normal 2 2 2 4 2 3 2 9" xfId="19714"/>
    <cellStyle name="Normal 2 2 2 4 2 3 3" xfId="2038"/>
    <cellStyle name="Normal 2 2 2 4 2 3 3 2" xfId="19715"/>
    <cellStyle name="Normal 2 2 2 4 2 3 3 2 2" xfId="19716"/>
    <cellStyle name="Normal 2 2 2 4 2 3 3 2 3" xfId="19717"/>
    <cellStyle name="Normal 2 2 2 4 2 3 3 3" xfId="19718"/>
    <cellStyle name="Normal 2 2 2 4 2 3 3 4" xfId="19719"/>
    <cellStyle name="Normal 2 2 2 4 2 3 4" xfId="2039"/>
    <cellStyle name="Normal 2 2 2 4 2 3 4 2" xfId="19720"/>
    <cellStyle name="Normal 2 2 2 4 2 3 4 2 2" xfId="19721"/>
    <cellStyle name="Normal 2 2 2 4 2 3 4 2 3" xfId="19722"/>
    <cellStyle name="Normal 2 2 2 4 2 3 4 3" xfId="19723"/>
    <cellStyle name="Normal 2 2 2 4 2 3 4 4" xfId="19724"/>
    <cellStyle name="Normal 2 2 2 4 2 3 5" xfId="2040"/>
    <cellStyle name="Normal 2 2 2 4 2 3 5 2" xfId="19725"/>
    <cellStyle name="Normal 2 2 2 4 2 3 5 2 2" xfId="19726"/>
    <cellStyle name="Normal 2 2 2 4 2 3 5 3" xfId="19727"/>
    <cellStyle name="Normal 2 2 2 4 2 3 5 4" xfId="19728"/>
    <cellStyle name="Normal 2 2 2 4 2 3 6" xfId="19729"/>
    <cellStyle name="Normal 2 2 2 4 2 3 6 2" xfId="19730"/>
    <cellStyle name="Normal 2 2 2 4 2 3 6 3" xfId="19731"/>
    <cellStyle name="Normal 2 2 2 4 2 3 7" xfId="19732"/>
    <cellStyle name="Normal 2 2 2 4 2 3 8" xfId="19733"/>
    <cellStyle name="Normal 2 2 2 4 2 3 9" xfId="19734"/>
    <cellStyle name="Normal 2 2 2 4 2 4" xfId="2041"/>
    <cellStyle name="Normal 2 2 2 4 2 4 2" xfId="2042"/>
    <cellStyle name="Normal 2 2 2 4 2 4 2 2" xfId="19735"/>
    <cellStyle name="Normal 2 2 2 4 2 4 2 2 2" xfId="19736"/>
    <cellStyle name="Normal 2 2 2 4 2 4 2 2 3" xfId="19737"/>
    <cellStyle name="Normal 2 2 2 4 2 4 2 3" xfId="19738"/>
    <cellStyle name="Normal 2 2 2 4 2 4 2 4" xfId="19739"/>
    <cellStyle name="Normal 2 2 2 4 2 4 3" xfId="2043"/>
    <cellStyle name="Normal 2 2 2 4 2 4 3 2" xfId="19740"/>
    <cellStyle name="Normal 2 2 2 4 2 4 3 2 2" xfId="19741"/>
    <cellStyle name="Normal 2 2 2 4 2 4 3 2 3" xfId="19742"/>
    <cellStyle name="Normal 2 2 2 4 2 4 3 3" xfId="19743"/>
    <cellStyle name="Normal 2 2 2 4 2 4 3 4" xfId="19744"/>
    <cellStyle name="Normal 2 2 2 4 2 4 4" xfId="19745"/>
    <cellStyle name="Normal 2 2 2 4 2 4 4 2" xfId="19746"/>
    <cellStyle name="Normal 2 2 2 4 2 4 4 3" xfId="19747"/>
    <cellStyle name="Normal 2 2 2 4 2 4 5" xfId="19748"/>
    <cellStyle name="Normal 2 2 2 4 2 4 6" xfId="19749"/>
    <cellStyle name="Normal 2 2 2 4 2 4 7" xfId="19750"/>
    <cellStyle name="Normal 2 2 2 4 2 4 8" xfId="19751"/>
    <cellStyle name="Normal 2 2 2 4 2 4 9" xfId="19752"/>
    <cellStyle name="Normal 2 2 2 4 2 5" xfId="2044"/>
    <cellStyle name="Normal 2 2 2 4 2 5 2" xfId="2045"/>
    <cellStyle name="Normal 2 2 2 4 2 5 2 2" xfId="19753"/>
    <cellStyle name="Normal 2 2 2 4 2 5 2 2 2" xfId="19754"/>
    <cellStyle name="Normal 2 2 2 4 2 5 2 2 3" xfId="19755"/>
    <cellStyle name="Normal 2 2 2 4 2 5 2 3" xfId="19756"/>
    <cellStyle name="Normal 2 2 2 4 2 5 2 4" xfId="19757"/>
    <cellStyle name="Normal 2 2 2 4 2 5 3" xfId="2046"/>
    <cellStyle name="Normal 2 2 2 4 2 5 3 2" xfId="19758"/>
    <cellStyle name="Normal 2 2 2 4 2 5 3 2 2" xfId="19759"/>
    <cellStyle name="Normal 2 2 2 4 2 5 3 2 3" xfId="19760"/>
    <cellStyle name="Normal 2 2 2 4 2 5 3 3" xfId="19761"/>
    <cellStyle name="Normal 2 2 2 4 2 5 3 4" xfId="19762"/>
    <cellStyle name="Normal 2 2 2 4 2 5 4" xfId="19763"/>
    <cellStyle name="Normal 2 2 2 4 2 5 4 2" xfId="19764"/>
    <cellStyle name="Normal 2 2 2 4 2 5 4 3" xfId="19765"/>
    <cellStyle name="Normal 2 2 2 4 2 5 5" xfId="19766"/>
    <cellStyle name="Normal 2 2 2 4 2 5 6" xfId="19767"/>
    <cellStyle name="Normal 2 2 2 4 2 5 7" xfId="19768"/>
    <cellStyle name="Normal 2 2 2 4 2 5 8" xfId="19769"/>
    <cellStyle name="Normal 2 2 2 4 2 5 9" xfId="19770"/>
    <cellStyle name="Normal 2 2 2 4 2 6" xfId="2047"/>
    <cellStyle name="Normal 2 2 2 4 2 6 2" xfId="19771"/>
    <cellStyle name="Normal 2 2 2 4 2 6 2 2" xfId="19772"/>
    <cellStyle name="Normal 2 2 2 4 2 6 2 3" xfId="19773"/>
    <cellStyle name="Normal 2 2 2 4 2 6 3" xfId="19774"/>
    <cellStyle name="Normal 2 2 2 4 2 6 4" xfId="19775"/>
    <cellStyle name="Normal 2 2 2 4 2 7" xfId="2048"/>
    <cellStyle name="Normal 2 2 2 4 2 7 2" xfId="19776"/>
    <cellStyle name="Normal 2 2 2 4 2 7 2 2" xfId="19777"/>
    <cellStyle name="Normal 2 2 2 4 2 7 2 3" xfId="19778"/>
    <cellStyle name="Normal 2 2 2 4 2 7 3" xfId="19779"/>
    <cellStyle name="Normal 2 2 2 4 2 7 4" xfId="19780"/>
    <cellStyle name="Normal 2 2 2 4 2 8" xfId="2049"/>
    <cellStyle name="Normal 2 2 2 4 2 8 2" xfId="19781"/>
    <cellStyle name="Normal 2 2 2 4 2 8 2 2" xfId="19782"/>
    <cellStyle name="Normal 2 2 2 4 2 8 3" xfId="19783"/>
    <cellStyle name="Normal 2 2 2 4 2 8 4" xfId="19784"/>
    <cellStyle name="Normal 2 2 2 4 2 9" xfId="19785"/>
    <cellStyle name="Normal 2 2 2 4 2 9 2" xfId="19786"/>
    <cellStyle name="Normal 2 2 2 4 2 9 3" xfId="19787"/>
    <cellStyle name="Normal 2 2 2 4 3" xfId="2050"/>
    <cellStyle name="Normal 2 2 2 4 3 10" xfId="19788"/>
    <cellStyle name="Normal 2 2 2 4 3 11" xfId="19789"/>
    <cellStyle name="Normal 2 2 2 4 3 12" xfId="19790"/>
    <cellStyle name="Normal 2 2 2 4 3 2" xfId="2051"/>
    <cellStyle name="Normal 2 2 2 4 3 2 2" xfId="2052"/>
    <cellStyle name="Normal 2 2 2 4 3 2 2 2" xfId="19791"/>
    <cellStyle name="Normal 2 2 2 4 3 2 2 2 2" xfId="19792"/>
    <cellStyle name="Normal 2 2 2 4 3 2 2 2 3" xfId="19793"/>
    <cellStyle name="Normal 2 2 2 4 3 2 2 3" xfId="19794"/>
    <cellStyle name="Normal 2 2 2 4 3 2 2 4" xfId="19795"/>
    <cellStyle name="Normal 2 2 2 4 3 2 3" xfId="2053"/>
    <cellStyle name="Normal 2 2 2 4 3 2 3 2" xfId="19796"/>
    <cellStyle name="Normal 2 2 2 4 3 2 3 2 2" xfId="19797"/>
    <cellStyle name="Normal 2 2 2 4 3 2 3 2 3" xfId="19798"/>
    <cellStyle name="Normal 2 2 2 4 3 2 3 3" xfId="19799"/>
    <cellStyle name="Normal 2 2 2 4 3 2 3 4" xfId="19800"/>
    <cellStyle name="Normal 2 2 2 4 3 2 4" xfId="19801"/>
    <cellStyle name="Normal 2 2 2 4 3 2 4 2" xfId="19802"/>
    <cellStyle name="Normal 2 2 2 4 3 2 4 3" xfId="19803"/>
    <cellStyle name="Normal 2 2 2 4 3 2 5" xfId="19804"/>
    <cellStyle name="Normal 2 2 2 4 3 2 6" xfId="19805"/>
    <cellStyle name="Normal 2 2 2 4 3 2 7" xfId="19806"/>
    <cellStyle name="Normal 2 2 2 4 3 2 8" xfId="19807"/>
    <cellStyle name="Normal 2 2 2 4 3 2 9" xfId="19808"/>
    <cellStyle name="Normal 2 2 2 4 3 3" xfId="2054"/>
    <cellStyle name="Normal 2 2 2 4 3 3 2" xfId="2055"/>
    <cellStyle name="Normal 2 2 2 4 3 3 2 2" xfId="19809"/>
    <cellStyle name="Normal 2 2 2 4 3 3 2 2 2" xfId="19810"/>
    <cellStyle name="Normal 2 2 2 4 3 3 2 2 3" xfId="19811"/>
    <cellStyle name="Normal 2 2 2 4 3 3 2 3" xfId="19812"/>
    <cellStyle name="Normal 2 2 2 4 3 3 2 4" xfId="19813"/>
    <cellStyle name="Normal 2 2 2 4 3 3 3" xfId="2056"/>
    <cellStyle name="Normal 2 2 2 4 3 3 3 2" xfId="19814"/>
    <cellStyle name="Normal 2 2 2 4 3 3 3 2 2" xfId="19815"/>
    <cellStyle name="Normal 2 2 2 4 3 3 3 2 3" xfId="19816"/>
    <cellStyle name="Normal 2 2 2 4 3 3 3 3" xfId="19817"/>
    <cellStyle name="Normal 2 2 2 4 3 3 3 4" xfId="19818"/>
    <cellStyle name="Normal 2 2 2 4 3 3 4" xfId="19819"/>
    <cellStyle name="Normal 2 2 2 4 3 3 4 2" xfId="19820"/>
    <cellStyle name="Normal 2 2 2 4 3 3 4 3" xfId="19821"/>
    <cellStyle name="Normal 2 2 2 4 3 3 5" xfId="19822"/>
    <cellStyle name="Normal 2 2 2 4 3 3 6" xfId="19823"/>
    <cellStyle name="Normal 2 2 2 4 3 3 7" xfId="19824"/>
    <cellStyle name="Normal 2 2 2 4 3 3 8" xfId="19825"/>
    <cellStyle name="Normal 2 2 2 4 3 3 9" xfId="19826"/>
    <cellStyle name="Normal 2 2 2 4 3 4" xfId="2057"/>
    <cellStyle name="Normal 2 2 2 4 3 4 2" xfId="19827"/>
    <cellStyle name="Normal 2 2 2 4 3 4 2 2" xfId="19828"/>
    <cellStyle name="Normal 2 2 2 4 3 4 2 3" xfId="19829"/>
    <cellStyle name="Normal 2 2 2 4 3 4 3" xfId="19830"/>
    <cellStyle name="Normal 2 2 2 4 3 4 4" xfId="19831"/>
    <cellStyle name="Normal 2 2 2 4 3 5" xfId="2058"/>
    <cellStyle name="Normal 2 2 2 4 3 5 2" xfId="19832"/>
    <cellStyle name="Normal 2 2 2 4 3 5 2 2" xfId="19833"/>
    <cellStyle name="Normal 2 2 2 4 3 5 2 3" xfId="19834"/>
    <cellStyle name="Normal 2 2 2 4 3 5 3" xfId="19835"/>
    <cellStyle name="Normal 2 2 2 4 3 5 4" xfId="19836"/>
    <cellStyle name="Normal 2 2 2 4 3 6" xfId="2059"/>
    <cellStyle name="Normal 2 2 2 4 3 6 2" xfId="19837"/>
    <cellStyle name="Normal 2 2 2 4 3 6 2 2" xfId="19838"/>
    <cellStyle name="Normal 2 2 2 4 3 6 3" xfId="19839"/>
    <cellStyle name="Normal 2 2 2 4 3 6 4" xfId="19840"/>
    <cellStyle name="Normal 2 2 2 4 3 7" xfId="19841"/>
    <cellStyle name="Normal 2 2 2 4 3 7 2" xfId="19842"/>
    <cellStyle name="Normal 2 2 2 4 3 7 3" xfId="19843"/>
    <cellStyle name="Normal 2 2 2 4 3 8" xfId="19844"/>
    <cellStyle name="Normal 2 2 2 4 3 9" xfId="19845"/>
    <cellStyle name="Normal 2 2 2 4 4" xfId="2060"/>
    <cellStyle name="Normal 2 2 2 4 4 10" xfId="19846"/>
    <cellStyle name="Normal 2 2 2 4 4 11" xfId="19847"/>
    <cellStyle name="Normal 2 2 2 4 4 2" xfId="2061"/>
    <cellStyle name="Normal 2 2 2 4 4 2 2" xfId="2062"/>
    <cellStyle name="Normal 2 2 2 4 4 2 2 2" xfId="19848"/>
    <cellStyle name="Normal 2 2 2 4 4 2 2 2 2" xfId="19849"/>
    <cellStyle name="Normal 2 2 2 4 4 2 2 2 3" xfId="19850"/>
    <cellStyle name="Normal 2 2 2 4 4 2 2 3" xfId="19851"/>
    <cellStyle name="Normal 2 2 2 4 4 2 2 4" xfId="19852"/>
    <cellStyle name="Normal 2 2 2 4 4 2 3" xfId="2063"/>
    <cellStyle name="Normal 2 2 2 4 4 2 3 2" xfId="19853"/>
    <cellStyle name="Normal 2 2 2 4 4 2 3 2 2" xfId="19854"/>
    <cellStyle name="Normal 2 2 2 4 4 2 3 2 3" xfId="19855"/>
    <cellStyle name="Normal 2 2 2 4 4 2 3 3" xfId="19856"/>
    <cellStyle name="Normal 2 2 2 4 4 2 3 4" xfId="19857"/>
    <cellStyle name="Normal 2 2 2 4 4 2 4" xfId="19858"/>
    <cellStyle name="Normal 2 2 2 4 4 2 4 2" xfId="19859"/>
    <cellStyle name="Normal 2 2 2 4 4 2 4 3" xfId="19860"/>
    <cellStyle name="Normal 2 2 2 4 4 2 5" xfId="19861"/>
    <cellStyle name="Normal 2 2 2 4 4 2 6" xfId="19862"/>
    <cellStyle name="Normal 2 2 2 4 4 2 7" xfId="19863"/>
    <cellStyle name="Normal 2 2 2 4 4 2 8" xfId="19864"/>
    <cellStyle name="Normal 2 2 2 4 4 2 9" xfId="19865"/>
    <cellStyle name="Normal 2 2 2 4 4 3" xfId="2064"/>
    <cellStyle name="Normal 2 2 2 4 4 3 2" xfId="19866"/>
    <cellStyle name="Normal 2 2 2 4 4 3 2 2" xfId="19867"/>
    <cellStyle name="Normal 2 2 2 4 4 3 2 3" xfId="19868"/>
    <cellStyle name="Normal 2 2 2 4 4 3 3" xfId="19869"/>
    <cellStyle name="Normal 2 2 2 4 4 3 4" xfId="19870"/>
    <cellStyle name="Normal 2 2 2 4 4 4" xfId="2065"/>
    <cellStyle name="Normal 2 2 2 4 4 4 2" xfId="19871"/>
    <cellStyle name="Normal 2 2 2 4 4 4 2 2" xfId="19872"/>
    <cellStyle name="Normal 2 2 2 4 4 4 2 3" xfId="19873"/>
    <cellStyle name="Normal 2 2 2 4 4 4 3" xfId="19874"/>
    <cellStyle name="Normal 2 2 2 4 4 4 4" xfId="19875"/>
    <cellStyle name="Normal 2 2 2 4 4 5" xfId="2066"/>
    <cellStyle name="Normal 2 2 2 4 4 5 2" xfId="19876"/>
    <cellStyle name="Normal 2 2 2 4 4 5 2 2" xfId="19877"/>
    <cellStyle name="Normal 2 2 2 4 4 5 3" xfId="19878"/>
    <cellStyle name="Normal 2 2 2 4 4 5 4" xfId="19879"/>
    <cellStyle name="Normal 2 2 2 4 4 6" xfId="19880"/>
    <cellStyle name="Normal 2 2 2 4 4 6 2" xfId="19881"/>
    <cellStyle name="Normal 2 2 2 4 4 6 3" xfId="19882"/>
    <cellStyle name="Normal 2 2 2 4 4 7" xfId="19883"/>
    <cellStyle name="Normal 2 2 2 4 4 8" xfId="19884"/>
    <cellStyle name="Normal 2 2 2 4 4 9" xfId="19885"/>
    <cellStyle name="Normal 2 2 2 4 5" xfId="2067"/>
    <cellStyle name="Normal 2 2 2 4 5 2" xfId="2068"/>
    <cellStyle name="Normal 2 2 2 4 5 2 2" xfId="19886"/>
    <cellStyle name="Normal 2 2 2 4 5 2 2 2" xfId="19887"/>
    <cellStyle name="Normal 2 2 2 4 5 2 2 3" xfId="19888"/>
    <cellStyle name="Normal 2 2 2 4 5 2 3" xfId="19889"/>
    <cellStyle name="Normal 2 2 2 4 5 2 4" xfId="19890"/>
    <cellStyle name="Normal 2 2 2 4 5 3" xfId="2069"/>
    <cellStyle name="Normal 2 2 2 4 5 3 2" xfId="19891"/>
    <cellStyle name="Normal 2 2 2 4 5 3 2 2" xfId="19892"/>
    <cellStyle name="Normal 2 2 2 4 5 3 2 3" xfId="19893"/>
    <cellStyle name="Normal 2 2 2 4 5 3 3" xfId="19894"/>
    <cellStyle name="Normal 2 2 2 4 5 3 4" xfId="19895"/>
    <cellStyle name="Normal 2 2 2 4 5 4" xfId="19896"/>
    <cellStyle name="Normal 2 2 2 4 5 4 2" xfId="19897"/>
    <cellStyle name="Normal 2 2 2 4 5 4 3" xfId="19898"/>
    <cellStyle name="Normal 2 2 2 4 5 5" xfId="19899"/>
    <cellStyle name="Normal 2 2 2 4 5 6" xfId="19900"/>
    <cellStyle name="Normal 2 2 2 4 5 7" xfId="19901"/>
    <cellStyle name="Normal 2 2 2 4 5 8" xfId="19902"/>
    <cellStyle name="Normal 2 2 2 4 5 9" xfId="19903"/>
    <cellStyle name="Normal 2 2 2 4 6" xfId="2070"/>
    <cellStyle name="Normal 2 2 2 4 6 2" xfId="2071"/>
    <cellStyle name="Normal 2 2 2 4 6 2 2" xfId="19904"/>
    <cellStyle name="Normal 2 2 2 4 6 2 2 2" xfId="19905"/>
    <cellStyle name="Normal 2 2 2 4 6 2 2 3" xfId="19906"/>
    <cellStyle name="Normal 2 2 2 4 6 2 3" xfId="19907"/>
    <cellStyle name="Normal 2 2 2 4 6 2 4" xfId="19908"/>
    <cellStyle name="Normal 2 2 2 4 6 3" xfId="2072"/>
    <cellStyle name="Normal 2 2 2 4 6 3 2" xfId="19909"/>
    <cellStyle name="Normal 2 2 2 4 6 3 2 2" xfId="19910"/>
    <cellStyle name="Normal 2 2 2 4 6 3 2 3" xfId="19911"/>
    <cellStyle name="Normal 2 2 2 4 6 3 3" xfId="19912"/>
    <cellStyle name="Normal 2 2 2 4 6 3 4" xfId="19913"/>
    <cellStyle name="Normal 2 2 2 4 6 4" xfId="19914"/>
    <cellStyle name="Normal 2 2 2 4 6 4 2" xfId="19915"/>
    <cellStyle name="Normal 2 2 2 4 6 4 3" xfId="19916"/>
    <cellStyle name="Normal 2 2 2 4 6 5" xfId="19917"/>
    <cellStyle name="Normal 2 2 2 4 6 6" xfId="19918"/>
    <cellStyle name="Normal 2 2 2 4 6 7" xfId="19919"/>
    <cellStyle name="Normal 2 2 2 4 6 8" xfId="19920"/>
    <cellStyle name="Normal 2 2 2 4 6 9" xfId="19921"/>
    <cellStyle name="Normal 2 2 2 4 7" xfId="2073"/>
    <cellStyle name="Normal 2 2 2 4 7 2" xfId="2074"/>
    <cellStyle name="Normal 2 2 2 4 7 2 2" xfId="19922"/>
    <cellStyle name="Normal 2 2 2 4 7 2 2 2" xfId="19923"/>
    <cellStyle name="Normal 2 2 2 4 7 2 2 3" xfId="19924"/>
    <cellStyle name="Normal 2 2 2 4 7 2 3" xfId="19925"/>
    <cellStyle name="Normal 2 2 2 4 7 2 4" xfId="19926"/>
    <cellStyle name="Normal 2 2 2 4 7 3" xfId="2075"/>
    <cellStyle name="Normal 2 2 2 4 7 3 2" xfId="19927"/>
    <cellStyle name="Normal 2 2 2 4 7 3 2 2" xfId="19928"/>
    <cellStyle name="Normal 2 2 2 4 7 3 2 3" xfId="19929"/>
    <cellStyle name="Normal 2 2 2 4 7 3 3" xfId="19930"/>
    <cellStyle name="Normal 2 2 2 4 7 3 4" xfId="19931"/>
    <cellStyle name="Normal 2 2 2 4 7 4" xfId="19932"/>
    <cellStyle name="Normal 2 2 2 4 7 4 2" xfId="19933"/>
    <cellStyle name="Normal 2 2 2 4 7 4 3" xfId="19934"/>
    <cellStyle name="Normal 2 2 2 4 7 5" xfId="19935"/>
    <cellStyle name="Normal 2 2 2 4 7 6" xfId="19936"/>
    <cellStyle name="Normal 2 2 2 4 7 7" xfId="19937"/>
    <cellStyle name="Normal 2 2 2 4 7 8" xfId="19938"/>
    <cellStyle name="Normal 2 2 2 4 7 9" xfId="19939"/>
    <cellStyle name="Normal 2 2 2 4 8" xfId="2076"/>
    <cellStyle name="Normal 2 2 2 4 8 2" xfId="2077"/>
    <cellStyle name="Normal 2 2 2 4 8 2 2" xfId="19940"/>
    <cellStyle name="Normal 2 2 2 4 8 2 2 2" xfId="19941"/>
    <cellStyle name="Normal 2 2 2 4 8 2 2 3" xfId="19942"/>
    <cellStyle name="Normal 2 2 2 4 8 2 3" xfId="19943"/>
    <cellStyle name="Normal 2 2 2 4 8 2 4" xfId="19944"/>
    <cellStyle name="Normal 2 2 2 4 8 3" xfId="19945"/>
    <cellStyle name="Normal 2 2 2 4 8 3 2" xfId="19946"/>
    <cellStyle name="Normal 2 2 2 4 8 3 3" xfId="19947"/>
    <cellStyle name="Normal 2 2 2 4 8 4" xfId="19948"/>
    <cellStyle name="Normal 2 2 2 4 8 5" xfId="19949"/>
    <cellStyle name="Normal 2 2 2 4 8 6" xfId="19950"/>
    <cellStyle name="Normal 2 2 2 4 8 7" xfId="19951"/>
    <cellStyle name="Normal 2 2 2 4 8 8" xfId="19952"/>
    <cellStyle name="Normal 2 2 2 4 9" xfId="2078"/>
    <cellStyle name="Normal 2 2 2 4 9 2" xfId="19953"/>
    <cellStyle name="Normal 2 2 2 4 9 2 2" xfId="19954"/>
    <cellStyle name="Normal 2 2 2 4 9 2 3" xfId="19955"/>
    <cellStyle name="Normal 2 2 2 4 9 3" xfId="19956"/>
    <cellStyle name="Normal 2 2 2 4 9 4" xfId="19957"/>
    <cellStyle name="Normal 2 2 2 5" xfId="2079"/>
    <cellStyle name="Normal 2 2 2 5 10" xfId="19958"/>
    <cellStyle name="Normal 2 2 2 5 11" xfId="19959"/>
    <cellStyle name="Normal 2 2 2 5 12" xfId="19960"/>
    <cellStyle name="Normal 2 2 2 5 13" xfId="19961"/>
    <cellStyle name="Normal 2 2 2 5 14" xfId="19962"/>
    <cellStyle name="Normal 2 2 2 5 2" xfId="2080"/>
    <cellStyle name="Normal 2 2 2 5 2 10" xfId="19963"/>
    <cellStyle name="Normal 2 2 2 5 2 11" xfId="19964"/>
    <cellStyle name="Normal 2 2 2 5 2 2" xfId="2081"/>
    <cellStyle name="Normal 2 2 2 5 2 2 2" xfId="2082"/>
    <cellStyle name="Normal 2 2 2 5 2 2 2 2" xfId="19965"/>
    <cellStyle name="Normal 2 2 2 5 2 2 2 2 2" xfId="19966"/>
    <cellStyle name="Normal 2 2 2 5 2 2 2 2 3" xfId="19967"/>
    <cellStyle name="Normal 2 2 2 5 2 2 2 3" xfId="19968"/>
    <cellStyle name="Normal 2 2 2 5 2 2 2 4" xfId="19969"/>
    <cellStyle name="Normal 2 2 2 5 2 2 3" xfId="2083"/>
    <cellStyle name="Normal 2 2 2 5 2 2 3 2" xfId="19970"/>
    <cellStyle name="Normal 2 2 2 5 2 2 3 2 2" xfId="19971"/>
    <cellStyle name="Normal 2 2 2 5 2 2 3 2 3" xfId="19972"/>
    <cellStyle name="Normal 2 2 2 5 2 2 3 3" xfId="19973"/>
    <cellStyle name="Normal 2 2 2 5 2 2 3 4" xfId="19974"/>
    <cellStyle name="Normal 2 2 2 5 2 2 4" xfId="19975"/>
    <cellStyle name="Normal 2 2 2 5 2 2 4 2" xfId="19976"/>
    <cellStyle name="Normal 2 2 2 5 2 2 4 3" xfId="19977"/>
    <cellStyle name="Normal 2 2 2 5 2 2 5" xfId="19978"/>
    <cellStyle name="Normal 2 2 2 5 2 2 6" xfId="19979"/>
    <cellStyle name="Normal 2 2 2 5 2 2 7" xfId="19980"/>
    <cellStyle name="Normal 2 2 2 5 2 2 8" xfId="19981"/>
    <cellStyle name="Normal 2 2 2 5 2 2 9" xfId="19982"/>
    <cellStyle name="Normal 2 2 2 5 2 3" xfId="2084"/>
    <cellStyle name="Normal 2 2 2 5 2 3 2" xfId="19983"/>
    <cellStyle name="Normal 2 2 2 5 2 3 2 2" xfId="19984"/>
    <cellStyle name="Normal 2 2 2 5 2 3 2 3" xfId="19985"/>
    <cellStyle name="Normal 2 2 2 5 2 3 3" xfId="19986"/>
    <cellStyle name="Normal 2 2 2 5 2 3 4" xfId="19987"/>
    <cellStyle name="Normal 2 2 2 5 2 4" xfId="2085"/>
    <cellStyle name="Normal 2 2 2 5 2 4 2" xfId="19988"/>
    <cellStyle name="Normal 2 2 2 5 2 4 2 2" xfId="19989"/>
    <cellStyle name="Normal 2 2 2 5 2 4 2 3" xfId="19990"/>
    <cellStyle name="Normal 2 2 2 5 2 4 3" xfId="19991"/>
    <cellStyle name="Normal 2 2 2 5 2 4 4" xfId="19992"/>
    <cellStyle name="Normal 2 2 2 5 2 5" xfId="2086"/>
    <cellStyle name="Normal 2 2 2 5 2 5 2" xfId="19993"/>
    <cellStyle name="Normal 2 2 2 5 2 5 2 2" xfId="19994"/>
    <cellStyle name="Normal 2 2 2 5 2 5 3" xfId="19995"/>
    <cellStyle name="Normal 2 2 2 5 2 5 4" xfId="19996"/>
    <cellStyle name="Normal 2 2 2 5 2 6" xfId="19997"/>
    <cellStyle name="Normal 2 2 2 5 2 6 2" xfId="19998"/>
    <cellStyle name="Normal 2 2 2 5 2 6 3" xfId="19999"/>
    <cellStyle name="Normal 2 2 2 5 2 7" xfId="20000"/>
    <cellStyle name="Normal 2 2 2 5 2 8" xfId="20001"/>
    <cellStyle name="Normal 2 2 2 5 2 9" xfId="20002"/>
    <cellStyle name="Normal 2 2 2 5 3" xfId="2087"/>
    <cellStyle name="Normal 2 2 2 5 3 10" xfId="20003"/>
    <cellStyle name="Normal 2 2 2 5 3 11" xfId="20004"/>
    <cellStyle name="Normal 2 2 2 5 3 2" xfId="2088"/>
    <cellStyle name="Normal 2 2 2 5 3 2 2" xfId="2089"/>
    <cellStyle name="Normal 2 2 2 5 3 2 2 2" xfId="20005"/>
    <cellStyle name="Normal 2 2 2 5 3 2 2 2 2" xfId="20006"/>
    <cellStyle name="Normal 2 2 2 5 3 2 2 2 3" xfId="20007"/>
    <cellStyle name="Normal 2 2 2 5 3 2 2 3" xfId="20008"/>
    <cellStyle name="Normal 2 2 2 5 3 2 2 4" xfId="20009"/>
    <cellStyle name="Normal 2 2 2 5 3 2 3" xfId="2090"/>
    <cellStyle name="Normal 2 2 2 5 3 2 3 2" xfId="20010"/>
    <cellStyle name="Normal 2 2 2 5 3 2 3 2 2" xfId="20011"/>
    <cellStyle name="Normal 2 2 2 5 3 2 3 2 3" xfId="20012"/>
    <cellStyle name="Normal 2 2 2 5 3 2 3 3" xfId="20013"/>
    <cellStyle name="Normal 2 2 2 5 3 2 3 4" xfId="20014"/>
    <cellStyle name="Normal 2 2 2 5 3 2 4" xfId="20015"/>
    <cellStyle name="Normal 2 2 2 5 3 2 4 2" xfId="20016"/>
    <cellStyle name="Normal 2 2 2 5 3 2 4 3" xfId="20017"/>
    <cellStyle name="Normal 2 2 2 5 3 2 5" xfId="20018"/>
    <cellStyle name="Normal 2 2 2 5 3 2 6" xfId="20019"/>
    <cellStyle name="Normal 2 2 2 5 3 2 7" xfId="20020"/>
    <cellStyle name="Normal 2 2 2 5 3 2 8" xfId="20021"/>
    <cellStyle name="Normal 2 2 2 5 3 2 9" xfId="20022"/>
    <cellStyle name="Normal 2 2 2 5 3 3" xfId="2091"/>
    <cellStyle name="Normal 2 2 2 5 3 3 2" xfId="20023"/>
    <cellStyle name="Normal 2 2 2 5 3 3 2 2" xfId="20024"/>
    <cellStyle name="Normal 2 2 2 5 3 3 2 3" xfId="20025"/>
    <cellStyle name="Normal 2 2 2 5 3 3 3" xfId="20026"/>
    <cellStyle name="Normal 2 2 2 5 3 3 4" xfId="20027"/>
    <cellStyle name="Normal 2 2 2 5 3 4" xfId="2092"/>
    <cellStyle name="Normal 2 2 2 5 3 4 2" xfId="20028"/>
    <cellStyle name="Normal 2 2 2 5 3 4 2 2" xfId="20029"/>
    <cellStyle name="Normal 2 2 2 5 3 4 2 3" xfId="20030"/>
    <cellStyle name="Normal 2 2 2 5 3 4 3" xfId="20031"/>
    <cellStyle name="Normal 2 2 2 5 3 4 4" xfId="20032"/>
    <cellStyle name="Normal 2 2 2 5 3 5" xfId="2093"/>
    <cellStyle name="Normal 2 2 2 5 3 5 2" xfId="20033"/>
    <cellStyle name="Normal 2 2 2 5 3 5 2 2" xfId="20034"/>
    <cellStyle name="Normal 2 2 2 5 3 5 3" xfId="20035"/>
    <cellStyle name="Normal 2 2 2 5 3 5 4" xfId="20036"/>
    <cellStyle name="Normal 2 2 2 5 3 6" xfId="20037"/>
    <cellStyle name="Normal 2 2 2 5 3 6 2" xfId="20038"/>
    <cellStyle name="Normal 2 2 2 5 3 6 3" xfId="20039"/>
    <cellStyle name="Normal 2 2 2 5 3 7" xfId="20040"/>
    <cellStyle name="Normal 2 2 2 5 3 8" xfId="20041"/>
    <cellStyle name="Normal 2 2 2 5 3 9" xfId="20042"/>
    <cellStyle name="Normal 2 2 2 5 4" xfId="2094"/>
    <cellStyle name="Normal 2 2 2 5 4 2" xfId="2095"/>
    <cellStyle name="Normal 2 2 2 5 4 2 2" xfId="20043"/>
    <cellStyle name="Normal 2 2 2 5 4 2 2 2" xfId="20044"/>
    <cellStyle name="Normal 2 2 2 5 4 2 2 3" xfId="20045"/>
    <cellStyle name="Normal 2 2 2 5 4 2 3" xfId="20046"/>
    <cellStyle name="Normal 2 2 2 5 4 2 4" xfId="20047"/>
    <cellStyle name="Normal 2 2 2 5 4 3" xfId="2096"/>
    <cellStyle name="Normal 2 2 2 5 4 3 2" xfId="20048"/>
    <cellStyle name="Normal 2 2 2 5 4 3 2 2" xfId="20049"/>
    <cellStyle name="Normal 2 2 2 5 4 3 2 3" xfId="20050"/>
    <cellStyle name="Normal 2 2 2 5 4 3 3" xfId="20051"/>
    <cellStyle name="Normal 2 2 2 5 4 3 4" xfId="20052"/>
    <cellStyle name="Normal 2 2 2 5 4 4" xfId="20053"/>
    <cellStyle name="Normal 2 2 2 5 4 4 2" xfId="20054"/>
    <cellStyle name="Normal 2 2 2 5 4 4 3" xfId="20055"/>
    <cellStyle name="Normal 2 2 2 5 4 5" xfId="20056"/>
    <cellStyle name="Normal 2 2 2 5 4 6" xfId="20057"/>
    <cellStyle name="Normal 2 2 2 5 4 7" xfId="20058"/>
    <cellStyle name="Normal 2 2 2 5 4 8" xfId="20059"/>
    <cellStyle name="Normal 2 2 2 5 4 9" xfId="20060"/>
    <cellStyle name="Normal 2 2 2 5 5" xfId="2097"/>
    <cellStyle name="Normal 2 2 2 5 5 2" xfId="2098"/>
    <cellStyle name="Normal 2 2 2 5 5 2 2" xfId="20061"/>
    <cellStyle name="Normal 2 2 2 5 5 2 2 2" xfId="20062"/>
    <cellStyle name="Normal 2 2 2 5 5 2 2 3" xfId="20063"/>
    <cellStyle name="Normal 2 2 2 5 5 2 3" xfId="20064"/>
    <cellStyle name="Normal 2 2 2 5 5 2 4" xfId="20065"/>
    <cellStyle name="Normal 2 2 2 5 5 3" xfId="2099"/>
    <cellStyle name="Normal 2 2 2 5 5 3 2" xfId="20066"/>
    <cellStyle name="Normal 2 2 2 5 5 3 2 2" xfId="20067"/>
    <cellStyle name="Normal 2 2 2 5 5 3 2 3" xfId="20068"/>
    <cellStyle name="Normal 2 2 2 5 5 3 3" xfId="20069"/>
    <cellStyle name="Normal 2 2 2 5 5 3 4" xfId="20070"/>
    <cellStyle name="Normal 2 2 2 5 5 4" xfId="20071"/>
    <cellStyle name="Normal 2 2 2 5 5 4 2" xfId="20072"/>
    <cellStyle name="Normal 2 2 2 5 5 4 3" xfId="20073"/>
    <cellStyle name="Normal 2 2 2 5 5 5" xfId="20074"/>
    <cellStyle name="Normal 2 2 2 5 5 6" xfId="20075"/>
    <cellStyle name="Normal 2 2 2 5 5 7" xfId="20076"/>
    <cellStyle name="Normal 2 2 2 5 5 8" xfId="20077"/>
    <cellStyle name="Normal 2 2 2 5 5 9" xfId="20078"/>
    <cellStyle name="Normal 2 2 2 5 6" xfId="2100"/>
    <cellStyle name="Normal 2 2 2 5 6 2" xfId="20079"/>
    <cellStyle name="Normal 2 2 2 5 6 2 2" xfId="20080"/>
    <cellStyle name="Normal 2 2 2 5 6 2 3" xfId="20081"/>
    <cellStyle name="Normal 2 2 2 5 6 3" xfId="20082"/>
    <cellStyle name="Normal 2 2 2 5 6 4" xfId="20083"/>
    <cellStyle name="Normal 2 2 2 5 7" xfId="2101"/>
    <cellStyle name="Normal 2 2 2 5 7 2" xfId="20084"/>
    <cellStyle name="Normal 2 2 2 5 7 2 2" xfId="20085"/>
    <cellStyle name="Normal 2 2 2 5 7 2 3" xfId="20086"/>
    <cellStyle name="Normal 2 2 2 5 7 3" xfId="20087"/>
    <cellStyle name="Normal 2 2 2 5 7 4" xfId="20088"/>
    <cellStyle name="Normal 2 2 2 5 8" xfId="2102"/>
    <cellStyle name="Normal 2 2 2 5 8 2" xfId="20089"/>
    <cellStyle name="Normal 2 2 2 5 8 2 2" xfId="20090"/>
    <cellStyle name="Normal 2 2 2 5 8 3" xfId="20091"/>
    <cellStyle name="Normal 2 2 2 5 8 4" xfId="20092"/>
    <cellStyle name="Normal 2 2 2 5 9" xfId="20093"/>
    <cellStyle name="Normal 2 2 2 5 9 2" xfId="20094"/>
    <cellStyle name="Normal 2 2 2 5 9 3" xfId="20095"/>
    <cellStyle name="Normal 2 2 2 6" xfId="2103"/>
    <cellStyle name="Normal 2 2 2 6 10" xfId="20096"/>
    <cellStyle name="Normal 2 2 2 6 11" xfId="20097"/>
    <cellStyle name="Normal 2 2 2 6 12" xfId="20098"/>
    <cellStyle name="Normal 2 2 2 6 13" xfId="20099"/>
    <cellStyle name="Normal 2 2 2 6 14" xfId="20100"/>
    <cellStyle name="Normal 2 2 2 6 2" xfId="2104"/>
    <cellStyle name="Normal 2 2 2 6 2 10" xfId="20101"/>
    <cellStyle name="Normal 2 2 2 6 2 11" xfId="20102"/>
    <cellStyle name="Normal 2 2 2 6 2 2" xfId="2105"/>
    <cellStyle name="Normal 2 2 2 6 2 2 2" xfId="2106"/>
    <cellStyle name="Normal 2 2 2 6 2 2 2 2" xfId="20103"/>
    <cellStyle name="Normal 2 2 2 6 2 2 2 2 2" xfId="20104"/>
    <cellStyle name="Normal 2 2 2 6 2 2 2 2 3" xfId="20105"/>
    <cellStyle name="Normal 2 2 2 6 2 2 2 3" xfId="20106"/>
    <cellStyle name="Normal 2 2 2 6 2 2 2 4" xfId="20107"/>
    <cellStyle name="Normal 2 2 2 6 2 2 3" xfId="2107"/>
    <cellStyle name="Normal 2 2 2 6 2 2 3 2" xfId="20108"/>
    <cellStyle name="Normal 2 2 2 6 2 2 3 2 2" xfId="20109"/>
    <cellStyle name="Normal 2 2 2 6 2 2 3 2 3" xfId="20110"/>
    <cellStyle name="Normal 2 2 2 6 2 2 3 3" xfId="20111"/>
    <cellStyle name="Normal 2 2 2 6 2 2 3 4" xfId="20112"/>
    <cellStyle name="Normal 2 2 2 6 2 2 4" xfId="20113"/>
    <cellStyle name="Normal 2 2 2 6 2 2 4 2" xfId="20114"/>
    <cellStyle name="Normal 2 2 2 6 2 2 4 3" xfId="20115"/>
    <cellStyle name="Normal 2 2 2 6 2 2 5" xfId="20116"/>
    <cellStyle name="Normal 2 2 2 6 2 2 6" xfId="20117"/>
    <cellStyle name="Normal 2 2 2 6 2 2 7" xfId="20118"/>
    <cellStyle name="Normal 2 2 2 6 2 2 8" xfId="20119"/>
    <cellStyle name="Normal 2 2 2 6 2 2 9" xfId="20120"/>
    <cellStyle name="Normal 2 2 2 6 2 3" xfId="2108"/>
    <cellStyle name="Normal 2 2 2 6 2 3 2" xfId="20121"/>
    <cellStyle name="Normal 2 2 2 6 2 3 2 2" xfId="20122"/>
    <cellStyle name="Normal 2 2 2 6 2 3 2 3" xfId="20123"/>
    <cellStyle name="Normal 2 2 2 6 2 3 3" xfId="20124"/>
    <cellStyle name="Normal 2 2 2 6 2 3 4" xfId="20125"/>
    <cellStyle name="Normal 2 2 2 6 2 4" xfId="2109"/>
    <cellStyle name="Normal 2 2 2 6 2 4 2" xfId="20126"/>
    <cellStyle name="Normal 2 2 2 6 2 4 2 2" xfId="20127"/>
    <cellStyle name="Normal 2 2 2 6 2 4 2 3" xfId="20128"/>
    <cellStyle name="Normal 2 2 2 6 2 4 3" xfId="20129"/>
    <cellStyle name="Normal 2 2 2 6 2 4 4" xfId="20130"/>
    <cellStyle name="Normal 2 2 2 6 2 5" xfId="2110"/>
    <cellStyle name="Normal 2 2 2 6 2 5 2" xfId="20131"/>
    <cellStyle name="Normal 2 2 2 6 2 5 2 2" xfId="20132"/>
    <cellStyle name="Normal 2 2 2 6 2 5 3" xfId="20133"/>
    <cellStyle name="Normal 2 2 2 6 2 5 4" xfId="20134"/>
    <cellStyle name="Normal 2 2 2 6 2 6" xfId="20135"/>
    <cellStyle name="Normal 2 2 2 6 2 6 2" xfId="20136"/>
    <cellStyle name="Normal 2 2 2 6 2 6 3" xfId="20137"/>
    <cellStyle name="Normal 2 2 2 6 2 7" xfId="20138"/>
    <cellStyle name="Normal 2 2 2 6 2 8" xfId="20139"/>
    <cellStyle name="Normal 2 2 2 6 2 9" xfId="20140"/>
    <cellStyle name="Normal 2 2 2 6 3" xfId="2111"/>
    <cellStyle name="Normal 2 2 2 6 3 10" xfId="20141"/>
    <cellStyle name="Normal 2 2 2 6 3 11" xfId="20142"/>
    <cellStyle name="Normal 2 2 2 6 3 2" xfId="2112"/>
    <cellStyle name="Normal 2 2 2 6 3 2 2" xfId="2113"/>
    <cellStyle name="Normal 2 2 2 6 3 2 2 2" xfId="20143"/>
    <cellStyle name="Normal 2 2 2 6 3 2 2 2 2" xfId="20144"/>
    <cellStyle name="Normal 2 2 2 6 3 2 2 2 3" xfId="20145"/>
    <cellStyle name="Normal 2 2 2 6 3 2 2 3" xfId="20146"/>
    <cellStyle name="Normal 2 2 2 6 3 2 2 4" xfId="20147"/>
    <cellStyle name="Normal 2 2 2 6 3 2 3" xfId="2114"/>
    <cellStyle name="Normal 2 2 2 6 3 2 3 2" xfId="20148"/>
    <cellStyle name="Normal 2 2 2 6 3 2 3 2 2" xfId="20149"/>
    <cellStyle name="Normal 2 2 2 6 3 2 3 2 3" xfId="20150"/>
    <cellStyle name="Normal 2 2 2 6 3 2 3 3" xfId="20151"/>
    <cellStyle name="Normal 2 2 2 6 3 2 3 4" xfId="20152"/>
    <cellStyle name="Normal 2 2 2 6 3 2 4" xfId="20153"/>
    <cellStyle name="Normal 2 2 2 6 3 2 4 2" xfId="20154"/>
    <cellStyle name="Normal 2 2 2 6 3 2 4 3" xfId="20155"/>
    <cellStyle name="Normal 2 2 2 6 3 2 5" xfId="20156"/>
    <cellStyle name="Normal 2 2 2 6 3 2 6" xfId="20157"/>
    <cellStyle name="Normal 2 2 2 6 3 2 7" xfId="20158"/>
    <cellStyle name="Normal 2 2 2 6 3 2 8" xfId="20159"/>
    <cellStyle name="Normal 2 2 2 6 3 2 9" xfId="20160"/>
    <cellStyle name="Normal 2 2 2 6 3 3" xfId="2115"/>
    <cellStyle name="Normal 2 2 2 6 3 3 2" xfId="20161"/>
    <cellStyle name="Normal 2 2 2 6 3 3 2 2" xfId="20162"/>
    <cellStyle name="Normal 2 2 2 6 3 3 2 3" xfId="20163"/>
    <cellStyle name="Normal 2 2 2 6 3 3 3" xfId="20164"/>
    <cellStyle name="Normal 2 2 2 6 3 3 4" xfId="20165"/>
    <cellStyle name="Normal 2 2 2 6 3 4" xfId="2116"/>
    <cellStyle name="Normal 2 2 2 6 3 4 2" xfId="20166"/>
    <cellStyle name="Normal 2 2 2 6 3 4 2 2" xfId="20167"/>
    <cellStyle name="Normal 2 2 2 6 3 4 2 3" xfId="20168"/>
    <cellStyle name="Normal 2 2 2 6 3 4 3" xfId="20169"/>
    <cellStyle name="Normal 2 2 2 6 3 4 4" xfId="20170"/>
    <cellStyle name="Normal 2 2 2 6 3 5" xfId="2117"/>
    <cellStyle name="Normal 2 2 2 6 3 5 2" xfId="20171"/>
    <cellStyle name="Normal 2 2 2 6 3 5 2 2" xfId="20172"/>
    <cellStyle name="Normal 2 2 2 6 3 5 3" xfId="20173"/>
    <cellStyle name="Normal 2 2 2 6 3 5 4" xfId="20174"/>
    <cellStyle name="Normal 2 2 2 6 3 6" xfId="20175"/>
    <cellStyle name="Normal 2 2 2 6 3 6 2" xfId="20176"/>
    <cellStyle name="Normal 2 2 2 6 3 6 3" xfId="20177"/>
    <cellStyle name="Normal 2 2 2 6 3 7" xfId="20178"/>
    <cellStyle name="Normal 2 2 2 6 3 8" xfId="20179"/>
    <cellStyle name="Normal 2 2 2 6 3 9" xfId="20180"/>
    <cellStyle name="Normal 2 2 2 6 4" xfId="2118"/>
    <cellStyle name="Normal 2 2 2 6 4 2" xfId="2119"/>
    <cellStyle name="Normal 2 2 2 6 4 2 2" xfId="20181"/>
    <cellStyle name="Normal 2 2 2 6 4 2 2 2" xfId="20182"/>
    <cellStyle name="Normal 2 2 2 6 4 2 2 3" xfId="20183"/>
    <cellStyle name="Normal 2 2 2 6 4 2 3" xfId="20184"/>
    <cellStyle name="Normal 2 2 2 6 4 2 4" xfId="20185"/>
    <cellStyle name="Normal 2 2 2 6 4 3" xfId="2120"/>
    <cellStyle name="Normal 2 2 2 6 4 3 2" xfId="20186"/>
    <cellStyle name="Normal 2 2 2 6 4 3 2 2" xfId="20187"/>
    <cellStyle name="Normal 2 2 2 6 4 3 2 3" xfId="20188"/>
    <cellStyle name="Normal 2 2 2 6 4 3 3" xfId="20189"/>
    <cellStyle name="Normal 2 2 2 6 4 3 4" xfId="20190"/>
    <cellStyle name="Normal 2 2 2 6 4 4" xfId="20191"/>
    <cellStyle name="Normal 2 2 2 6 4 4 2" xfId="20192"/>
    <cellStyle name="Normal 2 2 2 6 4 4 3" xfId="20193"/>
    <cellStyle name="Normal 2 2 2 6 4 5" xfId="20194"/>
    <cellStyle name="Normal 2 2 2 6 4 6" xfId="20195"/>
    <cellStyle name="Normal 2 2 2 6 4 7" xfId="20196"/>
    <cellStyle name="Normal 2 2 2 6 4 8" xfId="20197"/>
    <cellStyle name="Normal 2 2 2 6 4 9" xfId="20198"/>
    <cellStyle name="Normal 2 2 2 6 5" xfId="2121"/>
    <cellStyle name="Normal 2 2 2 6 5 2" xfId="2122"/>
    <cellStyle name="Normal 2 2 2 6 5 2 2" xfId="20199"/>
    <cellStyle name="Normal 2 2 2 6 5 2 2 2" xfId="20200"/>
    <cellStyle name="Normal 2 2 2 6 5 2 2 3" xfId="20201"/>
    <cellStyle name="Normal 2 2 2 6 5 2 3" xfId="20202"/>
    <cellStyle name="Normal 2 2 2 6 5 2 4" xfId="20203"/>
    <cellStyle name="Normal 2 2 2 6 5 3" xfId="2123"/>
    <cellStyle name="Normal 2 2 2 6 5 3 2" xfId="20204"/>
    <cellStyle name="Normal 2 2 2 6 5 3 2 2" xfId="20205"/>
    <cellStyle name="Normal 2 2 2 6 5 3 2 3" xfId="20206"/>
    <cellStyle name="Normal 2 2 2 6 5 3 3" xfId="20207"/>
    <cellStyle name="Normal 2 2 2 6 5 3 4" xfId="20208"/>
    <cellStyle name="Normal 2 2 2 6 5 4" xfId="20209"/>
    <cellStyle name="Normal 2 2 2 6 5 4 2" xfId="20210"/>
    <cellStyle name="Normal 2 2 2 6 5 4 3" xfId="20211"/>
    <cellStyle name="Normal 2 2 2 6 5 5" xfId="20212"/>
    <cellStyle name="Normal 2 2 2 6 5 6" xfId="20213"/>
    <cellStyle name="Normal 2 2 2 6 5 7" xfId="20214"/>
    <cellStyle name="Normal 2 2 2 6 5 8" xfId="20215"/>
    <cellStyle name="Normal 2 2 2 6 5 9" xfId="20216"/>
    <cellStyle name="Normal 2 2 2 6 6" xfId="2124"/>
    <cellStyle name="Normal 2 2 2 6 6 2" xfId="20217"/>
    <cellStyle name="Normal 2 2 2 6 6 2 2" xfId="20218"/>
    <cellStyle name="Normal 2 2 2 6 6 2 3" xfId="20219"/>
    <cellStyle name="Normal 2 2 2 6 6 3" xfId="20220"/>
    <cellStyle name="Normal 2 2 2 6 6 4" xfId="20221"/>
    <cellStyle name="Normal 2 2 2 6 7" xfId="2125"/>
    <cellStyle name="Normal 2 2 2 6 7 2" xfId="20222"/>
    <cellStyle name="Normal 2 2 2 6 7 2 2" xfId="20223"/>
    <cellStyle name="Normal 2 2 2 6 7 2 3" xfId="20224"/>
    <cellStyle name="Normal 2 2 2 6 7 3" xfId="20225"/>
    <cellStyle name="Normal 2 2 2 6 7 4" xfId="20226"/>
    <cellStyle name="Normal 2 2 2 6 8" xfId="2126"/>
    <cellStyle name="Normal 2 2 2 6 8 2" xfId="20227"/>
    <cellStyle name="Normal 2 2 2 6 8 2 2" xfId="20228"/>
    <cellStyle name="Normal 2 2 2 6 8 3" xfId="20229"/>
    <cellStyle name="Normal 2 2 2 6 8 4" xfId="20230"/>
    <cellStyle name="Normal 2 2 2 6 9" xfId="20231"/>
    <cellStyle name="Normal 2 2 2 6 9 2" xfId="20232"/>
    <cellStyle name="Normal 2 2 2 6 9 3" xfId="20233"/>
    <cellStyle name="Normal 2 2 2 7" xfId="2127"/>
    <cellStyle name="Normal 2 2 2 7 10" xfId="20234"/>
    <cellStyle name="Normal 2 2 2 7 11" xfId="20235"/>
    <cellStyle name="Normal 2 2 2 7 12" xfId="20236"/>
    <cellStyle name="Normal 2 2 2 7 13" xfId="20237"/>
    <cellStyle name="Normal 2 2 2 7 2" xfId="2128"/>
    <cellStyle name="Normal 2 2 2 7 2 10" xfId="20238"/>
    <cellStyle name="Normal 2 2 2 7 2 11" xfId="20239"/>
    <cellStyle name="Normal 2 2 2 7 2 2" xfId="2129"/>
    <cellStyle name="Normal 2 2 2 7 2 2 2" xfId="2130"/>
    <cellStyle name="Normal 2 2 2 7 2 2 2 2" xfId="20240"/>
    <cellStyle name="Normal 2 2 2 7 2 2 2 2 2" xfId="20241"/>
    <cellStyle name="Normal 2 2 2 7 2 2 2 2 3" xfId="20242"/>
    <cellStyle name="Normal 2 2 2 7 2 2 2 3" xfId="20243"/>
    <cellStyle name="Normal 2 2 2 7 2 2 2 4" xfId="20244"/>
    <cellStyle name="Normal 2 2 2 7 2 2 3" xfId="2131"/>
    <cellStyle name="Normal 2 2 2 7 2 2 3 2" xfId="20245"/>
    <cellStyle name="Normal 2 2 2 7 2 2 3 2 2" xfId="20246"/>
    <cellStyle name="Normal 2 2 2 7 2 2 3 2 3" xfId="20247"/>
    <cellStyle name="Normal 2 2 2 7 2 2 3 3" xfId="20248"/>
    <cellStyle name="Normal 2 2 2 7 2 2 3 4" xfId="20249"/>
    <cellStyle name="Normal 2 2 2 7 2 2 4" xfId="20250"/>
    <cellStyle name="Normal 2 2 2 7 2 2 4 2" xfId="20251"/>
    <cellStyle name="Normal 2 2 2 7 2 2 4 3" xfId="20252"/>
    <cellStyle name="Normal 2 2 2 7 2 2 5" xfId="20253"/>
    <cellStyle name="Normal 2 2 2 7 2 2 6" xfId="20254"/>
    <cellStyle name="Normal 2 2 2 7 2 2 7" xfId="20255"/>
    <cellStyle name="Normal 2 2 2 7 2 2 8" xfId="20256"/>
    <cellStyle name="Normal 2 2 2 7 2 2 9" xfId="20257"/>
    <cellStyle name="Normal 2 2 2 7 2 3" xfId="2132"/>
    <cellStyle name="Normal 2 2 2 7 2 3 2" xfId="20258"/>
    <cellStyle name="Normal 2 2 2 7 2 3 2 2" xfId="20259"/>
    <cellStyle name="Normal 2 2 2 7 2 3 2 3" xfId="20260"/>
    <cellStyle name="Normal 2 2 2 7 2 3 3" xfId="20261"/>
    <cellStyle name="Normal 2 2 2 7 2 3 4" xfId="20262"/>
    <cellStyle name="Normal 2 2 2 7 2 4" xfId="2133"/>
    <cellStyle name="Normal 2 2 2 7 2 4 2" xfId="20263"/>
    <cellStyle name="Normal 2 2 2 7 2 4 2 2" xfId="20264"/>
    <cellStyle name="Normal 2 2 2 7 2 4 2 3" xfId="20265"/>
    <cellStyle name="Normal 2 2 2 7 2 4 3" xfId="20266"/>
    <cellStyle name="Normal 2 2 2 7 2 4 4" xfId="20267"/>
    <cellStyle name="Normal 2 2 2 7 2 5" xfId="2134"/>
    <cellStyle name="Normal 2 2 2 7 2 5 2" xfId="20268"/>
    <cellStyle name="Normal 2 2 2 7 2 5 2 2" xfId="20269"/>
    <cellStyle name="Normal 2 2 2 7 2 5 3" xfId="20270"/>
    <cellStyle name="Normal 2 2 2 7 2 5 4" xfId="20271"/>
    <cellStyle name="Normal 2 2 2 7 2 6" xfId="20272"/>
    <cellStyle name="Normal 2 2 2 7 2 6 2" xfId="20273"/>
    <cellStyle name="Normal 2 2 2 7 2 6 3" xfId="20274"/>
    <cellStyle name="Normal 2 2 2 7 2 7" xfId="20275"/>
    <cellStyle name="Normal 2 2 2 7 2 8" xfId="20276"/>
    <cellStyle name="Normal 2 2 2 7 2 9" xfId="20277"/>
    <cellStyle name="Normal 2 2 2 7 3" xfId="2135"/>
    <cellStyle name="Normal 2 2 2 7 3 2" xfId="2136"/>
    <cellStyle name="Normal 2 2 2 7 3 2 2" xfId="20278"/>
    <cellStyle name="Normal 2 2 2 7 3 2 2 2" xfId="20279"/>
    <cellStyle name="Normal 2 2 2 7 3 2 2 3" xfId="20280"/>
    <cellStyle name="Normal 2 2 2 7 3 2 3" xfId="20281"/>
    <cellStyle name="Normal 2 2 2 7 3 2 4" xfId="20282"/>
    <cellStyle name="Normal 2 2 2 7 3 3" xfId="2137"/>
    <cellStyle name="Normal 2 2 2 7 3 3 2" xfId="20283"/>
    <cellStyle name="Normal 2 2 2 7 3 3 2 2" xfId="20284"/>
    <cellStyle name="Normal 2 2 2 7 3 3 2 3" xfId="20285"/>
    <cellStyle name="Normal 2 2 2 7 3 3 3" xfId="20286"/>
    <cellStyle name="Normal 2 2 2 7 3 3 4" xfId="20287"/>
    <cellStyle name="Normal 2 2 2 7 3 4" xfId="20288"/>
    <cellStyle name="Normal 2 2 2 7 3 4 2" xfId="20289"/>
    <cellStyle name="Normal 2 2 2 7 3 4 3" xfId="20290"/>
    <cellStyle name="Normal 2 2 2 7 3 5" xfId="20291"/>
    <cellStyle name="Normal 2 2 2 7 3 6" xfId="20292"/>
    <cellStyle name="Normal 2 2 2 7 3 7" xfId="20293"/>
    <cellStyle name="Normal 2 2 2 7 3 8" xfId="20294"/>
    <cellStyle name="Normal 2 2 2 7 3 9" xfId="20295"/>
    <cellStyle name="Normal 2 2 2 7 4" xfId="2138"/>
    <cellStyle name="Normal 2 2 2 7 4 2" xfId="2139"/>
    <cellStyle name="Normal 2 2 2 7 4 2 2" xfId="20296"/>
    <cellStyle name="Normal 2 2 2 7 4 2 2 2" xfId="20297"/>
    <cellStyle name="Normal 2 2 2 7 4 2 2 3" xfId="20298"/>
    <cellStyle name="Normal 2 2 2 7 4 2 3" xfId="20299"/>
    <cellStyle name="Normal 2 2 2 7 4 2 4" xfId="20300"/>
    <cellStyle name="Normal 2 2 2 7 4 3" xfId="2140"/>
    <cellStyle name="Normal 2 2 2 7 4 3 2" xfId="20301"/>
    <cellStyle name="Normal 2 2 2 7 4 3 2 2" xfId="20302"/>
    <cellStyle name="Normal 2 2 2 7 4 3 2 3" xfId="20303"/>
    <cellStyle name="Normal 2 2 2 7 4 3 3" xfId="20304"/>
    <cellStyle name="Normal 2 2 2 7 4 3 4" xfId="20305"/>
    <cellStyle name="Normal 2 2 2 7 4 4" xfId="20306"/>
    <cellStyle name="Normal 2 2 2 7 4 4 2" xfId="20307"/>
    <cellStyle name="Normal 2 2 2 7 4 4 3" xfId="20308"/>
    <cellStyle name="Normal 2 2 2 7 4 5" xfId="20309"/>
    <cellStyle name="Normal 2 2 2 7 4 6" xfId="20310"/>
    <cellStyle name="Normal 2 2 2 7 4 7" xfId="20311"/>
    <cellStyle name="Normal 2 2 2 7 4 8" xfId="20312"/>
    <cellStyle name="Normal 2 2 2 7 4 9" xfId="20313"/>
    <cellStyle name="Normal 2 2 2 7 5" xfId="2141"/>
    <cellStyle name="Normal 2 2 2 7 5 2" xfId="20314"/>
    <cellStyle name="Normal 2 2 2 7 5 2 2" xfId="20315"/>
    <cellStyle name="Normal 2 2 2 7 5 2 3" xfId="20316"/>
    <cellStyle name="Normal 2 2 2 7 5 3" xfId="20317"/>
    <cellStyle name="Normal 2 2 2 7 5 4" xfId="20318"/>
    <cellStyle name="Normal 2 2 2 7 6" xfId="2142"/>
    <cellStyle name="Normal 2 2 2 7 6 2" xfId="20319"/>
    <cellStyle name="Normal 2 2 2 7 6 2 2" xfId="20320"/>
    <cellStyle name="Normal 2 2 2 7 6 2 3" xfId="20321"/>
    <cellStyle name="Normal 2 2 2 7 6 3" xfId="20322"/>
    <cellStyle name="Normal 2 2 2 7 6 4" xfId="20323"/>
    <cellStyle name="Normal 2 2 2 7 7" xfId="2143"/>
    <cellStyle name="Normal 2 2 2 7 7 2" xfId="20324"/>
    <cellStyle name="Normal 2 2 2 7 7 2 2" xfId="20325"/>
    <cellStyle name="Normal 2 2 2 7 7 3" xfId="20326"/>
    <cellStyle name="Normal 2 2 2 7 7 4" xfId="20327"/>
    <cellStyle name="Normal 2 2 2 7 8" xfId="20328"/>
    <cellStyle name="Normal 2 2 2 7 8 2" xfId="20329"/>
    <cellStyle name="Normal 2 2 2 7 8 3" xfId="20330"/>
    <cellStyle name="Normal 2 2 2 7 9" xfId="20331"/>
    <cellStyle name="Normal 2 2 2 8" xfId="2144"/>
    <cellStyle name="Normal 2 2 2 8 10" xfId="20332"/>
    <cellStyle name="Normal 2 2 2 8 11" xfId="20333"/>
    <cellStyle name="Normal 2 2 2 8 2" xfId="2145"/>
    <cellStyle name="Normal 2 2 2 8 2 2" xfId="2146"/>
    <cellStyle name="Normal 2 2 2 8 2 2 2" xfId="20334"/>
    <cellStyle name="Normal 2 2 2 8 2 2 2 2" xfId="20335"/>
    <cellStyle name="Normal 2 2 2 8 2 2 2 3" xfId="20336"/>
    <cellStyle name="Normal 2 2 2 8 2 2 3" xfId="20337"/>
    <cellStyle name="Normal 2 2 2 8 2 2 4" xfId="20338"/>
    <cellStyle name="Normal 2 2 2 8 2 3" xfId="2147"/>
    <cellStyle name="Normal 2 2 2 8 2 3 2" xfId="20339"/>
    <cellStyle name="Normal 2 2 2 8 2 3 2 2" xfId="20340"/>
    <cellStyle name="Normal 2 2 2 8 2 3 2 3" xfId="20341"/>
    <cellStyle name="Normal 2 2 2 8 2 3 3" xfId="20342"/>
    <cellStyle name="Normal 2 2 2 8 2 3 4" xfId="20343"/>
    <cellStyle name="Normal 2 2 2 8 2 4" xfId="20344"/>
    <cellStyle name="Normal 2 2 2 8 2 4 2" xfId="20345"/>
    <cellStyle name="Normal 2 2 2 8 2 4 3" xfId="20346"/>
    <cellStyle name="Normal 2 2 2 8 2 5" xfId="20347"/>
    <cellStyle name="Normal 2 2 2 8 2 6" xfId="20348"/>
    <cellStyle name="Normal 2 2 2 8 2 7" xfId="20349"/>
    <cellStyle name="Normal 2 2 2 8 2 8" xfId="20350"/>
    <cellStyle name="Normal 2 2 2 8 2 9" xfId="20351"/>
    <cellStyle name="Normal 2 2 2 8 3" xfId="2148"/>
    <cellStyle name="Normal 2 2 2 8 3 2" xfId="20352"/>
    <cellStyle name="Normal 2 2 2 8 3 2 2" xfId="20353"/>
    <cellStyle name="Normal 2 2 2 8 3 2 3" xfId="20354"/>
    <cellStyle name="Normal 2 2 2 8 3 3" xfId="20355"/>
    <cellStyle name="Normal 2 2 2 8 3 4" xfId="20356"/>
    <cellStyle name="Normal 2 2 2 8 4" xfId="2149"/>
    <cellStyle name="Normal 2 2 2 8 4 2" xfId="20357"/>
    <cellStyle name="Normal 2 2 2 8 4 2 2" xfId="20358"/>
    <cellStyle name="Normal 2 2 2 8 4 2 3" xfId="20359"/>
    <cellStyle name="Normal 2 2 2 8 4 3" xfId="20360"/>
    <cellStyle name="Normal 2 2 2 8 4 4" xfId="20361"/>
    <cellStyle name="Normal 2 2 2 8 5" xfId="2150"/>
    <cellStyle name="Normal 2 2 2 8 5 2" xfId="20362"/>
    <cellStyle name="Normal 2 2 2 8 5 2 2" xfId="20363"/>
    <cellStyle name="Normal 2 2 2 8 5 3" xfId="20364"/>
    <cellStyle name="Normal 2 2 2 8 5 4" xfId="20365"/>
    <cellStyle name="Normal 2 2 2 8 6" xfId="20366"/>
    <cellStyle name="Normal 2 2 2 8 6 2" xfId="20367"/>
    <cellStyle name="Normal 2 2 2 8 6 3" xfId="20368"/>
    <cellStyle name="Normal 2 2 2 8 7" xfId="20369"/>
    <cellStyle name="Normal 2 2 2 8 8" xfId="20370"/>
    <cellStyle name="Normal 2 2 2 8 9" xfId="20371"/>
    <cellStyle name="Normal 2 2 2 9" xfId="2151"/>
    <cellStyle name="Normal 2 2 2 9 2" xfId="2152"/>
    <cellStyle name="Normal 2 2 2 9 2 2" xfId="20372"/>
    <cellStyle name="Normal 2 2 2 9 2 2 2" xfId="20373"/>
    <cellStyle name="Normal 2 2 2 9 2 2 3" xfId="20374"/>
    <cellStyle name="Normal 2 2 2 9 2 3" xfId="20375"/>
    <cellStyle name="Normal 2 2 2 9 2 4" xfId="20376"/>
    <cellStyle name="Normal 2 2 2 9 3" xfId="2153"/>
    <cellStyle name="Normal 2 2 2 9 3 2" xfId="20377"/>
    <cellStyle name="Normal 2 2 2 9 3 2 2" xfId="20378"/>
    <cellStyle name="Normal 2 2 2 9 3 2 3" xfId="20379"/>
    <cellStyle name="Normal 2 2 2 9 3 3" xfId="20380"/>
    <cellStyle name="Normal 2 2 2 9 3 4" xfId="20381"/>
    <cellStyle name="Normal 2 2 2 9 4" xfId="20382"/>
    <cellStyle name="Normal 2 2 2 9 4 2" xfId="20383"/>
    <cellStyle name="Normal 2 2 2 9 4 3" xfId="20384"/>
    <cellStyle name="Normal 2 2 2 9 5" xfId="20385"/>
    <cellStyle name="Normal 2 2 2 9 6" xfId="20386"/>
    <cellStyle name="Normal 2 2 2 9 7" xfId="20387"/>
    <cellStyle name="Normal 2 2 2 9 8" xfId="20388"/>
    <cellStyle name="Normal 2 2 2 9 9" xfId="20389"/>
    <cellStyle name="Normal 2 2 20" xfId="20390"/>
    <cellStyle name="Normal 2 2 20 2" xfId="20391"/>
    <cellStyle name="Normal 2 2 20 3" xfId="20392"/>
    <cellStyle name="Normal 2 2 21" xfId="20393"/>
    <cellStyle name="Normal 2 2 22" xfId="20394"/>
    <cellStyle name="Normal 2 2 23" xfId="20395"/>
    <cellStyle name="Normal 2 2 24" xfId="20396"/>
    <cellStyle name="Normal 2 2 25" xfId="20397"/>
    <cellStyle name="Normal 2 2 3" xfId="2154"/>
    <cellStyle name="Normal 2 2 3 10" xfId="2155"/>
    <cellStyle name="Normal 2 2 3 10 2" xfId="2156"/>
    <cellStyle name="Normal 2 2 3 10 2 2" xfId="20398"/>
    <cellStyle name="Normal 2 2 3 10 2 2 2" xfId="20399"/>
    <cellStyle name="Normal 2 2 3 10 2 2 3" xfId="20400"/>
    <cellStyle name="Normal 2 2 3 10 2 3" xfId="20401"/>
    <cellStyle name="Normal 2 2 3 10 2 4" xfId="20402"/>
    <cellStyle name="Normal 2 2 3 10 3" xfId="2157"/>
    <cellStyle name="Normal 2 2 3 10 3 2" xfId="20403"/>
    <cellStyle name="Normal 2 2 3 10 3 2 2" xfId="20404"/>
    <cellStyle name="Normal 2 2 3 10 3 2 3" xfId="20405"/>
    <cellStyle name="Normal 2 2 3 10 3 3" xfId="20406"/>
    <cellStyle name="Normal 2 2 3 10 3 4" xfId="20407"/>
    <cellStyle name="Normal 2 2 3 10 4" xfId="20408"/>
    <cellStyle name="Normal 2 2 3 10 4 2" xfId="20409"/>
    <cellStyle name="Normal 2 2 3 10 4 3" xfId="20410"/>
    <cellStyle name="Normal 2 2 3 10 5" xfId="20411"/>
    <cellStyle name="Normal 2 2 3 10 6" xfId="20412"/>
    <cellStyle name="Normal 2 2 3 10 7" xfId="20413"/>
    <cellStyle name="Normal 2 2 3 10 8" xfId="20414"/>
    <cellStyle name="Normal 2 2 3 10 9" xfId="20415"/>
    <cellStyle name="Normal 2 2 3 11" xfId="2158"/>
    <cellStyle name="Normal 2 2 3 11 2" xfId="2159"/>
    <cellStyle name="Normal 2 2 3 11 2 2" xfId="20416"/>
    <cellStyle name="Normal 2 2 3 11 2 2 2" xfId="20417"/>
    <cellStyle name="Normal 2 2 3 11 2 2 3" xfId="20418"/>
    <cellStyle name="Normal 2 2 3 11 2 3" xfId="20419"/>
    <cellStyle name="Normal 2 2 3 11 2 4" xfId="20420"/>
    <cellStyle name="Normal 2 2 3 11 3" xfId="20421"/>
    <cellStyle name="Normal 2 2 3 11 3 2" xfId="20422"/>
    <cellStyle name="Normal 2 2 3 11 3 3" xfId="20423"/>
    <cellStyle name="Normal 2 2 3 11 4" xfId="20424"/>
    <cellStyle name="Normal 2 2 3 11 5" xfId="20425"/>
    <cellStyle name="Normal 2 2 3 11 6" xfId="20426"/>
    <cellStyle name="Normal 2 2 3 11 7" xfId="20427"/>
    <cellStyle name="Normal 2 2 3 11 8" xfId="20428"/>
    <cellStyle name="Normal 2 2 3 12" xfId="2160"/>
    <cellStyle name="Normal 2 2 3 12 2" xfId="20429"/>
    <cellStyle name="Normal 2 2 3 12 2 2" xfId="20430"/>
    <cellStyle name="Normal 2 2 3 12 2 3" xfId="20431"/>
    <cellStyle name="Normal 2 2 3 12 3" xfId="20432"/>
    <cellStyle name="Normal 2 2 3 12 4" xfId="20433"/>
    <cellStyle name="Normal 2 2 3 13" xfId="2161"/>
    <cellStyle name="Normal 2 2 3 13 2" xfId="20434"/>
    <cellStyle name="Normal 2 2 3 13 2 2" xfId="20435"/>
    <cellStyle name="Normal 2 2 3 13 2 3" xfId="20436"/>
    <cellStyle name="Normal 2 2 3 13 3" xfId="20437"/>
    <cellStyle name="Normal 2 2 3 13 4" xfId="20438"/>
    <cellStyle name="Normal 2 2 3 14" xfId="2162"/>
    <cellStyle name="Normal 2 2 3 14 2" xfId="20439"/>
    <cellStyle name="Normal 2 2 3 14 2 2" xfId="20440"/>
    <cellStyle name="Normal 2 2 3 14 3" xfId="20441"/>
    <cellStyle name="Normal 2 2 3 14 4" xfId="20442"/>
    <cellStyle name="Normal 2 2 3 15" xfId="20443"/>
    <cellStyle name="Normal 2 2 3 15 2" xfId="20444"/>
    <cellStyle name="Normal 2 2 3 15 3" xfId="20445"/>
    <cellStyle name="Normal 2 2 3 16" xfId="20446"/>
    <cellStyle name="Normal 2 2 3 17" xfId="20447"/>
    <cellStyle name="Normal 2 2 3 18" xfId="20448"/>
    <cellStyle name="Normal 2 2 3 19" xfId="20449"/>
    <cellStyle name="Normal 2 2 3 2" xfId="2163"/>
    <cellStyle name="Normal 2 2 3 2 10" xfId="20450"/>
    <cellStyle name="Normal 2 2 3 2 11" xfId="20451"/>
    <cellStyle name="Normal 2 2 3 2 12" xfId="20452"/>
    <cellStyle name="Normal 2 2 3 2 13" xfId="20453"/>
    <cellStyle name="Normal 2 2 3 2 14" xfId="20454"/>
    <cellStyle name="Normal 2 2 3 2 2" xfId="2164"/>
    <cellStyle name="Normal 2 2 3 2 2 10" xfId="20455"/>
    <cellStyle name="Normal 2 2 3 2 2 11" xfId="20456"/>
    <cellStyle name="Normal 2 2 3 2 2 2" xfId="2165"/>
    <cellStyle name="Normal 2 2 3 2 2 2 2" xfId="2166"/>
    <cellStyle name="Normal 2 2 3 2 2 2 2 2" xfId="20457"/>
    <cellStyle name="Normal 2 2 3 2 2 2 2 2 2" xfId="20458"/>
    <cellStyle name="Normal 2 2 3 2 2 2 2 2 3" xfId="20459"/>
    <cellStyle name="Normal 2 2 3 2 2 2 2 3" xfId="20460"/>
    <cellStyle name="Normal 2 2 3 2 2 2 2 4" xfId="20461"/>
    <cellStyle name="Normal 2 2 3 2 2 2 3" xfId="2167"/>
    <cellStyle name="Normal 2 2 3 2 2 2 3 2" xfId="20462"/>
    <cellStyle name="Normal 2 2 3 2 2 2 3 2 2" xfId="20463"/>
    <cellStyle name="Normal 2 2 3 2 2 2 3 2 3" xfId="20464"/>
    <cellStyle name="Normal 2 2 3 2 2 2 3 3" xfId="20465"/>
    <cellStyle name="Normal 2 2 3 2 2 2 3 4" xfId="20466"/>
    <cellStyle name="Normal 2 2 3 2 2 2 4" xfId="20467"/>
    <cellStyle name="Normal 2 2 3 2 2 2 4 2" xfId="20468"/>
    <cellStyle name="Normal 2 2 3 2 2 2 4 3" xfId="20469"/>
    <cellStyle name="Normal 2 2 3 2 2 2 5" xfId="20470"/>
    <cellStyle name="Normal 2 2 3 2 2 2 6" xfId="20471"/>
    <cellStyle name="Normal 2 2 3 2 2 2 7" xfId="20472"/>
    <cellStyle name="Normal 2 2 3 2 2 2 8" xfId="20473"/>
    <cellStyle name="Normal 2 2 3 2 2 2 9" xfId="20474"/>
    <cellStyle name="Normal 2 2 3 2 2 3" xfId="2168"/>
    <cellStyle name="Normal 2 2 3 2 2 3 2" xfId="20475"/>
    <cellStyle name="Normal 2 2 3 2 2 3 2 2" xfId="20476"/>
    <cellStyle name="Normal 2 2 3 2 2 3 2 3" xfId="20477"/>
    <cellStyle name="Normal 2 2 3 2 2 3 3" xfId="20478"/>
    <cellStyle name="Normal 2 2 3 2 2 3 4" xfId="20479"/>
    <cellStyle name="Normal 2 2 3 2 2 4" xfId="2169"/>
    <cellStyle name="Normal 2 2 3 2 2 4 2" xfId="20480"/>
    <cellStyle name="Normal 2 2 3 2 2 4 2 2" xfId="20481"/>
    <cellStyle name="Normal 2 2 3 2 2 4 2 3" xfId="20482"/>
    <cellStyle name="Normal 2 2 3 2 2 4 3" xfId="20483"/>
    <cellStyle name="Normal 2 2 3 2 2 4 4" xfId="20484"/>
    <cellStyle name="Normal 2 2 3 2 2 5" xfId="2170"/>
    <cellStyle name="Normal 2 2 3 2 2 5 2" xfId="20485"/>
    <cellStyle name="Normal 2 2 3 2 2 5 2 2" xfId="20486"/>
    <cellStyle name="Normal 2 2 3 2 2 5 3" xfId="20487"/>
    <cellStyle name="Normal 2 2 3 2 2 5 4" xfId="20488"/>
    <cellStyle name="Normal 2 2 3 2 2 6" xfId="20489"/>
    <cellStyle name="Normal 2 2 3 2 2 6 2" xfId="20490"/>
    <cellStyle name="Normal 2 2 3 2 2 6 3" xfId="20491"/>
    <cellStyle name="Normal 2 2 3 2 2 7" xfId="20492"/>
    <cellStyle name="Normal 2 2 3 2 2 8" xfId="20493"/>
    <cellStyle name="Normal 2 2 3 2 2 9" xfId="20494"/>
    <cellStyle name="Normal 2 2 3 2 3" xfId="2171"/>
    <cellStyle name="Normal 2 2 3 2 3 10" xfId="20495"/>
    <cellStyle name="Normal 2 2 3 2 3 11" xfId="20496"/>
    <cellStyle name="Normal 2 2 3 2 3 2" xfId="2172"/>
    <cellStyle name="Normal 2 2 3 2 3 2 2" xfId="2173"/>
    <cellStyle name="Normal 2 2 3 2 3 2 2 2" xfId="20497"/>
    <cellStyle name="Normal 2 2 3 2 3 2 2 2 2" xfId="20498"/>
    <cellStyle name="Normal 2 2 3 2 3 2 2 2 3" xfId="20499"/>
    <cellStyle name="Normal 2 2 3 2 3 2 2 3" xfId="20500"/>
    <cellStyle name="Normal 2 2 3 2 3 2 2 4" xfId="20501"/>
    <cellStyle name="Normal 2 2 3 2 3 2 3" xfId="2174"/>
    <cellStyle name="Normal 2 2 3 2 3 2 3 2" xfId="20502"/>
    <cellStyle name="Normal 2 2 3 2 3 2 3 2 2" xfId="20503"/>
    <cellStyle name="Normal 2 2 3 2 3 2 3 2 3" xfId="20504"/>
    <cellStyle name="Normal 2 2 3 2 3 2 3 3" xfId="20505"/>
    <cellStyle name="Normal 2 2 3 2 3 2 3 4" xfId="20506"/>
    <cellStyle name="Normal 2 2 3 2 3 2 4" xfId="20507"/>
    <cellStyle name="Normal 2 2 3 2 3 2 4 2" xfId="20508"/>
    <cellStyle name="Normal 2 2 3 2 3 2 4 3" xfId="20509"/>
    <cellStyle name="Normal 2 2 3 2 3 2 5" xfId="20510"/>
    <cellStyle name="Normal 2 2 3 2 3 2 6" xfId="20511"/>
    <cellStyle name="Normal 2 2 3 2 3 2 7" xfId="20512"/>
    <cellStyle name="Normal 2 2 3 2 3 2 8" xfId="20513"/>
    <cellStyle name="Normal 2 2 3 2 3 2 9" xfId="20514"/>
    <cellStyle name="Normal 2 2 3 2 3 3" xfId="2175"/>
    <cellStyle name="Normal 2 2 3 2 3 3 2" xfId="20515"/>
    <cellStyle name="Normal 2 2 3 2 3 3 2 2" xfId="20516"/>
    <cellStyle name="Normal 2 2 3 2 3 3 2 3" xfId="20517"/>
    <cellStyle name="Normal 2 2 3 2 3 3 3" xfId="20518"/>
    <cellStyle name="Normal 2 2 3 2 3 3 4" xfId="20519"/>
    <cellStyle name="Normal 2 2 3 2 3 4" xfId="2176"/>
    <cellStyle name="Normal 2 2 3 2 3 4 2" xfId="20520"/>
    <cellStyle name="Normal 2 2 3 2 3 4 2 2" xfId="20521"/>
    <cellStyle name="Normal 2 2 3 2 3 4 2 3" xfId="20522"/>
    <cellStyle name="Normal 2 2 3 2 3 4 3" xfId="20523"/>
    <cellStyle name="Normal 2 2 3 2 3 4 4" xfId="20524"/>
    <cellStyle name="Normal 2 2 3 2 3 5" xfId="2177"/>
    <cellStyle name="Normal 2 2 3 2 3 5 2" xfId="20525"/>
    <cellStyle name="Normal 2 2 3 2 3 5 2 2" xfId="20526"/>
    <cellStyle name="Normal 2 2 3 2 3 5 3" xfId="20527"/>
    <cellStyle name="Normal 2 2 3 2 3 5 4" xfId="20528"/>
    <cellStyle name="Normal 2 2 3 2 3 6" xfId="20529"/>
    <cellStyle name="Normal 2 2 3 2 3 6 2" xfId="20530"/>
    <cellStyle name="Normal 2 2 3 2 3 6 3" xfId="20531"/>
    <cellStyle name="Normal 2 2 3 2 3 7" xfId="20532"/>
    <cellStyle name="Normal 2 2 3 2 3 8" xfId="20533"/>
    <cellStyle name="Normal 2 2 3 2 3 9" xfId="20534"/>
    <cellStyle name="Normal 2 2 3 2 4" xfId="2178"/>
    <cellStyle name="Normal 2 2 3 2 4 2" xfId="2179"/>
    <cellStyle name="Normal 2 2 3 2 4 2 2" xfId="20535"/>
    <cellStyle name="Normal 2 2 3 2 4 2 2 2" xfId="20536"/>
    <cellStyle name="Normal 2 2 3 2 4 2 2 3" xfId="20537"/>
    <cellStyle name="Normal 2 2 3 2 4 2 3" xfId="20538"/>
    <cellStyle name="Normal 2 2 3 2 4 2 4" xfId="20539"/>
    <cellStyle name="Normal 2 2 3 2 4 3" xfId="2180"/>
    <cellStyle name="Normal 2 2 3 2 4 3 2" xfId="20540"/>
    <cellStyle name="Normal 2 2 3 2 4 3 2 2" xfId="20541"/>
    <cellStyle name="Normal 2 2 3 2 4 3 2 3" xfId="20542"/>
    <cellStyle name="Normal 2 2 3 2 4 3 3" xfId="20543"/>
    <cellStyle name="Normal 2 2 3 2 4 3 4" xfId="20544"/>
    <cellStyle name="Normal 2 2 3 2 4 4" xfId="20545"/>
    <cellStyle name="Normal 2 2 3 2 4 4 2" xfId="20546"/>
    <cellStyle name="Normal 2 2 3 2 4 4 3" xfId="20547"/>
    <cellStyle name="Normal 2 2 3 2 4 5" xfId="20548"/>
    <cellStyle name="Normal 2 2 3 2 4 6" xfId="20549"/>
    <cellStyle name="Normal 2 2 3 2 4 7" xfId="20550"/>
    <cellStyle name="Normal 2 2 3 2 4 8" xfId="20551"/>
    <cellStyle name="Normal 2 2 3 2 4 9" xfId="20552"/>
    <cellStyle name="Normal 2 2 3 2 5" xfId="2181"/>
    <cellStyle name="Normal 2 2 3 2 5 2" xfId="2182"/>
    <cellStyle name="Normal 2 2 3 2 5 2 2" xfId="20553"/>
    <cellStyle name="Normal 2 2 3 2 5 2 2 2" xfId="20554"/>
    <cellStyle name="Normal 2 2 3 2 5 2 2 3" xfId="20555"/>
    <cellStyle name="Normal 2 2 3 2 5 2 3" xfId="20556"/>
    <cellStyle name="Normal 2 2 3 2 5 2 4" xfId="20557"/>
    <cellStyle name="Normal 2 2 3 2 5 3" xfId="2183"/>
    <cellStyle name="Normal 2 2 3 2 5 3 2" xfId="20558"/>
    <cellStyle name="Normal 2 2 3 2 5 3 2 2" xfId="20559"/>
    <cellStyle name="Normal 2 2 3 2 5 3 2 3" xfId="20560"/>
    <cellStyle name="Normal 2 2 3 2 5 3 3" xfId="20561"/>
    <cellStyle name="Normal 2 2 3 2 5 3 4" xfId="20562"/>
    <cellStyle name="Normal 2 2 3 2 5 4" xfId="20563"/>
    <cellStyle name="Normal 2 2 3 2 5 4 2" xfId="20564"/>
    <cellStyle name="Normal 2 2 3 2 5 4 3" xfId="20565"/>
    <cellStyle name="Normal 2 2 3 2 5 5" xfId="20566"/>
    <cellStyle name="Normal 2 2 3 2 5 6" xfId="20567"/>
    <cellStyle name="Normal 2 2 3 2 5 7" xfId="20568"/>
    <cellStyle name="Normal 2 2 3 2 5 8" xfId="20569"/>
    <cellStyle name="Normal 2 2 3 2 5 9" xfId="20570"/>
    <cellStyle name="Normal 2 2 3 2 6" xfId="2184"/>
    <cellStyle name="Normal 2 2 3 2 6 2" xfId="20571"/>
    <cellStyle name="Normal 2 2 3 2 6 2 2" xfId="20572"/>
    <cellStyle name="Normal 2 2 3 2 6 2 3" xfId="20573"/>
    <cellStyle name="Normal 2 2 3 2 6 3" xfId="20574"/>
    <cellStyle name="Normal 2 2 3 2 6 4" xfId="20575"/>
    <cellStyle name="Normal 2 2 3 2 7" xfId="2185"/>
    <cellStyle name="Normal 2 2 3 2 7 2" xfId="20576"/>
    <cellStyle name="Normal 2 2 3 2 7 2 2" xfId="20577"/>
    <cellStyle name="Normal 2 2 3 2 7 2 3" xfId="20578"/>
    <cellStyle name="Normal 2 2 3 2 7 3" xfId="20579"/>
    <cellStyle name="Normal 2 2 3 2 7 4" xfId="20580"/>
    <cellStyle name="Normal 2 2 3 2 8" xfId="2186"/>
    <cellStyle name="Normal 2 2 3 2 8 2" xfId="20581"/>
    <cellStyle name="Normal 2 2 3 2 8 2 2" xfId="20582"/>
    <cellStyle name="Normal 2 2 3 2 8 3" xfId="20583"/>
    <cellStyle name="Normal 2 2 3 2 8 4" xfId="20584"/>
    <cellStyle name="Normal 2 2 3 2 9" xfId="20585"/>
    <cellStyle name="Normal 2 2 3 2 9 2" xfId="20586"/>
    <cellStyle name="Normal 2 2 3 2 9 3" xfId="20587"/>
    <cellStyle name="Normal 2 2 3 20" xfId="20588"/>
    <cellStyle name="Normal 2 2 3 3" xfId="2187"/>
    <cellStyle name="Normal 2 2 3 3 10" xfId="20589"/>
    <cellStyle name="Normal 2 2 3 3 11" xfId="20590"/>
    <cellStyle name="Normal 2 2 3 3 12" xfId="20591"/>
    <cellStyle name="Normal 2 2 3 3 13" xfId="20592"/>
    <cellStyle name="Normal 2 2 3 3 14" xfId="20593"/>
    <cellStyle name="Normal 2 2 3 3 2" xfId="2188"/>
    <cellStyle name="Normal 2 2 3 3 2 10" xfId="20594"/>
    <cellStyle name="Normal 2 2 3 3 2 11" xfId="20595"/>
    <cellStyle name="Normal 2 2 3 3 2 2" xfId="2189"/>
    <cellStyle name="Normal 2 2 3 3 2 2 2" xfId="2190"/>
    <cellStyle name="Normal 2 2 3 3 2 2 2 2" xfId="20596"/>
    <cellStyle name="Normal 2 2 3 3 2 2 2 2 2" xfId="20597"/>
    <cellStyle name="Normal 2 2 3 3 2 2 2 2 3" xfId="20598"/>
    <cellStyle name="Normal 2 2 3 3 2 2 2 3" xfId="20599"/>
    <cellStyle name="Normal 2 2 3 3 2 2 2 4" xfId="20600"/>
    <cellStyle name="Normal 2 2 3 3 2 2 3" xfId="2191"/>
    <cellStyle name="Normal 2 2 3 3 2 2 3 2" xfId="20601"/>
    <cellStyle name="Normal 2 2 3 3 2 2 3 2 2" xfId="20602"/>
    <cellStyle name="Normal 2 2 3 3 2 2 3 2 3" xfId="20603"/>
    <cellStyle name="Normal 2 2 3 3 2 2 3 3" xfId="20604"/>
    <cellStyle name="Normal 2 2 3 3 2 2 3 4" xfId="20605"/>
    <cellStyle name="Normal 2 2 3 3 2 2 4" xfId="20606"/>
    <cellStyle name="Normal 2 2 3 3 2 2 4 2" xfId="20607"/>
    <cellStyle name="Normal 2 2 3 3 2 2 4 3" xfId="20608"/>
    <cellStyle name="Normal 2 2 3 3 2 2 5" xfId="20609"/>
    <cellStyle name="Normal 2 2 3 3 2 2 6" xfId="20610"/>
    <cellStyle name="Normal 2 2 3 3 2 2 7" xfId="20611"/>
    <cellStyle name="Normal 2 2 3 3 2 2 8" xfId="20612"/>
    <cellStyle name="Normal 2 2 3 3 2 2 9" xfId="20613"/>
    <cellStyle name="Normal 2 2 3 3 2 3" xfId="2192"/>
    <cellStyle name="Normal 2 2 3 3 2 3 2" xfId="20614"/>
    <cellStyle name="Normal 2 2 3 3 2 3 2 2" xfId="20615"/>
    <cellStyle name="Normal 2 2 3 3 2 3 2 3" xfId="20616"/>
    <cellStyle name="Normal 2 2 3 3 2 3 3" xfId="20617"/>
    <cellStyle name="Normal 2 2 3 3 2 3 4" xfId="20618"/>
    <cellStyle name="Normal 2 2 3 3 2 4" xfId="2193"/>
    <cellStyle name="Normal 2 2 3 3 2 4 2" xfId="20619"/>
    <cellStyle name="Normal 2 2 3 3 2 4 2 2" xfId="20620"/>
    <cellStyle name="Normal 2 2 3 3 2 4 2 3" xfId="20621"/>
    <cellStyle name="Normal 2 2 3 3 2 4 3" xfId="20622"/>
    <cellStyle name="Normal 2 2 3 3 2 4 4" xfId="20623"/>
    <cellStyle name="Normal 2 2 3 3 2 5" xfId="2194"/>
    <cellStyle name="Normal 2 2 3 3 2 5 2" xfId="20624"/>
    <cellStyle name="Normal 2 2 3 3 2 5 2 2" xfId="20625"/>
    <cellStyle name="Normal 2 2 3 3 2 5 3" xfId="20626"/>
    <cellStyle name="Normal 2 2 3 3 2 5 4" xfId="20627"/>
    <cellStyle name="Normal 2 2 3 3 2 6" xfId="20628"/>
    <cellStyle name="Normal 2 2 3 3 2 6 2" xfId="20629"/>
    <cellStyle name="Normal 2 2 3 3 2 6 3" xfId="20630"/>
    <cellStyle name="Normal 2 2 3 3 2 7" xfId="20631"/>
    <cellStyle name="Normal 2 2 3 3 2 8" xfId="20632"/>
    <cellStyle name="Normal 2 2 3 3 2 9" xfId="20633"/>
    <cellStyle name="Normal 2 2 3 3 3" xfId="2195"/>
    <cellStyle name="Normal 2 2 3 3 3 10" xfId="20634"/>
    <cellStyle name="Normal 2 2 3 3 3 11" xfId="20635"/>
    <cellStyle name="Normal 2 2 3 3 3 2" xfId="2196"/>
    <cellStyle name="Normal 2 2 3 3 3 2 2" xfId="2197"/>
    <cellStyle name="Normal 2 2 3 3 3 2 2 2" xfId="20636"/>
    <cellStyle name="Normal 2 2 3 3 3 2 2 2 2" xfId="20637"/>
    <cellStyle name="Normal 2 2 3 3 3 2 2 2 3" xfId="20638"/>
    <cellStyle name="Normal 2 2 3 3 3 2 2 3" xfId="20639"/>
    <cellStyle name="Normal 2 2 3 3 3 2 2 4" xfId="20640"/>
    <cellStyle name="Normal 2 2 3 3 3 2 3" xfId="2198"/>
    <cellStyle name="Normal 2 2 3 3 3 2 3 2" xfId="20641"/>
    <cellStyle name="Normal 2 2 3 3 3 2 3 2 2" xfId="20642"/>
    <cellStyle name="Normal 2 2 3 3 3 2 3 2 3" xfId="20643"/>
    <cellStyle name="Normal 2 2 3 3 3 2 3 3" xfId="20644"/>
    <cellStyle name="Normal 2 2 3 3 3 2 3 4" xfId="20645"/>
    <cellStyle name="Normal 2 2 3 3 3 2 4" xfId="20646"/>
    <cellStyle name="Normal 2 2 3 3 3 2 4 2" xfId="20647"/>
    <cellStyle name="Normal 2 2 3 3 3 2 4 3" xfId="20648"/>
    <cellStyle name="Normal 2 2 3 3 3 2 5" xfId="20649"/>
    <cellStyle name="Normal 2 2 3 3 3 2 6" xfId="20650"/>
    <cellStyle name="Normal 2 2 3 3 3 2 7" xfId="20651"/>
    <cellStyle name="Normal 2 2 3 3 3 2 8" xfId="20652"/>
    <cellStyle name="Normal 2 2 3 3 3 2 9" xfId="20653"/>
    <cellStyle name="Normal 2 2 3 3 3 3" xfId="2199"/>
    <cellStyle name="Normal 2 2 3 3 3 3 2" xfId="20654"/>
    <cellStyle name="Normal 2 2 3 3 3 3 2 2" xfId="20655"/>
    <cellStyle name="Normal 2 2 3 3 3 3 2 3" xfId="20656"/>
    <cellStyle name="Normal 2 2 3 3 3 3 3" xfId="20657"/>
    <cellStyle name="Normal 2 2 3 3 3 3 4" xfId="20658"/>
    <cellStyle name="Normal 2 2 3 3 3 4" xfId="2200"/>
    <cellStyle name="Normal 2 2 3 3 3 4 2" xfId="20659"/>
    <cellStyle name="Normal 2 2 3 3 3 4 2 2" xfId="20660"/>
    <cellStyle name="Normal 2 2 3 3 3 4 2 3" xfId="20661"/>
    <cellStyle name="Normal 2 2 3 3 3 4 3" xfId="20662"/>
    <cellStyle name="Normal 2 2 3 3 3 4 4" xfId="20663"/>
    <cellStyle name="Normal 2 2 3 3 3 5" xfId="2201"/>
    <cellStyle name="Normal 2 2 3 3 3 5 2" xfId="20664"/>
    <cellStyle name="Normal 2 2 3 3 3 5 2 2" xfId="20665"/>
    <cellStyle name="Normal 2 2 3 3 3 5 3" xfId="20666"/>
    <cellStyle name="Normal 2 2 3 3 3 5 4" xfId="20667"/>
    <cellStyle name="Normal 2 2 3 3 3 6" xfId="20668"/>
    <cellStyle name="Normal 2 2 3 3 3 6 2" xfId="20669"/>
    <cellStyle name="Normal 2 2 3 3 3 6 3" xfId="20670"/>
    <cellStyle name="Normal 2 2 3 3 3 7" xfId="20671"/>
    <cellStyle name="Normal 2 2 3 3 3 8" xfId="20672"/>
    <cellStyle name="Normal 2 2 3 3 3 9" xfId="20673"/>
    <cellStyle name="Normal 2 2 3 3 4" xfId="2202"/>
    <cellStyle name="Normal 2 2 3 3 4 2" xfId="2203"/>
    <cellStyle name="Normal 2 2 3 3 4 2 2" xfId="20674"/>
    <cellStyle name="Normal 2 2 3 3 4 2 2 2" xfId="20675"/>
    <cellStyle name="Normal 2 2 3 3 4 2 2 3" xfId="20676"/>
    <cellStyle name="Normal 2 2 3 3 4 2 3" xfId="20677"/>
    <cellStyle name="Normal 2 2 3 3 4 2 4" xfId="20678"/>
    <cellStyle name="Normal 2 2 3 3 4 3" xfId="2204"/>
    <cellStyle name="Normal 2 2 3 3 4 3 2" xfId="20679"/>
    <cellStyle name="Normal 2 2 3 3 4 3 2 2" xfId="20680"/>
    <cellStyle name="Normal 2 2 3 3 4 3 2 3" xfId="20681"/>
    <cellStyle name="Normal 2 2 3 3 4 3 3" xfId="20682"/>
    <cellStyle name="Normal 2 2 3 3 4 3 4" xfId="20683"/>
    <cellStyle name="Normal 2 2 3 3 4 4" xfId="20684"/>
    <cellStyle name="Normal 2 2 3 3 4 4 2" xfId="20685"/>
    <cellStyle name="Normal 2 2 3 3 4 4 3" xfId="20686"/>
    <cellStyle name="Normal 2 2 3 3 4 5" xfId="20687"/>
    <cellStyle name="Normal 2 2 3 3 4 6" xfId="20688"/>
    <cellStyle name="Normal 2 2 3 3 4 7" xfId="20689"/>
    <cellStyle name="Normal 2 2 3 3 4 8" xfId="20690"/>
    <cellStyle name="Normal 2 2 3 3 4 9" xfId="20691"/>
    <cellStyle name="Normal 2 2 3 3 5" xfId="2205"/>
    <cellStyle name="Normal 2 2 3 3 5 2" xfId="2206"/>
    <cellStyle name="Normal 2 2 3 3 5 2 2" xfId="20692"/>
    <cellStyle name="Normal 2 2 3 3 5 2 2 2" xfId="20693"/>
    <cellStyle name="Normal 2 2 3 3 5 2 2 3" xfId="20694"/>
    <cellStyle name="Normal 2 2 3 3 5 2 3" xfId="20695"/>
    <cellStyle name="Normal 2 2 3 3 5 2 4" xfId="20696"/>
    <cellStyle name="Normal 2 2 3 3 5 3" xfId="2207"/>
    <cellStyle name="Normal 2 2 3 3 5 3 2" xfId="20697"/>
    <cellStyle name="Normal 2 2 3 3 5 3 2 2" xfId="20698"/>
    <cellStyle name="Normal 2 2 3 3 5 3 2 3" xfId="20699"/>
    <cellStyle name="Normal 2 2 3 3 5 3 3" xfId="20700"/>
    <cellStyle name="Normal 2 2 3 3 5 3 4" xfId="20701"/>
    <cellStyle name="Normal 2 2 3 3 5 4" xfId="20702"/>
    <cellStyle name="Normal 2 2 3 3 5 4 2" xfId="20703"/>
    <cellStyle name="Normal 2 2 3 3 5 4 3" xfId="20704"/>
    <cellStyle name="Normal 2 2 3 3 5 5" xfId="20705"/>
    <cellStyle name="Normal 2 2 3 3 5 6" xfId="20706"/>
    <cellStyle name="Normal 2 2 3 3 5 7" xfId="20707"/>
    <cellStyle name="Normal 2 2 3 3 5 8" xfId="20708"/>
    <cellStyle name="Normal 2 2 3 3 5 9" xfId="20709"/>
    <cellStyle name="Normal 2 2 3 3 6" xfId="2208"/>
    <cellStyle name="Normal 2 2 3 3 6 2" xfId="20710"/>
    <cellStyle name="Normal 2 2 3 3 6 2 2" xfId="20711"/>
    <cellStyle name="Normal 2 2 3 3 6 2 3" xfId="20712"/>
    <cellStyle name="Normal 2 2 3 3 6 3" xfId="20713"/>
    <cellStyle name="Normal 2 2 3 3 6 4" xfId="20714"/>
    <cellStyle name="Normal 2 2 3 3 7" xfId="2209"/>
    <cellStyle name="Normal 2 2 3 3 7 2" xfId="20715"/>
    <cellStyle name="Normal 2 2 3 3 7 2 2" xfId="20716"/>
    <cellStyle name="Normal 2 2 3 3 7 2 3" xfId="20717"/>
    <cellStyle name="Normal 2 2 3 3 7 3" xfId="20718"/>
    <cellStyle name="Normal 2 2 3 3 7 4" xfId="20719"/>
    <cellStyle name="Normal 2 2 3 3 8" xfId="2210"/>
    <cellStyle name="Normal 2 2 3 3 8 2" xfId="20720"/>
    <cellStyle name="Normal 2 2 3 3 8 2 2" xfId="20721"/>
    <cellStyle name="Normal 2 2 3 3 8 3" xfId="20722"/>
    <cellStyle name="Normal 2 2 3 3 8 4" xfId="20723"/>
    <cellStyle name="Normal 2 2 3 3 9" xfId="20724"/>
    <cellStyle name="Normal 2 2 3 3 9 2" xfId="20725"/>
    <cellStyle name="Normal 2 2 3 3 9 3" xfId="20726"/>
    <cellStyle name="Normal 2 2 3 4" xfId="2211"/>
    <cellStyle name="Normal 2 2 3 4 10" xfId="20727"/>
    <cellStyle name="Normal 2 2 3 4 11" xfId="20728"/>
    <cellStyle name="Normal 2 2 3 4 12" xfId="20729"/>
    <cellStyle name="Normal 2 2 3 4 2" xfId="2212"/>
    <cellStyle name="Normal 2 2 3 4 2 2" xfId="2213"/>
    <cellStyle name="Normal 2 2 3 4 2 2 2" xfId="20730"/>
    <cellStyle name="Normal 2 2 3 4 2 2 2 2" xfId="20731"/>
    <cellStyle name="Normal 2 2 3 4 2 2 2 3" xfId="20732"/>
    <cellStyle name="Normal 2 2 3 4 2 2 3" xfId="20733"/>
    <cellStyle name="Normal 2 2 3 4 2 2 4" xfId="20734"/>
    <cellStyle name="Normal 2 2 3 4 2 3" xfId="2214"/>
    <cellStyle name="Normal 2 2 3 4 2 3 2" xfId="20735"/>
    <cellStyle name="Normal 2 2 3 4 2 3 2 2" xfId="20736"/>
    <cellStyle name="Normal 2 2 3 4 2 3 2 3" xfId="20737"/>
    <cellStyle name="Normal 2 2 3 4 2 3 3" xfId="20738"/>
    <cellStyle name="Normal 2 2 3 4 2 3 4" xfId="20739"/>
    <cellStyle name="Normal 2 2 3 4 2 4" xfId="20740"/>
    <cellStyle name="Normal 2 2 3 4 2 4 2" xfId="20741"/>
    <cellStyle name="Normal 2 2 3 4 2 4 3" xfId="20742"/>
    <cellStyle name="Normal 2 2 3 4 2 5" xfId="20743"/>
    <cellStyle name="Normal 2 2 3 4 2 6" xfId="20744"/>
    <cellStyle name="Normal 2 2 3 4 2 7" xfId="20745"/>
    <cellStyle name="Normal 2 2 3 4 2 8" xfId="20746"/>
    <cellStyle name="Normal 2 2 3 4 2 9" xfId="20747"/>
    <cellStyle name="Normal 2 2 3 4 3" xfId="2215"/>
    <cellStyle name="Normal 2 2 3 4 3 2" xfId="2216"/>
    <cellStyle name="Normal 2 2 3 4 3 2 2" xfId="20748"/>
    <cellStyle name="Normal 2 2 3 4 3 2 2 2" xfId="20749"/>
    <cellStyle name="Normal 2 2 3 4 3 2 2 3" xfId="20750"/>
    <cellStyle name="Normal 2 2 3 4 3 2 3" xfId="20751"/>
    <cellStyle name="Normal 2 2 3 4 3 2 4" xfId="20752"/>
    <cellStyle name="Normal 2 2 3 4 3 3" xfId="2217"/>
    <cellStyle name="Normal 2 2 3 4 3 3 2" xfId="20753"/>
    <cellStyle name="Normal 2 2 3 4 3 3 2 2" xfId="20754"/>
    <cellStyle name="Normal 2 2 3 4 3 3 2 3" xfId="20755"/>
    <cellStyle name="Normal 2 2 3 4 3 3 3" xfId="20756"/>
    <cellStyle name="Normal 2 2 3 4 3 3 4" xfId="20757"/>
    <cellStyle name="Normal 2 2 3 4 3 4" xfId="20758"/>
    <cellStyle name="Normal 2 2 3 4 3 4 2" xfId="20759"/>
    <cellStyle name="Normal 2 2 3 4 3 4 3" xfId="20760"/>
    <cellStyle name="Normal 2 2 3 4 3 5" xfId="20761"/>
    <cellStyle name="Normal 2 2 3 4 3 6" xfId="20762"/>
    <cellStyle name="Normal 2 2 3 4 3 7" xfId="20763"/>
    <cellStyle name="Normal 2 2 3 4 3 8" xfId="20764"/>
    <cellStyle name="Normal 2 2 3 4 3 9" xfId="20765"/>
    <cellStyle name="Normal 2 2 3 4 4" xfId="2218"/>
    <cellStyle name="Normal 2 2 3 4 4 2" xfId="20766"/>
    <cellStyle name="Normal 2 2 3 4 4 2 2" xfId="20767"/>
    <cellStyle name="Normal 2 2 3 4 4 2 3" xfId="20768"/>
    <cellStyle name="Normal 2 2 3 4 4 3" xfId="20769"/>
    <cellStyle name="Normal 2 2 3 4 4 4" xfId="20770"/>
    <cellStyle name="Normal 2 2 3 4 5" xfId="2219"/>
    <cellStyle name="Normal 2 2 3 4 5 2" xfId="20771"/>
    <cellStyle name="Normal 2 2 3 4 5 2 2" xfId="20772"/>
    <cellStyle name="Normal 2 2 3 4 5 2 3" xfId="20773"/>
    <cellStyle name="Normal 2 2 3 4 5 3" xfId="20774"/>
    <cellStyle name="Normal 2 2 3 4 5 4" xfId="20775"/>
    <cellStyle name="Normal 2 2 3 4 6" xfId="2220"/>
    <cellStyle name="Normal 2 2 3 4 6 2" xfId="20776"/>
    <cellStyle name="Normal 2 2 3 4 6 2 2" xfId="20777"/>
    <cellStyle name="Normal 2 2 3 4 6 3" xfId="20778"/>
    <cellStyle name="Normal 2 2 3 4 6 4" xfId="20779"/>
    <cellStyle name="Normal 2 2 3 4 7" xfId="20780"/>
    <cellStyle name="Normal 2 2 3 4 7 2" xfId="20781"/>
    <cellStyle name="Normal 2 2 3 4 7 3" xfId="20782"/>
    <cellStyle name="Normal 2 2 3 4 8" xfId="20783"/>
    <cellStyle name="Normal 2 2 3 4 9" xfId="20784"/>
    <cellStyle name="Normal 2 2 3 5" xfId="2221"/>
    <cellStyle name="Normal 2 2 3 5 10" xfId="20785"/>
    <cellStyle name="Normal 2 2 3 5 11" xfId="20786"/>
    <cellStyle name="Normal 2 2 3 5 2" xfId="2222"/>
    <cellStyle name="Normal 2 2 3 5 2 2" xfId="2223"/>
    <cellStyle name="Normal 2 2 3 5 2 2 2" xfId="20787"/>
    <cellStyle name="Normal 2 2 3 5 2 2 2 2" xfId="20788"/>
    <cellStyle name="Normal 2 2 3 5 2 2 2 3" xfId="20789"/>
    <cellStyle name="Normal 2 2 3 5 2 2 3" xfId="20790"/>
    <cellStyle name="Normal 2 2 3 5 2 2 4" xfId="20791"/>
    <cellStyle name="Normal 2 2 3 5 2 3" xfId="2224"/>
    <cellStyle name="Normal 2 2 3 5 2 3 2" xfId="20792"/>
    <cellStyle name="Normal 2 2 3 5 2 3 2 2" xfId="20793"/>
    <cellStyle name="Normal 2 2 3 5 2 3 2 3" xfId="20794"/>
    <cellStyle name="Normal 2 2 3 5 2 3 3" xfId="20795"/>
    <cellStyle name="Normal 2 2 3 5 2 3 4" xfId="20796"/>
    <cellStyle name="Normal 2 2 3 5 2 4" xfId="20797"/>
    <cellStyle name="Normal 2 2 3 5 2 4 2" xfId="20798"/>
    <cellStyle name="Normal 2 2 3 5 2 4 3" xfId="20799"/>
    <cellStyle name="Normal 2 2 3 5 2 5" xfId="20800"/>
    <cellStyle name="Normal 2 2 3 5 2 6" xfId="20801"/>
    <cellStyle name="Normal 2 2 3 5 2 7" xfId="20802"/>
    <cellStyle name="Normal 2 2 3 5 2 8" xfId="20803"/>
    <cellStyle name="Normal 2 2 3 5 2 9" xfId="20804"/>
    <cellStyle name="Normal 2 2 3 5 3" xfId="2225"/>
    <cellStyle name="Normal 2 2 3 5 3 2" xfId="20805"/>
    <cellStyle name="Normal 2 2 3 5 3 2 2" xfId="20806"/>
    <cellStyle name="Normal 2 2 3 5 3 2 3" xfId="20807"/>
    <cellStyle name="Normal 2 2 3 5 3 3" xfId="20808"/>
    <cellStyle name="Normal 2 2 3 5 3 4" xfId="20809"/>
    <cellStyle name="Normal 2 2 3 5 4" xfId="2226"/>
    <cellStyle name="Normal 2 2 3 5 4 2" xfId="20810"/>
    <cellStyle name="Normal 2 2 3 5 4 2 2" xfId="20811"/>
    <cellStyle name="Normal 2 2 3 5 4 2 3" xfId="20812"/>
    <cellStyle name="Normal 2 2 3 5 4 3" xfId="20813"/>
    <cellStyle name="Normal 2 2 3 5 4 4" xfId="20814"/>
    <cellStyle name="Normal 2 2 3 5 5" xfId="2227"/>
    <cellStyle name="Normal 2 2 3 5 5 2" xfId="20815"/>
    <cellStyle name="Normal 2 2 3 5 5 2 2" xfId="20816"/>
    <cellStyle name="Normal 2 2 3 5 5 3" xfId="20817"/>
    <cellStyle name="Normal 2 2 3 5 5 4" xfId="20818"/>
    <cellStyle name="Normal 2 2 3 5 6" xfId="20819"/>
    <cellStyle name="Normal 2 2 3 5 6 2" xfId="20820"/>
    <cellStyle name="Normal 2 2 3 5 6 3" xfId="20821"/>
    <cellStyle name="Normal 2 2 3 5 7" xfId="20822"/>
    <cellStyle name="Normal 2 2 3 5 8" xfId="20823"/>
    <cellStyle name="Normal 2 2 3 5 9" xfId="20824"/>
    <cellStyle name="Normal 2 2 3 6" xfId="2228"/>
    <cellStyle name="Normal 2 2 3 6 2" xfId="2229"/>
    <cellStyle name="Normal 2 2 3 6 2 2" xfId="20825"/>
    <cellStyle name="Normal 2 2 3 6 2 2 2" xfId="20826"/>
    <cellStyle name="Normal 2 2 3 6 2 2 3" xfId="20827"/>
    <cellStyle name="Normal 2 2 3 6 2 3" xfId="20828"/>
    <cellStyle name="Normal 2 2 3 6 2 4" xfId="20829"/>
    <cellStyle name="Normal 2 2 3 6 3" xfId="2230"/>
    <cellStyle name="Normal 2 2 3 6 3 2" xfId="20830"/>
    <cellStyle name="Normal 2 2 3 6 3 2 2" xfId="20831"/>
    <cellStyle name="Normal 2 2 3 6 3 2 3" xfId="20832"/>
    <cellStyle name="Normal 2 2 3 6 3 3" xfId="20833"/>
    <cellStyle name="Normal 2 2 3 6 3 4" xfId="20834"/>
    <cellStyle name="Normal 2 2 3 6 4" xfId="20835"/>
    <cellStyle name="Normal 2 2 3 6 4 2" xfId="20836"/>
    <cellStyle name="Normal 2 2 3 6 4 3" xfId="20837"/>
    <cellStyle name="Normal 2 2 3 6 5" xfId="20838"/>
    <cellStyle name="Normal 2 2 3 6 6" xfId="20839"/>
    <cellStyle name="Normal 2 2 3 6 7" xfId="20840"/>
    <cellStyle name="Normal 2 2 3 6 8" xfId="20841"/>
    <cellStyle name="Normal 2 2 3 6 9" xfId="20842"/>
    <cellStyle name="Normal 2 2 3 7" xfId="2231"/>
    <cellStyle name="Normal 2 2 3 7 2" xfId="2232"/>
    <cellStyle name="Normal 2 2 3 7 2 2" xfId="20843"/>
    <cellStyle name="Normal 2 2 3 7 2 2 2" xfId="20844"/>
    <cellStyle name="Normal 2 2 3 7 2 2 3" xfId="20845"/>
    <cellStyle name="Normal 2 2 3 7 2 3" xfId="20846"/>
    <cellStyle name="Normal 2 2 3 7 2 4" xfId="20847"/>
    <cellStyle name="Normal 2 2 3 7 3" xfId="2233"/>
    <cellStyle name="Normal 2 2 3 7 3 2" xfId="20848"/>
    <cellStyle name="Normal 2 2 3 7 3 2 2" xfId="20849"/>
    <cellStyle name="Normal 2 2 3 7 3 2 3" xfId="20850"/>
    <cellStyle name="Normal 2 2 3 7 3 3" xfId="20851"/>
    <cellStyle name="Normal 2 2 3 7 3 4" xfId="20852"/>
    <cellStyle name="Normal 2 2 3 7 4" xfId="20853"/>
    <cellStyle name="Normal 2 2 3 7 4 2" xfId="20854"/>
    <cellStyle name="Normal 2 2 3 7 4 3" xfId="20855"/>
    <cellStyle name="Normal 2 2 3 7 5" xfId="20856"/>
    <cellStyle name="Normal 2 2 3 7 6" xfId="20857"/>
    <cellStyle name="Normal 2 2 3 7 7" xfId="20858"/>
    <cellStyle name="Normal 2 2 3 7 8" xfId="20859"/>
    <cellStyle name="Normal 2 2 3 7 9" xfId="20860"/>
    <cellStyle name="Normal 2 2 3 8" xfId="2234"/>
    <cellStyle name="Normal 2 2 3 8 2" xfId="2235"/>
    <cellStyle name="Normal 2 2 3 8 2 2" xfId="20861"/>
    <cellStyle name="Normal 2 2 3 8 2 2 2" xfId="20862"/>
    <cellStyle name="Normal 2 2 3 8 2 2 3" xfId="20863"/>
    <cellStyle name="Normal 2 2 3 8 2 3" xfId="20864"/>
    <cellStyle name="Normal 2 2 3 8 2 4" xfId="20865"/>
    <cellStyle name="Normal 2 2 3 8 3" xfId="2236"/>
    <cellStyle name="Normal 2 2 3 8 3 2" xfId="20866"/>
    <cellStyle name="Normal 2 2 3 8 3 2 2" xfId="20867"/>
    <cellStyle name="Normal 2 2 3 8 3 2 3" xfId="20868"/>
    <cellStyle name="Normal 2 2 3 8 3 3" xfId="20869"/>
    <cellStyle name="Normal 2 2 3 8 3 4" xfId="20870"/>
    <cellStyle name="Normal 2 2 3 8 4" xfId="20871"/>
    <cellStyle name="Normal 2 2 3 8 4 2" xfId="20872"/>
    <cellStyle name="Normal 2 2 3 8 4 3" xfId="20873"/>
    <cellStyle name="Normal 2 2 3 8 5" xfId="20874"/>
    <cellStyle name="Normal 2 2 3 8 6" xfId="20875"/>
    <cellStyle name="Normal 2 2 3 8 7" xfId="20876"/>
    <cellStyle name="Normal 2 2 3 8 8" xfId="20877"/>
    <cellStyle name="Normal 2 2 3 8 9" xfId="20878"/>
    <cellStyle name="Normal 2 2 3 9" xfId="2237"/>
    <cellStyle name="Normal 2 2 3 9 2" xfId="2238"/>
    <cellStyle name="Normal 2 2 3 9 2 2" xfId="20879"/>
    <cellStyle name="Normal 2 2 3 9 2 2 2" xfId="20880"/>
    <cellStyle name="Normal 2 2 3 9 2 2 3" xfId="20881"/>
    <cellStyle name="Normal 2 2 3 9 2 3" xfId="20882"/>
    <cellStyle name="Normal 2 2 3 9 2 4" xfId="20883"/>
    <cellStyle name="Normal 2 2 3 9 3" xfId="2239"/>
    <cellStyle name="Normal 2 2 3 9 3 2" xfId="20884"/>
    <cellStyle name="Normal 2 2 3 9 3 2 2" xfId="20885"/>
    <cellStyle name="Normal 2 2 3 9 3 2 3" xfId="20886"/>
    <cellStyle name="Normal 2 2 3 9 3 3" xfId="20887"/>
    <cellStyle name="Normal 2 2 3 9 3 4" xfId="20888"/>
    <cellStyle name="Normal 2 2 3 9 4" xfId="20889"/>
    <cellStyle name="Normal 2 2 3 9 4 2" xfId="20890"/>
    <cellStyle name="Normal 2 2 3 9 4 3" xfId="20891"/>
    <cellStyle name="Normal 2 2 3 9 5" xfId="20892"/>
    <cellStyle name="Normal 2 2 3 9 6" xfId="20893"/>
    <cellStyle name="Normal 2 2 3 9 7" xfId="20894"/>
    <cellStyle name="Normal 2 2 3 9 8" xfId="20895"/>
    <cellStyle name="Normal 2 2 3 9 9" xfId="20896"/>
    <cellStyle name="Normal 2 2 4" xfId="2240"/>
    <cellStyle name="Normal 2 2 4 10" xfId="2241"/>
    <cellStyle name="Normal 2 2 4 10 2" xfId="20897"/>
    <cellStyle name="Normal 2 2 4 10 2 2" xfId="20898"/>
    <cellStyle name="Normal 2 2 4 10 2 3" xfId="20899"/>
    <cellStyle name="Normal 2 2 4 10 3" xfId="20900"/>
    <cellStyle name="Normal 2 2 4 10 4" xfId="20901"/>
    <cellStyle name="Normal 2 2 4 11" xfId="2242"/>
    <cellStyle name="Normal 2 2 4 11 2" xfId="20902"/>
    <cellStyle name="Normal 2 2 4 11 2 2" xfId="20903"/>
    <cellStyle name="Normal 2 2 4 11 2 3" xfId="20904"/>
    <cellStyle name="Normal 2 2 4 11 3" xfId="20905"/>
    <cellStyle name="Normal 2 2 4 11 4" xfId="20906"/>
    <cellStyle name="Normal 2 2 4 12" xfId="2243"/>
    <cellStyle name="Normal 2 2 4 12 2" xfId="20907"/>
    <cellStyle name="Normal 2 2 4 12 2 2" xfId="20908"/>
    <cellStyle name="Normal 2 2 4 12 3" xfId="20909"/>
    <cellStyle name="Normal 2 2 4 12 4" xfId="20910"/>
    <cellStyle name="Normal 2 2 4 13" xfId="20911"/>
    <cellStyle name="Normal 2 2 4 13 2" xfId="20912"/>
    <cellStyle name="Normal 2 2 4 13 3" xfId="20913"/>
    <cellStyle name="Normal 2 2 4 14" xfId="20914"/>
    <cellStyle name="Normal 2 2 4 15" xfId="20915"/>
    <cellStyle name="Normal 2 2 4 16" xfId="20916"/>
    <cellStyle name="Normal 2 2 4 17" xfId="20917"/>
    <cellStyle name="Normal 2 2 4 18" xfId="20918"/>
    <cellStyle name="Normal 2 2 4 2" xfId="2244"/>
    <cellStyle name="Normal 2 2 4 2 10" xfId="20919"/>
    <cellStyle name="Normal 2 2 4 2 11" xfId="20920"/>
    <cellStyle name="Normal 2 2 4 2 12" xfId="20921"/>
    <cellStyle name="Normal 2 2 4 2 13" xfId="20922"/>
    <cellStyle name="Normal 2 2 4 2 14" xfId="20923"/>
    <cellStyle name="Normal 2 2 4 2 2" xfId="2245"/>
    <cellStyle name="Normal 2 2 4 2 2 10" xfId="20924"/>
    <cellStyle name="Normal 2 2 4 2 2 11" xfId="20925"/>
    <cellStyle name="Normal 2 2 4 2 2 2" xfId="2246"/>
    <cellStyle name="Normal 2 2 4 2 2 2 2" xfId="2247"/>
    <cellStyle name="Normal 2 2 4 2 2 2 2 2" xfId="20926"/>
    <cellStyle name="Normal 2 2 4 2 2 2 2 2 2" xfId="20927"/>
    <cellStyle name="Normal 2 2 4 2 2 2 2 2 3" xfId="20928"/>
    <cellStyle name="Normal 2 2 4 2 2 2 2 3" xfId="20929"/>
    <cellStyle name="Normal 2 2 4 2 2 2 2 4" xfId="20930"/>
    <cellStyle name="Normal 2 2 4 2 2 2 3" xfId="2248"/>
    <cellStyle name="Normal 2 2 4 2 2 2 3 2" xfId="20931"/>
    <cellStyle name="Normal 2 2 4 2 2 2 3 2 2" xfId="20932"/>
    <cellStyle name="Normal 2 2 4 2 2 2 3 2 3" xfId="20933"/>
    <cellStyle name="Normal 2 2 4 2 2 2 3 3" xfId="20934"/>
    <cellStyle name="Normal 2 2 4 2 2 2 3 4" xfId="20935"/>
    <cellStyle name="Normal 2 2 4 2 2 2 4" xfId="20936"/>
    <cellStyle name="Normal 2 2 4 2 2 2 4 2" xfId="20937"/>
    <cellStyle name="Normal 2 2 4 2 2 2 4 3" xfId="20938"/>
    <cellStyle name="Normal 2 2 4 2 2 2 5" xfId="20939"/>
    <cellStyle name="Normal 2 2 4 2 2 2 6" xfId="20940"/>
    <cellStyle name="Normal 2 2 4 2 2 2 7" xfId="20941"/>
    <cellStyle name="Normal 2 2 4 2 2 2 8" xfId="20942"/>
    <cellStyle name="Normal 2 2 4 2 2 2 9" xfId="20943"/>
    <cellStyle name="Normal 2 2 4 2 2 3" xfId="2249"/>
    <cellStyle name="Normal 2 2 4 2 2 3 2" xfId="20944"/>
    <cellStyle name="Normal 2 2 4 2 2 3 2 2" xfId="20945"/>
    <cellStyle name="Normal 2 2 4 2 2 3 2 3" xfId="20946"/>
    <cellStyle name="Normal 2 2 4 2 2 3 3" xfId="20947"/>
    <cellStyle name="Normal 2 2 4 2 2 3 4" xfId="20948"/>
    <cellStyle name="Normal 2 2 4 2 2 4" xfId="2250"/>
    <cellStyle name="Normal 2 2 4 2 2 4 2" xfId="20949"/>
    <cellStyle name="Normal 2 2 4 2 2 4 2 2" xfId="20950"/>
    <cellStyle name="Normal 2 2 4 2 2 4 2 3" xfId="20951"/>
    <cellStyle name="Normal 2 2 4 2 2 4 3" xfId="20952"/>
    <cellStyle name="Normal 2 2 4 2 2 4 4" xfId="20953"/>
    <cellStyle name="Normal 2 2 4 2 2 5" xfId="2251"/>
    <cellStyle name="Normal 2 2 4 2 2 5 2" xfId="20954"/>
    <cellStyle name="Normal 2 2 4 2 2 5 2 2" xfId="20955"/>
    <cellStyle name="Normal 2 2 4 2 2 5 3" xfId="20956"/>
    <cellStyle name="Normal 2 2 4 2 2 5 4" xfId="20957"/>
    <cellStyle name="Normal 2 2 4 2 2 6" xfId="20958"/>
    <cellStyle name="Normal 2 2 4 2 2 6 2" xfId="20959"/>
    <cellStyle name="Normal 2 2 4 2 2 6 3" xfId="20960"/>
    <cellStyle name="Normal 2 2 4 2 2 7" xfId="20961"/>
    <cellStyle name="Normal 2 2 4 2 2 8" xfId="20962"/>
    <cellStyle name="Normal 2 2 4 2 2 9" xfId="20963"/>
    <cellStyle name="Normal 2 2 4 2 3" xfId="2252"/>
    <cellStyle name="Normal 2 2 4 2 3 10" xfId="20964"/>
    <cellStyle name="Normal 2 2 4 2 3 11" xfId="20965"/>
    <cellStyle name="Normal 2 2 4 2 3 2" xfId="2253"/>
    <cellStyle name="Normal 2 2 4 2 3 2 2" xfId="2254"/>
    <cellStyle name="Normal 2 2 4 2 3 2 2 2" xfId="20966"/>
    <cellStyle name="Normal 2 2 4 2 3 2 2 2 2" xfId="20967"/>
    <cellStyle name="Normal 2 2 4 2 3 2 2 2 3" xfId="20968"/>
    <cellStyle name="Normal 2 2 4 2 3 2 2 3" xfId="20969"/>
    <cellStyle name="Normal 2 2 4 2 3 2 2 4" xfId="20970"/>
    <cellStyle name="Normal 2 2 4 2 3 2 3" xfId="2255"/>
    <cellStyle name="Normal 2 2 4 2 3 2 3 2" xfId="20971"/>
    <cellStyle name="Normal 2 2 4 2 3 2 3 2 2" xfId="20972"/>
    <cellStyle name="Normal 2 2 4 2 3 2 3 2 3" xfId="20973"/>
    <cellStyle name="Normal 2 2 4 2 3 2 3 3" xfId="20974"/>
    <cellStyle name="Normal 2 2 4 2 3 2 3 4" xfId="20975"/>
    <cellStyle name="Normal 2 2 4 2 3 2 4" xfId="20976"/>
    <cellStyle name="Normal 2 2 4 2 3 2 4 2" xfId="20977"/>
    <cellStyle name="Normal 2 2 4 2 3 2 4 3" xfId="20978"/>
    <cellStyle name="Normal 2 2 4 2 3 2 5" xfId="20979"/>
    <cellStyle name="Normal 2 2 4 2 3 2 6" xfId="20980"/>
    <cellStyle name="Normal 2 2 4 2 3 2 7" xfId="20981"/>
    <cellStyle name="Normal 2 2 4 2 3 2 8" xfId="20982"/>
    <cellStyle name="Normal 2 2 4 2 3 2 9" xfId="20983"/>
    <cellStyle name="Normal 2 2 4 2 3 3" xfId="2256"/>
    <cellStyle name="Normal 2 2 4 2 3 3 2" xfId="20984"/>
    <cellStyle name="Normal 2 2 4 2 3 3 2 2" xfId="20985"/>
    <cellStyle name="Normal 2 2 4 2 3 3 2 3" xfId="20986"/>
    <cellStyle name="Normal 2 2 4 2 3 3 3" xfId="20987"/>
    <cellStyle name="Normal 2 2 4 2 3 3 4" xfId="20988"/>
    <cellStyle name="Normal 2 2 4 2 3 4" xfId="2257"/>
    <cellStyle name="Normal 2 2 4 2 3 4 2" xfId="20989"/>
    <cellStyle name="Normal 2 2 4 2 3 4 2 2" xfId="20990"/>
    <cellStyle name="Normal 2 2 4 2 3 4 2 3" xfId="20991"/>
    <cellStyle name="Normal 2 2 4 2 3 4 3" xfId="20992"/>
    <cellStyle name="Normal 2 2 4 2 3 4 4" xfId="20993"/>
    <cellStyle name="Normal 2 2 4 2 3 5" xfId="2258"/>
    <cellStyle name="Normal 2 2 4 2 3 5 2" xfId="20994"/>
    <cellStyle name="Normal 2 2 4 2 3 5 2 2" xfId="20995"/>
    <cellStyle name="Normal 2 2 4 2 3 5 3" xfId="20996"/>
    <cellStyle name="Normal 2 2 4 2 3 5 4" xfId="20997"/>
    <cellStyle name="Normal 2 2 4 2 3 6" xfId="20998"/>
    <cellStyle name="Normal 2 2 4 2 3 6 2" xfId="20999"/>
    <cellStyle name="Normal 2 2 4 2 3 6 3" xfId="21000"/>
    <cellStyle name="Normal 2 2 4 2 3 7" xfId="21001"/>
    <cellStyle name="Normal 2 2 4 2 3 8" xfId="21002"/>
    <cellStyle name="Normal 2 2 4 2 3 9" xfId="21003"/>
    <cellStyle name="Normal 2 2 4 2 4" xfId="2259"/>
    <cellStyle name="Normal 2 2 4 2 4 2" xfId="2260"/>
    <cellStyle name="Normal 2 2 4 2 4 2 2" xfId="21004"/>
    <cellStyle name="Normal 2 2 4 2 4 2 2 2" xfId="21005"/>
    <cellStyle name="Normal 2 2 4 2 4 2 2 3" xfId="21006"/>
    <cellStyle name="Normal 2 2 4 2 4 2 3" xfId="21007"/>
    <cellStyle name="Normal 2 2 4 2 4 2 4" xfId="21008"/>
    <cellStyle name="Normal 2 2 4 2 4 3" xfId="2261"/>
    <cellStyle name="Normal 2 2 4 2 4 3 2" xfId="21009"/>
    <cellStyle name="Normal 2 2 4 2 4 3 2 2" xfId="21010"/>
    <cellStyle name="Normal 2 2 4 2 4 3 2 3" xfId="21011"/>
    <cellStyle name="Normal 2 2 4 2 4 3 3" xfId="21012"/>
    <cellStyle name="Normal 2 2 4 2 4 3 4" xfId="21013"/>
    <cellStyle name="Normal 2 2 4 2 4 4" xfId="21014"/>
    <cellStyle name="Normal 2 2 4 2 4 4 2" xfId="21015"/>
    <cellStyle name="Normal 2 2 4 2 4 4 3" xfId="21016"/>
    <cellStyle name="Normal 2 2 4 2 4 5" xfId="21017"/>
    <cellStyle name="Normal 2 2 4 2 4 6" xfId="21018"/>
    <cellStyle name="Normal 2 2 4 2 4 7" xfId="21019"/>
    <cellStyle name="Normal 2 2 4 2 4 8" xfId="21020"/>
    <cellStyle name="Normal 2 2 4 2 4 9" xfId="21021"/>
    <cellStyle name="Normal 2 2 4 2 5" xfId="2262"/>
    <cellStyle name="Normal 2 2 4 2 5 2" xfId="2263"/>
    <cellStyle name="Normal 2 2 4 2 5 2 2" xfId="21022"/>
    <cellStyle name="Normal 2 2 4 2 5 2 2 2" xfId="21023"/>
    <cellStyle name="Normal 2 2 4 2 5 2 2 3" xfId="21024"/>
    <cellStyle name="Normal 2 2 4 2 5 2 3" xfId="21025"/>
    <cellStyle name="Normal 2 2 4 2 5 2 4" xfId="21026"/>
    <cellStyle name="Normal 2 2 4 2 5 3" xfId="2264"/>
    <cellStyle name="Normal 2 2 4 2 5 3 2" xfId="21027"/>
    <cellStyle name="Normal 2 2 4 2 5 3 2 2" xfId="21028"/>
    <cellStyle name="Normal 2 2 4 2 5 3 2 3" xfId="21029"/>
    <cellStyle name="Normal 2 2 4 2 5 3 3" xfId="21030"/>
    <cellStyle name="Normal 2 2 4 2 5 3 4" xfId="21031"/>
    <cellStyle name="Normal 2 2 4 2 5 4" xfId="21032"/>
    <cellStyle name="Normal 2 2 4 2 5 4 2" xfId="21033"/>
    <cellStyle name="Normal 2 2 4 2 5 4 3" xfId="21034"/>
    <cellStyle name="Normal 2 2 4 2 5 5" xfId="21035"/>
    <cellStyle name="Normal 2 2 4 2 5 6" xfId="21036"/>
    <cellStyle name="Normal 2 2 4 2 5 7" xfId="21037"/>
    <cellStyle name="Normal 2 2 4 2 5 8" xfId="21038"/>
    <cellStyle name="Normal 2 2 4 2 5 9" xfId="21039"/>
    <cellStyle name="Normal 2 2 4 2 6" xfId="2265"/>
    <cellStyle name="Normal 2 2 4 2 6 2" xfId="21040"/>
    <cellStyle name="Normal 2 2 4 2 6 2 2" xfId="21041"/>
    <cellStyle name="Normal 2 2 4 2 6 2 3" xfId="21042"/>
    <cellStyle name="Normal 2 2 4 2 6 3" xfId="21043"/>
    <cellStyle name="Normal 2 2 4 2 6 4" xfId="21044"/>
    <cellStyle name="Normal 2 2 4 2 7" xfId="2266"/>
    <cellStyle name="Normal 2 2 4 2 7 2" xfId="21045"/>
    <cellStyle name="Normal 2 2 4 2 7 2 2" xfId="21046"/>
    <cellStyle name="Normal 2 2 4 2 7 2 3" xfId="21047"/>
    <cellStyle name="Normal 2 2 4 2 7 3" xfId="21048"/>
    <cellStyle name="Normal 2 2 4 2 7 4" xfId="21049"/>
    <cellStyle name="Normal 2 2 4 2 8" xfId="2267"/>
    <cellStyle name="Normal 2 2 4 2 8 2" xfId="21050"/>
    <cellStyle name="Normal 2 2 4 2 8 2 2" xfId="21051"/>
    <cellStyle name="Normal 2 2 4 2 8 3" xfId="21052"/>
    <cellStyle name="Normal 2 2 4 2 8 4" xfId="21053"/>
    <cellStyle name="Normal 2 2 4 2 9" xfId="21054"/>
    <cellStyle name="Normal 2 2 4 2 9 2" xfId="21055"/>
    <cellStyle name="Normal 2 2 4 2 9 3" xfId="21056"/>
    <cellStyle name="Normal 2 2 4 3" xfId="2268"/>
    <cellStyle name="Normal 2 2 4 3 10" xfId="21057"/>
    <cellStyle name="Normal 2 2 4 3 11" xfId="21058"/>
    <cellStyle name="Normal 2 2 4 3 12" xfId="21059"/>
    <cellStyle name="Normal 2 2 4 3 13" xfId="21060"/>
    <cellStyle name="Normal 2 2 4 3 14" xfId="21061"/>
    <cellStyle name="Normal 2 2 4 3 2" xfId="2269"/>
    <cellStyle name="Normal 2 2 4 3 2 10" xfId="21062"/>
    <cellStyle name="Normal 2 2 4 3 2 11" xfId="21063"/>
    <cellStyle name="Normal 2 2 4 3 2 2" xfId="2270"/>
    <cellStyle name="Normal 2 2 4 3 2 2 2" xfId="2271"/>
    <cellStyle name="Normal 2 2 4 3 2 2 2 2" xfId="21064"/>
    <cellStyle name="Normal 2 2 4 3 2 2 2 2 2" xfId="21065"/>
    <cellStyle name="Normal 2 2 4 3 2 2 2 2 3" xfId="21066"/>
    <cellStyle name="Normal 2 2 4 3 2 2 2 3" xfId="21067"/>
    <cellStyle name="Normal 2 2 4 3 2 2 2 4" xfId="21068"/>
    <cellStyle name="Normal 2 2 4 3 2 2 3" xfId="2272"/>
    <cellStyle name="Normal 2 2 4 3 2 2 3 2" xfId="21069"/>
    <cellStyle name="Normal 2 2 4 3 2 2 3 2 2" xfId="21070"/>
    <cellStyle name="Normal 2 2 4 3 2 2 3 2 3" xfId="21071"/>
    <cellStyle name="Normal 2 2 4 3 2 2 3 3" xfId="21072"/>
    <cellStyle name="Normal 2 2 4 3 2 2 3 4" xfId="21073"/>
    <cellStyle name="Normal 2 2 4 3 2 2 4" xfId="21074"/>
    <cellStyle name="Normal 2 2 4 3 2 2 4 2" xfId="21075"/>
    <cellStyle name="Normal 2 2 4 3 2 2 4 3" xfId="21076"/>
    <cellStyle name="Normal 2 2 4 3 2 2 5" xfId="21077"/>
    <cellStyle name="Normal 2 2 4 3 2 2 6" xfId="21078"/>
    <cellStyle name="Normal 2 2 4 3 2 2 7" xfId="21079"/>
    <cellStyle name="Normal 2 2 4 3 2 2 8" xfId="21080"/>
    <cellStyle name="Normal 2 2 4 3 2 2 9" xfId="21081"/>
    <cellStyle name="Normal 2 2 4 3 2 3" xfId="2273"/>
    <cellStyle name="Normal 2 2 4 3 2 3 2" xfId="21082"/>
    <cellStyle name="Normal 2 2 4 3 2 3 2 2" xfId="21083"/>
    <cellStyle name="Normal 2 2 4 3 2 3 2 3" xfId="21084"/>
    <cellStyle name="Normal 2 2 4 3 2 3 3" xfId="21085"/>
    <cellStyle name="Normal 2 2 4 3 2 3 4" xfId="21086"/>
    <cellStyle name="Normal 2 2 4 3 2 4" xfId="2274"/>
    <cellStyle name="Normal 2 2 4 3 2 4 2" xfId="21087"/>
    <cellStyle name="Normal 2 2 4 3 2 4 2 2" xfId="21088"/>
    <cellStyle name="Normal 2 2 4 3 2 4 2 3" xfId="21089"/>
    <cellStyle name="Normal 2 2 4 3 2 4 3" xfId="21090"/>
    <cellStyle name="Normal 2 2 4 3 2 4 4" xfId="21091"/>
    <cellStyle name="Normal 2 2 4 3 2 5" xfId="2275"/>
    <cellStyle name="Normal 2 2 4 3 2 5 2" xfId="21092"/>
    <cellStyle name="Normal 2 2 4 3 2 5 2 2" xfId="21093"/>
    <cellStyle name="Normal 2 2 4 3 2 5 3" xfId="21094"/>
    <cellStyle name="Normal 2 2 4 3 2 5 4" xfId="21095"/>
    <cellStyle name="Normal 2 2 4 3 2 6" xfId="21096"/>
    <cellStyle name="Normal 2 2 4 3 2 6 2" xfId="21097"/>
    <cellStyle name="Normal 2 2 4 3 2 6 3" xfId="21098"/>
    <cellStyle name="Normal 2 2 4 3 2 7" xfId="21099"/>
    <cellStyle name="Normal 2 2 4 3 2 8" xfId="21100"/>
    <cellStyle name="Normal 2 2 4 3 2 9" xfId="21101"/>
    <cellStyle name="Normal 2 2 4 3 3" xfId="2276"/>
    <cellStyle name="Normal 2 2 4 3 3 10" xfId="21102"/>
    <cellStyle name="Normal 2 2 4 3 3 11" xfId="21103"/>
    <cellStyle name="Normal 2 2 4 3 3 2" xfId="2277"/>
    <cellStyle name="Normal 2 2 4 3 3 2 2" xfId="2278"/>
    <cellStyle name="Normal 2 2 4 3 3 2 2 2" xfId="21104"/>
    <cellStyle name="Normal 2 2 4 3 3 2 2 2 2" xfId="21105"/>
    <cellStyle name="Normal 2 2 4 3 3 2 2 2 3" xfId="21106"/>
    <cellStyle name="Normal 2 2 4 3 3 2 2 3" xfId="21107"/>
    <cellStyle name="Normal 2 2 4 3 3 2 2 4" xfId="21108"/>
    <cellStyle name="Normal 2 2 4 3 3 2 3" xfId="2279"/>
    <cellStyle name="Normal 2 2 4 3 3 2 3 2" xfId="21109"/>
    <cellStyle name="Normal 2 2 4 3 3 2 3 2 2" xfId="21110"/>
    <cellStyle name="Normal 2 2 4 3 3 2 3 2 3" xfId="21111"/>
    <cellStyle name="Normal 2 2 4 3 3 2 3 3" xfId="21112"/>
    <cellStyle name="Normal 2 2 4 3 3 2 3 4" xfId="21113"/>
    <cellStyle name="Normal 2 2 4 3 3 2 4" xfId="21114"/>
    <cellStyle name="Normal 2 2 4 3 3 2 4 2" xfId="21115"/>
    <cellStyle name="Normal 2 2 4 3 3 2 4 3" xfId="21116"/>
    <cellStyle name="Normal 2 2 4 3 3 2 5" xfId="21117"/>
    <cellStyle name="Normal 2 2 4 3 3 2 6" xfId="21118"/>
    <cellStyle name="Normal 2 2 4 3 3 2 7" xfId="21119"/>
    <cellStyle name="Normal 2 2 4 3 3 2 8" xfId="21120"/>
    <cellStyle name="Normal 2 2 4 3 3 2 9" xfId="21121"/>
    <cellStyle name="Normal 2 2 4 3 3 3" xfId="2280"/>
    <cellStyle name="Normal 2 2 4 3 3 3 2" xfId="21122"/>
    <cellStyle name="Normal 2 2 4 3 3 3 2 2" xfId="21123"/>
    <cellStyle name="Normal 2 2 4 3 3 3 2 3" xfId="21124"/>
    <cellStyle name="Normal 2 2 4 3 3 3 3" xfId="21125"/>
    <cellStyle name="Normal 2 2 4 3 3 3 4" xfId="21126"/>
    <cellStyle name="Normal 2 2 4 3 3 4" xfId="2281"/>
    <cellStyle name="Normal 2 2 4 3 3 4 2" xfId="21127"/>
    <cellStyle name="Normal 2 2 4 3 3 4 2 2" xfId="21128"/>
    <cellStyle name="Normal 2 2 4 3 3 4 2 3" xfId="21129"/>
    <cellStyle name="Normal 2 2 4 3 3 4 3" xfId="21130"/>
    <cellStyle name="Normal 2 2 4 3 3 4 4" xfId="21131"/>
    <cellStyle name="Normal 2 2 4 3 3 5" xfId="2282"/>
    <cellStyle name="Normal 2 2 4 3 3 5 2" xfId="21132"/>
    <cellStyle name="Normal 2 2 4 3 3 5 2 2" xfId="21133"/>
    <cellStyle name="Normal 2 2 4 3 3 5 3" xfId="21134"/>
    <cellStyle name="Normal 2 2 4 3 3 5 4" xfId="21135"/>
    <cellStyle name="Normal 2 2 4 3 3 6" xfId="21136"/>
    <cellStyle name="Normal 2 2 4 3 3 6 2" xfId="21137"/>
    <cellStyle name="Normal 2 2 4 3 3 6 3" xfId="21138"/>
    <cellStyle name="Normal 2 2 4 3 3 7" xfId="21139"/>
    <cellStyle name="Normal 2 2 4 3 3 8" xfId="21140"/>
    <cellStyle name="Normal 2 2 4 3 3 9" xfId="21141"/>
    <cellStyle name="Normal 2 2 4 3 4" xfId="2283"/>
    <cellStyle name="Normal 2 2 4 3 4 2" xfId="2284"/>
    <cellStyle name="Normal 2 2 4 3 4 2 2" xfId="21142"/>
    <cellStyle name="Normal 2 2 4 3 4 2 2 2" xfId="21143"/>
    <cellStyle name="Normal 2 2 4 3 4 2 2 3" xfId="21144"/>
    <cellStyle name="Normal 2 2 4 3 4 2 3" xfId="21145"/>
    <cellStyle name="Normal 2 2 4 3 4 2 4" xfId="21146"/>
    <cellStyle name="Normal 2 2 4 3 4 3" xfId="2285"/>
    <cellStyle name="Normal 2 2 4 3 4 3 2" xfId="21147"/>
    <cellStyle name="Normal 2 2 4 3 4 3 2 2" xfId="21148"/>
    <cellStyle name="Normal 2 2 4 3 4 3 2 3" xfId="21149"/>
    <cellStyle name="Normal 2 2 4 3 4 3 3" xfId="21150"/>
    <cellStyle name="Normal 2 2 4 3 4 3 4" xfId="21151"/>
    <cellStyle name="Normal 2 2 4 3 4 4" xfId="21152"/>
    <cellStyle name="Normal 2 2 4 3 4 4 2" xfId="21153"/>
    <cellStyle name="Normal 2 2 4 3 4 4 3" xfId="21154"/>
    <cellStyle name="Normal 2 2 4 3 4 5" xfId="21155"/>
    <cellStyle name="Normal 2 2 4 3 4 6" xfId="21156"/>
    <cellStyle name="Normal 2 2 4 3 4 7" xfId="21157"/>
    <cellStyle name="Normal 2 2 4 3 4 8" xfId="21158"/>
    <cellStyle name="Normal 2 2 4 3 4 9" xfId="21159"/>
    <cellStyle name="Normal 2 2 4 3 5" xfId="2286"/>
    <cellStyle name="Normal 2 2 4 3 5 2" xfId="2287"/>
    <cellStyle name="Normal 2 2 4 3 5 2 2" xfId="21160"/>
    <cellStyle name="Normal 2 2 4 3 5 2 2 2" xfId="21161"/>
    <cellStyle name="Normal 2 2 4 3 5 2 2 3" xfId="21162"/>
    <cellStyle name="Normal 2 2 4 3 5 2 3" xfId="21163"/>
    <cellStyle name="Normal 2 2 4 3 5 2 4" xfId="21164"/>
    <cellStyle name="Normal 2 2 4 3 5 3" xfId="2288"/>
    <cellStyle name="Normal 2 2 4 3 5 3 2" xfId="21165"/>
    <cellStyle name="Normal 2 2 4 3 5 3 2 2" xfId="21166"/>
    <cellStyle name="Normal 2 2 4 3 5 3 2 3" xfId="21167"/>
    <cellStyle name="Normal 2 2 4 3 5 3 3" xfId="21168"/>
    <cellStyle name="Normal 2 2 4 3 5 3 4" xfId="21169"/>
    <cellStyle name="Normal 2 2 4 3 5 4" xfId="21170"/>
    <cellStyle name="Normal 2 2 4 3 5 4 2" xfId="21171"/>
    <cellStyle name="Normal 2 2 4 3 5 4 3" xfId="21172"/>
    <cellStyle name="Normal 2 2 4 3 5 5" xfId="21173"/>
    <cellStyle name="Normal 2 2 4 3 5 6" xfId="21174"/>
    <cellStyle name="Normal 2 2 4 3 5 7" xfId="21175"/>
    <cellStyle name="Normal 2 2 4 3 5 8" xfId="21176"/>
    <cellStyle name="Normal 2 2 4 3 5 9" xfId="21177"/>
    <cellStyle name="Normal 2 2 4 3 6" xfId="2289"/>
    <cellStyle name="Normal 2 2 4 3 6 2" xfId="21178"/>
    <cellStyle name="Normal 2 2 4 3 6 2 2" xfId="21179"/>
    <cellStyle name="Normal 2 2 4 3 6 2 3" xfId="21180"/>
    <cellStyle name="Normal 2 2 4 3 6 3" xfId="21181"/>
    <cellStyle name="Normal 2 2 4 3 6 4" xfId="21182"/>
    <cellStyle name="Normal 2 2 4 3 7" xfId="2290"/>
    <cellStyle name="Normal 2 2 4 3 7 2" xfId="21183"/>
    <cellStyle name="Normal 2 2 4 3 7 2 2" xfId="21184"/>
    <cellStyle name="Normal 2 2 4 3 7 2 3" xfId="21185"/>
    <cellStyle name="Normal 2 2 4 3 7 3" xfId="21186"/>
    <cellStyle name="Normal 2 2 4 3 7 4" xfId="21187"/>
    <cellStyle name="Normal 2 2 4 3 8" xfId="2291"/>
    <cellStyle name="Normal 2 2 4 3 8 2" xfId="21188"/>
    <cellStyle name="Normal 2 2 4 3 8 2 2" xfId="21189"/>
    <cellStyle name="Normal 2 2 4 3 8 3" xfId="21190"/>
    <cellStyle name="Normal 2 2 4 3 8 4" xfId="21191"/>
    <cellStyle name="Normal 2 2 4 3 9" xfId="21192"/>
    <cellStyle name="Normal 2 2 4 3 9 2" xfId="21193"/>
    <cellStyle name="Normal 2 2 4 3 9 3" xfId="21194"/>
    <cellStyle name="Normal 2 2 4 4" xfId="2292"/>
    <cellStyle name="Normal 2 2 4 4 10" xfId="21195"/>
    <cellStyle name="Normal 2 2 4 4 11" xfId="21196"/>
    <cellStyle name="Normal 2 2 4 4 12" xfId="21197"/>
    <cellStyle name="Normal 2 2 4 4 2" xfId="2293"/>
    <cellStyle name="Normal 2 2 4 4 2 2" xfId="2294"/>
    <cellStyle name="Normal 2 2 4 4 2 2 2" xfId="21198"/>
    <cellStyle name="Normal 2 2 4 4 2 2 2 2" xfId="21199"/>
    <cellStyle name="Normal 2 2 4 4 2 2 2 3" xfId="21200"/>
    <cellStyle name="Normal 2 2 4 4 2 2 3" xfId="21201"/>
    <cellStyle name="Normal 2 2 4 4 2 2 4" xfId="21202"/>
    <cellStyle name="Normal 2 2 4 4 2 3" xfId="2295"/>
    <cellStyle name="Normal 2 2 4 4 2 3 2" xfId="21203"/>
    <cellStyle name="Normal 2 2 4 4 2 3 2 2" xfId="21204"/>
    <cellStyle name="Normal 2 2 4 4 2 3 2 3" xfId="21205"/>
    <cellStyle name="Normal 2 2 4 4 2 3 3" xfId="21206"/>
    <cellStyle name="Normal 2 2 4 4 2 3 4" xfId="21207"/>
    <cellStyle name="Normal 2 2 4 4 2 4" xfId="21208"/>
    <cellStyle name="Normal 2 2 4 4 2 4 2" xfId="21209"/>
    <cellStyle name="Normal 2 2 4 4 2 4 3" xfId="21210"/>
    <cellStyle name="Normal 2 2 4 4 2 5" xfId="21211"/>
    <cellStyle name="Normal 2 2 4 4 2 6" xfId="21212"/>
    <cellStyle name="Normal 2 2 4 4 2 7" xfId="21213"/>
    <cellStyle name="Normal 2 2 4 4 2 8" xfId="21214"/>
    <cellStyle name="Normal 2 2 4 4 2 9" xfId="21215"/>
    <cellStyle name="Normal 2 2 4 4 3" xfId="2296"/>
    <cellStyle name="Normal 2 2 4 4 3 2" xfId="2297"/>
    <cellStyle name="Normal 2 2 4 4 3 2 2" xfId="21216"/>
    <cellStyle name="Normal 2 2 4 4 3 2 2 2" xfId="21217"/>
    <cellStyle name="Normal 2 2 4 4 3 2 2 3" xfId="21218"/>
    <cellStyle name="Normal 2 2 4 4 3 2 3" xfId="21219"/>
    <cellStyle name="Normal 2 2 4 4 3 2 4" xfId="21220"/>
    <cellStyle name="Normal 2 2 4 4 3 3" xfId="2298"/>
    <cellStyle name="Normal 2 2 4 4 3 3 2" xfId="21221"/>
    <cellStyle name="Normal 2 2 4 4 3 3 2 2" xfId="21222"/>
    <cellStyle name="Normal 2 2 4 4 3 3 2 3" xfId="21223"/>
    <cellStyle name="Normal 2 2 4 4 3 3 3" xfId="21224"/>
    <cellStyle name="Normal 2 2 4 4 3 3 4" xfId="21225"/>
    <cellStyle name="Normal 2 2 4 4 3 4" xfId="21226"/>
    <cellStyle name="Normal 2 2 4 4 3 4 2" xfId="21227"/>
    <cellStyle name="Normal 2 2 4 4 3 4 3" xfId="21228"/>
    <cellStyle name="Normal 2 2 4 4 3 5" xfId="21229"/>
    <cellStyle name="Normal 2 2 4 4 3 6" xfId="21230"/>
    <cellStyle name="Normal 2 2 4 4 3 7" xfId="21231"/>
    <cellStyle name="Normal 2 2 4 4 3 8" xfId="21232"/>
    <cellStyle name="Normal 2 2 4 4 3 9" xfId="21233"/>
    <cellStyle name="Normal 2 2 4 4 4" xfId="2299"/>
    <cellStyle name="Normal 2 2 4 4 4 2" xfId="21234"/>
    <cellStyle name="Normal 2 2 4 4 4 2 2" xfId="21235"/>
    <cellStyle name="Normal 2 2 4 4 4 2 3" xfId="21236"/>
    <cellStyle name="Normal 2 2 4 4 4 3" xfId="21237"/>
    <cellStyle name="Normal 2 2 4 4 4 4" xfId="21238"/>
    <cellStyle name="Normal 2 2 4 4 5" xfId="2300"/>
    <cellStyle name="Normal 2 2 4 4 5 2" xfId="21239"/>
    <cellStyle name="Normal 2 2 4 4 5 2 2" xfId="21240"/>
    <cellStyle name="Normal 2 2 4 4 5 2 3" xfId="21241"/>
    <cellStyle name="Normal 2 2 4 4 5 3" xfId="21242"/>
    <cellStyle name="Normal 2 2 4 4 5 4" xfId="21243"/>
    <cellStyle name="Normal 2 2 4 4 6" xfId="2301"/>
    <cellStyle name="Normal 2 2 4 4 6 2" xfId="21244"/>
    <cellStyle name="Normal 2 2 4 4 6 2 2" xfId="21245"/>
    <cellStyle name="Normal 2 2 4 4 6 3" xfId="21246"/>
    <cellStyle name="Normal 2 2 4 4 6 4" xfId="21247"/>
    <cellStyle name="Normal 2 2 4 4 7" xfId="21248"/>
    <cellStyle name="Normal 2 2 4 4 7 2" xfId="21249"/>
    <cellStyle name="Normal 2 2 4 4 7 3" xfId="21250"/>
    <cellStyle name="Normal 2 2 4 4 8" xfId="21251"/>
    <cellStyle name="Normal 2 2 4 4 9" xfId="21252"/>
    <cellStyle name="Normal 2 2 4 5" xfId="2302"/>
    <cellStyle name="Normal 2 2 4 5 10" xfId="21253"/>
    <cellStyle name="Normal 2 2 4 5 11" xfId="21254"/>
    <cellStyle name="Normal 2 2 4 5 2" xfId="2303"/>
    <cellStyle name="Normal 2 2 4 5 2 2" xfId="2304"/>
    <cellStyle name="Normal 2 2 4 5 2 2 2" xfId="21255"/>
    <cellStyle name="Normal 2 2 4 5 2 2 2 2" xfId="21256"/>
    <cellStyle name="Normal 2 2 4 5 2 2 2 3" xfId="21257"/>
    <cellStyle name="Normal 2 2 4 5 2 2 3" xfId="21258"/>
    <cellStyle name="Normal 2 2 4 5 2 2 4" xfId="21259"/>
    <cellStyle name="Normal 2 2 4 5 2 3" xfId="2305"/>
    <cellStyle name="Normal 2 2 4 5 2 3 2" xfId="21260"/>
    <cellStyle name="Normal 2 2 4 5 2 3 2 2" xfId="21261"/>
    <cellStyle name="Normal 2 2 4 5 2 3 2 3" xfId="21262"/>
    <cellStyle name="Normal 2 2 4 5 2 3 3" xfId="21263"/>
    <cellStyle name="Normal 2 2 4 5 2 3 4" xfId="21264"/>
    <cellStyle name="Normal 2 2 4 5 2 4" xfId="21265"/>
    <cellStyle name="Normal 2 2 4 5 2 4 2" xfId="21266"/>
    <cellStyle name="Normal 2 2 4 5 2 4 3" xfId="21267"/>
    <cellStyle name="Normal 2 2 4 5 2 5" xfId="21268"/>
    <cellStyle name="Normal 2 2 4 5 2 6" xfId="21269"/>
    <cellStyle name="Normal 2 2 4 5 2 7" xfId="21270"/>
    <cellStyle name="Normal 2 2 4 5 2 8" xfId="21271"/>
    <cellStyle name="Normal 2 2 4 5 2 9" xfId="21272"/>
    <cellStyle name="Normal 2 2 4 5 3" xfId="2306"/>
    <cellStyle name="Normal 2 2 4 5 3 2" xfId="21273"/>
    <cellStyle name="Normal 2 2 4 5 3 2 2" xfId="21274"/>
    <cellStyle name="Normal 2 2 4 5 3 2 3" xfId="21275"/>
    <cellStyle name="Normal 2 2 4 5 3 3" xfId="21276"/>
    <cellStyle name="Normal 2 2 4 5 3 4" xfId="21277"/>
    <cellStyle name="Normal 2 2 4 5 4" xfId="2307"/>
    <cellStyle name="Normal 2 2 4 5 4 2" xfId="21278"/>
    <cellStyle name="Normal 2 2 4 5 4 2 2" xfId="21279"/>
    <cellStyle name="Normal 2 2 4 5 4 2 3" xfId="21280"/>
    <cellStyle name="Normal 2 2 4 5 4 3" xfId="21281"/>
    <cellStyle name="Normal 2 2 4 5 4 4" xfId="21282"/>
    <cellStyle name="Normal 2 2 4 5 5" xfId="2308"/>
    <cellStyle name="Normal 2 2 4 5 5 2" xfId="21283"/>
    <cellStyle name="Normal 2 2 4 5 5 2 2" xfId="21284"/>
    <cellStyle name="Normal 2 2 4 5 5 3" xfId="21285"/>
    <cellStyle name="Normal 2 2 4 5 5 4" xfId="21286"/>
    <cellStyle name="Normal 2 2 4 5 6" xfId="21287"/>
    <cellStyle name="Normal 2 2 4 5 6 2" xfId="21288"/>
    <cellStyle name="Normal 2 2 4 5 6 3" xfId="21289"/>
    <cellStyle name="Normal 2 2 4 5 7" xfId="21290"/>
    <cellStyle name="Normal 2 2 4 5 8" xfId="21291"/>
    <cellStyle name="Normal 2 2 4 5 9" xfId="21292"/>
    <cellStyle name="Normal 2 2 4 6" xfId="2309"/>
    <cellStyle name="Normal 2 2 4 6 2" xfId="2310"/>
    <cellStyle name="Normal 2 2 4 6 2 2" xfId="21293"/>
    <cellStyle name="Normal 2 2 4 6 2 2 2" xfId="21294"/>
    <cellStyle name="Normal 2 2 4 6 2 2 3" xfId="21295"/>
    <cellStyle name="Normal 2 2 4 6 2 3" xfId="21296"/>
    <cellStyle name="Normal 2 2 4 6 2 4" xfId="21297"/>
    <cellStyle name="Normal 2 2 4 6 3" xfId="2311"/>
    <cellStyle name="Normal 2 2 4 6 3 2" xfId="21298"/>
    <cellStyle name="Normal 2 2 4 6 3 2 2" xfId="21299"/>
    <cellStyle name="Normal 2 2 4 6 3 2 3" xfId="21300"/>
    <cellStyle name="Normal 2 2 4 6 3 3" xfId="21301"/>
    <cellStyle name="Normal 2 2 4 6 3 4" xfId="21302"/>
    <cellStyle name="Normal 2 2 4 6 4" xfId="21303"/>
    <cellStyle name="Normal 2 2 4 6 4 2" xfId="21304"/>
    <cellStyle name="Normal 2 2 4 6 4 3" xfId="21305"/>
    <cellStyle name="Normal 2 2 4 6 5" xfId="21306"/>
    <cellStyle name="Normal 2 2 4 6 6" xfId="21307"/>
    <cellStyle name="Normal 2 2 4 6 7" xfId="21308"/>
    <cellStyle name="Normal 2 2 4 6 8" xfId="21309"/>
    <cellStyle name="Normal 2 2 4 6 9" xfId="21310"/>
    <cellStyle name="Normal 2 2 4 7" xfId="2312"/>
    <cellStyle name="Normal 2 2 4 7 2" xfId="2313"/>
    <cellStyle name="Normal 2 2 4 7 2 2" xfId="21311"/>
    <cellStyle name="Normal 2 2 4 7 2 2 2" xfId="21312"/>
    <cellStyle name="Normal 2 2 4 7 2 2 3" xfId="21313"/>
    <cellStyle name="Normal 2 2 4 7 2 3" xfId="21314"/>
    <cellStyle name="Normal 2 2 4 7 2 4" xfId="21315"/>
    <cellStyle name="Normal 2 2 4 7 3" xfId="2314"/>
    <cellStyle name="Normal 2 2 4 7 3 2" xfId="21316"/>
    <cellStyle name="Normal 2 2 4 7 3 2 2" xfId="21317"/>
    <cellStyle name="Normal 2 2 4 7 3 2 3" xfId="21318"/>
    <cellStyle name="Normal 2 2 4 7 3 3" xfId="21319"/>
    <cellStyle name="Normal 2 2 4 7 3 4" xfId="21320"/>
    <cellStyle name="Normal 2 2 4 7 4" xfId="21321"/>
    <cellStyle name="Normal 2 2 4 7 4 2" xfId="21322"/>
    <cellStyle name="Normal 2 2 4 7 4 3" xfId="21323"/>
    <cellStyle name="Normal 2 2 4 7 5" xfId="21324"/>
    <cellStyle name="Normal 2 2 4 7 6" xfId="21325"/>
    <cellStyle name="Normal 2 2 4 7 7" xfId="21326"/>
    <cellStyle name="Normal 2 2 4 7 8" xfId="21327"/>
    <cellStyle name="Normal 2 2 4 7 9" xfId="21328"/>
    <cellStyle name="Normal 2 2 4 8" xfId="2315"/>
    <cellStyle name="Normal 2 2 4 8 2" xfId="2316"/>
    <cellStyle name="Normal 2 2 4 8 2 2" xfId="21329"/>
    <cellStyle name="Normal 2 2 4 8 2 2 2" xfId="21330"/>
    <cellStyle name="Normal 2 2 4 8 2 2 3" xfId="21331"/>
    <cellStyle name="Normal 2 2 4 8 2 3" xfId="21332"/>
    <cellStyle name="Normal 2 2 4 8 2 4" xfId="21333"/>
    <cellStyle name="Normal 2 2 4 8 3" xfId="2317"/>
    <cellStyle name="Normal 2 2 4 8 3 2" xfId="21334"/>
    <cellStyle name="Normal 2 2 4 8 3 2 2" xfId="21335"/>
    <cellStyle name="Normal 2 2 4 8 3 2 3" xfId="21336"/>
    <cellStyle name="Normal 2 2 4 8 3 3" xfId="21337"/>
    <cellStyle name="Normal 2 2 4 8 3 4" xfId="21338"/>
    <cellStyle name="Normal 2 2 4 8 4" xfId="21339"/>
    <cellStyle name="Normal 2 2 4 8 4 2" xfId="21340"/>
    <cellStyle name="Normal 2 2 4 8 4 3" xfId="21341"/>
    <cellStyle name="Normal 2 2 4 8 5" xfId="21342"/>
    <cellStyle name="Normal 2 2 4 8 6" xfId="21343"/>
    <cellStyle name="Normal 2 2 4 8 7" xfId="21344"/>
    <cellStyle name="Normal 2 2 4 8 8" xfId="21345"/>
    <cellStyle name="Normal 2 2 4 8 9" xfId="21346"/>
    <cellStyle name="Normal 2 2 4 9" xfId="2318"/>
    <cellStyle name="Normal 2 2 4 9 2" xfId="2319"/>
    <cellStyle name="Normal 2 2 4 9 2 2" xfId="21347"/>
    <cellStyle name="Normal 2 2 4 9 2 2 2" xfId="21348"/>
    <cellStyle name="Normal 2 2 4 9 2 2 3" xfId="21349"/>
    <cellStyle name="Normal 2 2 4 9 2 3" xfId="21350"/>
    <cellStyle name="Normal 2 2 4 9 2 4" xfId="21351"/>
    <cellStyle name="Normal 2 2 4 9 3" xfId="21352"/>
    <cellStyle name="Normal 2 2 4 9 3 2" xfId="21353"/>
    <cellStyle name="Normal 2 2 4 9 3 3" xfId="21354"/>
    <cellStyle name="Normal 2 2 4 9 4" xfId="21355"/>
    <cellStyle name="Normal 2 2 4 9 5" xfId="21356"/>
    <cellStyle name="Normal 2 2 4 9 6" xfId="21357"/>
    <cellStyle name="Normal 2 2 4 9 7" xfId="21358"/>
    <cellStyle name="Normal 2 2 4 9 8" xfId="21359"/>
    <cellStyle name="Normal 2 2 5" xfId="2320"/>
    <cellStyle name="Normal 2 2 5 10" xfId="2321"/>
    <cellStyle name="Normal 2 2 5 10 2" xfId="21360"/>
    <cellStyle name="Normal 2 2 5 10 2 2" xfId="21361"/>
    <cellStyle name="Normal 2 2 5 10 2 3" xfId="21362"/>
    <cellStyle name="Normal 2 2 5 10 3" xfId="21363"/>
    <cellStyle name="Normal 2 2 5 10 4" xfId="21364"/>
    <cellStyle name="Normal 2 2 5 11" xfId="2322"/>
    <cellStyle name="Normal 2 2 5 11 2" xfId="21365"/>
    <cellStyle name="Normal 2 2 5 11 2 2" xfId="21366"/>
    <cellStyle name="Normal 2 2 5 11 2 3" xfId="21367"/>
    <cellStyle name="Normal 2 2 5 11 3" xfId="21368"/>
    <cellStyle name="Normal 2 2 5 11 4" xfId="21369"/>
    <cellStyle name="Normal 2 2 5 12" xfId="2323"/>
    <cellStyle name="Normal 2 2 5 12 2" xfId="21370"/>
    <cellStyle name="Normal 2 2 5 12 2 2" xfId="21371"/>
    <cellStyle name="Normal 2 2 5 12 3" xfId="21372"/>
    <cellStyle name="Normal 2 2 5 12 4" xfId="21373"/>
    <cellStyle name="Normal 2 2 5 13" xfId="21374"/>
    <cellStyle name="Normal 2 2 5 13 2" xfId="21375"/>
    <cellStyle name="Normal 2 2 5 13 3" xfId="21376"/>
    <cellStyle name="Normal 2 2 5 14" xfId="21377"/>
    <cellStyle name="Normal 2 2 5 15" xfId="21378"/>
    <cellStyle name="Normal 2 2 5 16" xfId="21379"/>
    <cellStyle name="Normal 2 2 5 17" xfId="21380"/>
    <cellStyle name="Normal 2 2 5 18" xfId="21381"/>
    <cellStyle name="Normal 2 2 5 2" xfId="2324"/>
    <cellStyle name="Normal 2 2 5 2 10" xfId="21382"/>
    <cellStyle name="Normal 2 2 5 2 11" xfId="21383"/>
    <cellStyle name="Normal 2 2 5 2 12" xfId="21384"/>
    <cellStyle name="Normal 2 2 5 2 13" xfId="21385"/>
    <cellStyle name="Normal 2 2 5 2 14" xfId="21386"/>
    <cellStyle name="Normal 2 2 5 2 2" xfId="2325"/>
    <cellStyle name="Normal 2 2 5 2 2 10" xfId="21387"/>
    <cellStyle name="Normal 2 2 5 2 2 11" xfId="21388"/>
    <cellStyle name="Normal 2 2 5 2 2 2" xfId="2326"/>
    <cellStyle name="Normal 2 2 5 2 2 2 2" xfId="2327"/>
    <cellStyle name="Normal 2 2 5 2 2 2 2 2" xfId="21389"/>
    <cellStyle name="Normal 2 2 5 2 2 2 2 2 2" xfId="21390"/>
    <cellStyle name="Normal 2 2 5 2 2 2 2 2 3" xfId="21391"/>
    <cellStyle name="Normal 2 2 5 2 2 2 2 3" xfId="21392"/>
    <cellStyle name="Normal 2 2 5 2 2 2 2 4" xfId="21393"/>
    <cellStyle name="Normal 2 2 5 2 2 2 3" xfId="2328"/>
    <cellStyle name="Normal 2 2 5 2 2 2 3 2" xfId="21394"/>
    <cellStyle name="Normal 2 2 5 2 2 2 3 2 2" xfId="21395"/>
    <cellStyle name="Normal 2 2 5 2 2 2 3 2 3" xfId="21396"/>
    <cellStyle name="Normal 2 2 5 2 2 2 3 3" xfId="21397"/>
    <cellStyle name="Normal 2 2 5 2 2 2 3 4" xfId="21398"/>
    <cellStyle name="Normal 2 2 5 2 2 2 4" xfId="21399"/>
    <cellStyle name="Normal 2 2 5 2 2 2 4 2" xfId="21400"/>
    <cellStyle name="Normal 2 2 5 2 2 2 4 3" xfId="21401"/>
    <cellStyle name="Normal 2 2 5 2 2 2 5" xfId="21402"/>
    <cellStyle name="Normal 2 2 5 2 2 2 6" xfId="21403"/>
    <cellStyle name="Normal 2 2 5 2 2 2 7" xfId="21404"/>
    <cellStyle name="Normal 2 2 5 2 2 2 8" xfId="21405"/>
    <cellStyle name="Normal 2 2 5 2 2 2 9" xfId="21406"/>
    <cellStyle name="Normal 2 2 5 2 2 3" xfId="2329"/>
    <cellStyle name="Normal 2 2 5 2 2 3 2" xfId="21407"/>
    <cellStyle name="Normal 2 2 5 2 2 3 2 2" xfId="21408"/>
    <cellStyle name="Normal 2 2 5 2 2 3 2 3" xfId="21409"/>
    <cellStyle name="Normal 2 2 5 2 2 3 3" xfId="21410"/>
    <cellStyle name="Normal 2 2 5 2 2 3 4" xfId="21411"/>
    <cellStyle name="Normal 2 2 5 2 2 4" xfId="2330"/>
    <cellStyle name="Normal 2 2 5 2 2 4 2" xfId="21412"/>
    <cellStyle name="Normal 2 2 5 2 2 4 2 2" xfId="21413"/>
    <cellStyle name="Normal 2 2 5 2 2 4 2 3" xfId="21414"/>
    <cellStyle name="Normal 2 2 5 2 2 4 3" xfId="21415"/>
    <cellStyle name="Normal 2 2 5 2 2 4 4" xfId="21416"/>
    <cellStyle name="Normal 2 2 5 2 2 5" xfId="2331"/>
    <cellStyle name="Normal 2 2 5 2 2 5 2" xfId="21417"/>
    <cellStyle name="Normal 2 2 5 2 2 5 2 2" xfId="21418"/>
    <cellStyle name="Normal 2 2 5 2 2 5 3" xfId="21419"/>
    <cellStyle name="Normal 2 2 5 2 2 5 4" xfId="21420"/>
    <cellStyle name="Normal 2 2 5 2 2 6" xfId="21421"/>
    <cellStyle name="Normal 2 2 5 2 2 6 2" xfId="21422"/>
    <cellStyle name="Normal 2 2 5 2 2 6 3" xfId="21423"/>
    <cellStyle name="Normal 2 2 5 2 2 7" xfId="21424"/>
    <cellStyle name="Normal 2 2 5 2 2 8" xfId="21425"/>
    <cellStyle name="Normal 2 2 5 2 2 9" xfId="21426"/>
    <cellStyle name="Normal 2 2 5 2 3" xfId="2332"/>
    <cellStyle name="Normal 2 2 5 2 3 10" xfId="21427"/>
    <cellStyle name="Normal 2 2 5 2 3 11" xfId="21428"/>
    <cellStyle name="Normal 2 2 5 2 3 2" xfId="2333"/>
    <cellStyle name="Normal 2 2 5 2 3 2 2" xfId="2334"/>
    <cellStyle name="Normal 2 2 5 2 3 2 2 2" xfId="21429"/>
    <cellStyle name="Normal 2 2 5 2 3 2 2 2 2" xfId="21430"/>
    <cellStyle name="Normal 2 2 5 2 3 2 2 2 3" xfId="21431"/>
    <cellStyle name="Normal 2 2 5 2 3 2 2 3" xfId="21432"/>
    <cellStyle name="Normal 2 2 5 2 3 2 2 4" xfId="21433"/>
    <cellStyle name="Normal 2 2 5 2 3 2 3" xfId="2335"/>
    <cellStyle name="Normal 2 2 5 2 3 2 3 2" xfId="21434"/>
    <cellStyle name="Normal 2 2 5 2 3 2 3 2 2" xfId="21435"/>
    <cellStyle name="Normal 2 2 5 2 3 2 3 2 3" xfId="21436"/>
    <cellStyle name="Normal 2 2 5 2 3 2 3 3" xfId="21437"/>
    <cellStyle name="Normal 2 2 5 2 3 2 3 4" xfId="21438"/>
    <cellStyle name="Normal 2 2 5 2 3 2 4" xfId="21439"/>
    <cellStyle name="Normal 2 2 5 2 3 2 4 2" xfId="21440"/>
    <cellStyle name="Normal 2 2 5 2 3 2 4 3" xfId="21441"/>
    <cellStyle name="Normal 2 2 5 2 3 2 5" xfId="21442"/>
    <cellStyle name="Normal 2 2 5 2 3 2 6" xfId="21443"/>
    <cellStyle name="Normal 2 2 5 2 3 2 7" xfId="21444"/>
    <cellStyle name="Normal 2 2 5 2 3 2 8" xfId="21445"/>
    <cellStyle name="Normal 2 2 5 2 3 2 9" xfId="21446"/>
    <cellStyle name="Normal 2 2 5 2 3 3" xfId="2336"/>
    <cellStyle name="Normal 2 2 5 2 3 3 2" xfId="21447"/>
    <cellStyle name="Normal 2 2 5 2 3 3 2 2" xfId="21448"/>
    <cellStyle name="Normal 2 2 5 2 3 3 2 3" xfId="21449"/>
    <cellStyle name="Normal 2 2 5 2 3 3 3" xfId="21450"/>
    <cellStyle name="Normal 2 2 5 2 3 3 4" xfId="21451"/>
    <cellStyle name="Normal 2 2 5 2 3 4" xfId="2337"/>
    <cellStyle name="Normal 2 2 5 2 3 4 2" xfId="21452"/>
    <cellStyle name="Normal 2 2 5 2 3 4 2 2" xfId="21453"/>
    <cellStyle name="Normal 2 2 5 2 3 4 2 3" xfId="21454"/>
    <cellStyle name="Normal 2 2 5 2 3 4 3" xfId="21455"/>
    <cellStyle name="Normal 2 2 5 2 3 4 4" xfId="21456"/>
    <cellStyle name="Normal 2 2 5 2 3 5" xfId="2338"/>
    <cellStyle name="Normal 2 2 5 2 3 5 2" xfId="21457"/>
    <cellStyle name="Normal 2 2 5 2 3 5 2 2" xfId="21458"/>
    <cellStyle name="Normal 2 2 5 2 3 5 3" xfId="21459"/>
    <cellStyle name="Normal 2 2 5 2 3 5 4" xfId="21460"/>
    <cellStyle name="Normal 2 2 5 2 3 6" xfId="21461"/>
    <cellStyle name="Normal 2 2 5 2 3 6 2" xfId="21462"/>
    <cellStyle name="Normal 2 2 5 2 3 6 3" xfId="21463"/>
    <cellStyle name="Normal 2 2 5 2 3 7" xfId="21464"/>
    <cellStyle name="Normal 2 2 5 2 3 8" xfId="21465"/>
    <cellStyle name="Normal 2 2 5 2 3 9" xfId="21466"/>
    <cellStyle name="Normal 2 2 5 2 4" xfId="2339"/>
    <cellStyle name="Normal 2 2 5 2 4 2" xfId="2340"/>
    <cellStyle name="Normal 2 2 5 2 4 2 2" xfId="21467"/>
    <cellStyle name="Normal 2 2 5 2 4 2 2 2" xfId="21468"/>
    <cellStyle name="Normal 2 2 5 2 4 2 2 3" xfId="21469"/>
    <cellStyle name="Normal 2 2 5 2 4 2 3" xfId="21470"/>
    <cellStyle name="Normal 2 2 5 2 4 2 4" xfId="21471"/>
    <cellStyle name="Normal 2 2 5 2 4 3" xfId="2341"/>
    <cellStyle name="Normal 2 2 5 2 4 3 2" xfId="21472"/>
    <cellStyle name="Normal 2 2 5 2 4 3 2 2" xfId="21473"/>
    <cellStyle name="Normal 2 2 5 2 4 3 2 3" xfId="21474"/>
    <cellStyle name="Normal 2 2 5 2 4 3 3" xfId="21475"/>
    <cellStyle name="Normal 2 2 5 2 4 3 4" xfId="21476"/>
    <cellStyle name="Normal 2 2 5 2 4 4" xfId="21477"/>
    <cellStyle name="Normal 2 2 5 2 4 4 2" xfId="21478"/>
    <cellStyle name="Normal 2 2 5 2 4 4 3" xfId="21479"/>
    <cellStyle name="Normal 2 2 5 2 4 5" xfId="21480"/>
    <cellStyle name="Normal 2 2 5 2 4 6" xfId="21481"/>
    <cellStyle name="Normal 2 2 5 2 4 7" xfId="21482"/>
    <cellStyle name="Normal 2 2 5 2 4 8" xfId="21483"/>
    <cellStyle name="Normal 2 2 5 2 4 9" xfId="21484"/>
    <cellStyle name="Normal 2 2 5 2 5" xfId="2342"/>
    <cellStyle name="Normal 2 2 5 2 5 2" xfId="2343"/>
    <cellStyle name="Normal 2 2 5 2 5 2 2" xfId="21485"/>
    <cellStyle name="Normal 2 2 5 2 5 2 2 2" xfId="21486"/>
    <cellStyle name="Normal 2 2 5 2 5 2 2 3" xfId="21487"/>
    <cellStyle name="Normal 2 2 5 2 5 2 3" xfId="21488"/>
    <cellStyle name="Normal 2 2 5 2 5 2 4" xfId="21489"/>
    <cellStyle name="Normal 2 2 5 2 5 3" xfId="2344"/>
    <cellStyle name="Normal 2 2 5 2 5 3 2" xfId="21490"/>
    <cellStyle name="Normal 2 2 5 2 5 3 2 2" xfId="21491"/>
    <cellStyle name="Normal 2 2 5 2 5 3 2 3" xfId="21492"/>
    <cellStyle name="Normal 2 2 5 2 5 3 3" xfId="21493"/>
    <cellStyle name="Normal 2 2 5 2 5 3 4" xfId="21494"/>
    <cellStyle name="Normal 2 2 5 2 5 4" xfId="21495"/>
    <cellStyle name="Normal 2 2 5 2 5 4 2" xfId="21496"/>
    <cellStyle name="Normal 2 2 5 2 5 4 3" xfId="21497"/>
    <cellStyle name="Normal 2 2 5 2 5 5" xfId="21498"/>
    <cellStyle name="Normal 2 2 5 2 5 6" xfId="21499"/>
    <cellStyle name="Normal 2 2 5 2 5 7" xfId="21500"/>
    <cellStyle name="Normal 2 2 5 2 5 8" xfId="21501"/>
    <cellStyle name="Normal 2 2 5 2 5 9" xfId="21502"/>
    <cellStyle name="Normal 2 2 5 2 6" xfId="2345"/>
    <cellStyle name="Normal 2 2 5 2 6 2" xfId="21503"/>
    <cellStyle name="Normal 2 2 5 2 6 2 2" xfId="21504"/>
    <cellStyle name="Normal 2 2 5 2 6 2 3" xfId="21505"/>
    <cellStyle name="Normal 2 2 5 2 6 3" xfId="21506"/>
    <cellStyle name="Normal 2 2 5 2 6 4" xfId="21507"/>
    <cellStyle name="Normal 2 2 5 2 7" xfId="2346"/>
    <cellStyle name="Normal 2 2 5 2 7 2" xfId="21508"/>
    <cellStyle name="Normal 2 2 5 2 7 2 2" xfId="21509"/>
    <cellStyle name="Normal 2 2 5 2 7 2 3" xfId="21510"/>
    <cellStyle name="Normal 2 2 5 2 7 3" xfId="21511"/>
    <cellStyle name="Normal 2 2 5 2 7 4" xfId="21512"/>
    <cellStyle name="Normal 2 2 5 2 8" xfId="2347"/>
    <cellStyle name="Normal 2 2 5 2 8 2" xfId="21513"/>
    <cellStyle name="Normal 2 2 5 2 8 2 2" xfId="21514"/>
    <cellStyle name="Normal 2 2 5 2 8 3" xfId="21515"/>
    <cellStyle name="Normal 2 2 5 2 8 4" xfId="21516"/>
    <cellStyle name="Normal 2 2 5 2 9" xfId="21517"/>
    <cellStyle name="Normal 2 2 5 2 9 2" xfId="21518"/>
    <cellStyle name="Normal 2 2 5 2 9 3" xfId="21519"/>
    <cellStyle name="Normal 2 2 5 3" xfId="2348"/>
    <cellStyle name="Normal 2 2 5 3 10" xfId="21520"/>
    <cellStyle name="Normal 2 2 5 3 11" xfId="21521"/>
    <cellStyle name="Normal 2 2 5 3 12" xfId="21522"/>
    <cellStyle name="Normal 2 2 5 3 2" xfId="2349"/>
    <cellStyle name="Normal 2 2 5 3 2 2" xfId="2350"/>
    <cellStyle name="Normal 2 2 5 3 2 2 2" xfId="21523"/>
    <cellStyle name="Normal 2 2 5 3 2 2 2 2" xfId="21524"/>
    <cellStyle name="Normal 2 2 5 3 2 2 2 3" xfId="21525"/>
    <cellStyle name="Normal 2 2 5 3 2 2 3" xfId="21526"/>
    <cellStyle name="Normal 2 2 5 3 2 2 4" xfId="21527"/>
    <cellStyle name="Normal 2 2 5 3 2 3" xfId="2351"/>
    <cellStyle name="Normal 2 2 5 3 2 3 2" xfId="21528"/>
    <cellStyle name="Normal 2 2 5 3 2 3 2 2" xfId="21529"/>
    <cellStyle name="Normal 2 2 5 3 2 3 2 3" xfId="21530"/>
    <cellStyle name="Normal 2 2 5 3 2 3 3" xfId="21531"/>
    <cellStyle name="Normal 2 2 5 3 2 3 4" xfId="21532"/>
    <cellStyle name="Normal 2 2 5 3 2 4" xfId="21533"/>
    <cellStyle name="Normal 2 2 5 3 2 4 2" xfId="21534"/>
    <cellStyle name="Normal 2 2 5 3 2 4 3" xfId="21535"/>
    <cellStyle name="Normal 2 2 5 3 2 5" xfId="21536"/>
    <cellStyle name="Normal 2 2 5 3 2 6" xfId="21537"/>
    <cellStyle name="Normal 2 2 5 3 2 7" xfId="21538"/>
    <cellStyle name="Normal 2 2 5 3 2 8" xfId="21539"/>
    <cellStyle name="Normal 2 2 5 3 2 9" xfId="21540"/>
    <cellStyle name="Normal 2 2 5 3 3" xfId="2352"/>
    <cellStyle name="Normal 2 2 5 3 3 2" xfId="2353"/>
    <cellStyle name="Normal 2 2 5 3 3 2 2" xfId="21541"/>
    <cellStyle name="Normal 2 2 5 3 3 2 2 2" xfId="21542"/>
    <cellStyle name="Normal 2 2 5 3 3 2 2 3" xfId="21543"/>
    <cellStyle name="Normal 2 2 5 3 3 2 3" xfId="21544"/>
    <cellStyle name="Normal 2 2 5 3 3 2 4" xfId="21545"/>
    <cellStyle name="Normal 2 2 5 3 3 3" xfId="2354"/>
    <cellStyle name="Normal 2 2 5 3 3 3 2" xfId="21546"/>
    <cellStyle name="Normal 2 2 5 3 3 3 2 2" xfId="21547"/>
    <cellStyle name="Normal 2 2 5 3 3 3 2 3" xfId="21548"/>
    <cellStyle name="Normal 2 2 5 3 3 3 3" xfId="21549"/>
    <cellStyle name="Normal 2 2 5 3 3 3 4" xfId="21550"/>
    <cellStyle name="Normal 2 2 5 3 3 4" xfId="21551"/>
    <cellStyle name="Normal 2 2 5 3 3 4 2" xfId="21552"/>
    <cellStyle name="Normal 2 2 5 3 3 4 3" xfId="21553"/>
    <cellStyle name="Normal 2 2 5 3 3 5" xfId="21554"/>
    <cellStyle name="Normal 2 2 5 3 3 6" xfId="21555"/>
    <cellStyle name="Normal 2 2 5 3 3 7" xfId="21556"/>
    <cellStyle name="Normal 2 2 5 3 3 8" xfId="21557"/>
    <cellStyle name="Normal 2 2 5 3 3 9" xfId="21558"/>
    <cellStyle name="Normal 2 2 5 3 4" xfId="2355"/>
    <cellStyle name="Normal 2 2 5 3 4 2" xfId="21559"/>
    <cellStyle name="Normal 2 2 5 3 4 2 2" xfId="21560"/>
    <cellStyle name="Normal 2 2 5 3 4 2 3" xfId="21561"/>
    <cellStyle name="Normal 2 2 5 3 4 3" xfId="21562"/>
    <cellStyle name="Normal 2 2 5 3 4 4" xfId="21563"/>
    <cellStyle name="Normal 2 2 5 3 5" xfId="2356"/>
    <cellStyle name="Normal 2 2 5 3 5 2" xfId="21564"/>
    <cellStyle name="Normal 2 2 5 3 5 2 2" xfId="21565"/>
    <cellStyle name="Normal 2 2 5 3 5 2 3" xfId="21566"/>
    <cellStyle name="Normal 2 2 5 3 5 3" xfId="21567"/>
    <cellStyle name="Normal 2 2 5 3 5 4" xfId="21568"/>
    <cellStyle name="Normal 2 2 5 3 6" xfId="2357"/>
    <cellStyle name="Normal 2 2 5 3 6 2" xfId="21569"/>
    <cellStyle name="Normal 2 2 5 3 6 2 2" xfId="21570"/>
    <cellStyle name="Normal 2 2 5 3 6 3" xfId="21571"/>
    <cellStyle name="Normal 2 2 5 3 6 4" xfId="21572"/>
    <cellStyle name="Normal 2 2 5 3 7" xfId="21573"/>
    <cellStyle name="Normal 2 2 5 3 7 2" xfId="21574"/>
    <cellStyle name="Normal 2 2 5 3 7 3" xfId="21575"/>
    <cellStyle name="Normal 2 2 5 3 8" xfId="21576"/>
    <cellStyle name="Normal 2 2 5 3 9" xfId="21577"/>
    <cellStyle name="Normal 2 2 5 4" xfId="2358"/>
    <cellStyle name="Normal 2 2 5 4 10" xfId="21578"/>
    <cellStyle name="Normal 2 2 5 4 11" xfId="21579"/>
    <cellStyle name="Normal 2 2 5 4 2" xfId="2359"/>
    <cellStyle name="Normal 2 2 5 4 2 2" xfId="2360"/>
    <cellStyle name="Normal 2 2 5 4 2 2 2" xfId="21580"/>
    <cellStyle name="Normal 2 2 5 4 2 2 2 2" xfId="21581"/>
    <cellStyle name="Normal 2 2 5 4 2 2 2 3" xfId="21582"/>
    <cellStyle name="Normal 2 2 5 4 2 2 3" xfId="21583"/>
    <cellStyle name="Normal 2 2 5 4 2 2 4" xfId="21584"/>
    <cellStyle name="Normal 2 2 5 4 2 3" xfId="2361"/>
    <cellStyle name="Normal 2 2 5 4 2 3 2" xfId="21585"/>
    <cellStyle name="Normal 2 2 5 4 2 3 2 2" xfId="21586"/>
    <cellStyle name="Normal 2 2 5 4 2 3 2 3" xfId="21587"/>
    <cellStyle name="Normal 2 2 5 4 2 3 3" xfId="21588"/>
    <cellStyle name="Normal 2 2 5 4 2 3 4" xfId="21589"/>
    <cellStyle name="Normal 2 2 5 4 2 4" xfId="21590"/>
    <cellStyle name="Normal 2 2 5 4 2 4 2" xfId="21591"/>
    <cellStyle name="Normal 2 2 5 4 2 4 3" xfId="21592"/>
    <cellStyle name="Normal 2 2 5 4 2 5" xfId="21593"/>
    <cellStyle name="Normal 2 2 5 4 2 6" xfId="21594"/>
    <cellStyle name="Normal 2 2 5 4 2 7" xfId="21595"/>
    <cellStyle name="Normal 2 2 5 4 2 8" xfId="21596"/>
    <cellStyle name="Normal 2 2 5 4 2 9" xfId="21597"/>
    <cellStyle name="Normal 2 2 5 4 3" xfId="2362"/>
    <cellStyle name="Normal 2 2 5 4 3 2" xfId="21598"/>
    <cellStyle name="Normal 2 2 5 4 3 2 2" xfId="21599"/>
    <cellStyle name="Normal 2 2 5 4 3 2 3" xfId="21600"/>
    <cellStyle name="Normal 2 2 5 4 3 3" xfId="21601"/>
    <cellStyle name="Normal 2 2 5 4 3 4" xfId="21602"/>
    <cellStyle name="Normal 2 2 5 4 4" xfId="2363"/>
    <cellStyle name="Normal 2 2 5 4 4 2" xfId="21603"/>
    <cellStyle name="Normal 2 2 5 4 4 2 2" xfId="21604"/>
    <cellStyle name="Normal 2 2 5 4 4 2 3" xfId="21605"/>
    <cellStyle name="Normal 2 2 5 4 4 3" xfId="21606"/>
    <cellStyle name="Normal 2 2 5 4 4 4" xfId="21607"/>
    <cellStyle name="Normal 2 2 5 4 5" xfId="2364"/>
    <cellStyle name="Normal 2 2 5 4 5 2" xfId="21608"/>
    <cellStyle name="Normal 2 2 5 4 5 2 2" xfId="21609"/>
    <cellStyle name="Normal 2 2 5 4 5 3" xfId="21610"/>
    <cellStyle name="Normal 2 2 5 4 5 4" xfId="21611"/>
    <cellStyle name="Normal 2 2 5 4 6" xfId="21612"/>
    <cellStyle name="Normal 2 2 5 4 6 2" xfId="21613"/>
    <cellStyle name="Normal 2 2 5 4 6 3" xfId="21614"/>
    <cellStyle name="Normal 2 2 5 4 7" xfId="21615"/>
    <cellStyle name="Normal 2 2 5 4 8" xfId="21616"/>
    <cellStyle name="Normal 2 2 5 4 9" xfId="21617"/>
    <cellStyle name="Normal 2 2 5 5" xfId="2365"/>
    <cellStyle name="Normal 2 2 5 5 2" xfId="2366"/>
    <cellStyle name="Normal 2 2 5 5 2 2" xfId="21618"/>
    <cellStyle name="Normal 2 2 5 5 2 2 2" xfId="21619"/>
    <cellStyle name="Normal 2 2 5 5 2 2 3" xfId="21620"/>
    <cellStyle name="Normal 2 2 5 5 2 3" xfId="21621"/>
    <cellStyle name="Normal 2 2 5 5 2 4" xfId="21622"/>
    <cellStyle name="Normal 2 2 5 5 3" xfId="2367"/>
    <cellStyle name="Normal 2 2 5 5 3 2" xfId="21623"/>
    <cellStyle name="Normal 2 2 5 5 3 2 2" xfId="21624"/>
    <cellStyle name="Normal 2 2 5 5 3 2 3" xfId="21625"/>
    <cellStyle name="Normal 2 2 5 5 3 3" xfId="21626"/>
    <cellStyle name="Normal 2 2 5 5 3 4" xfId="21627"/>
    <cellStyle name="Normal 2 2 5 5 4" xfId="21628"/>
    <cellStyle name="Normal 2 2 5 5 4 2" xfId="21629"/>
    <cellStyle name="Normal 2 2 5 5 4 3" xfId="21630"/>
    <cellStyle name="Normal 2 2 5 5 5" xfId="21631"/>
    <cellStyle name="Normal 2 2 5 5 6" xfId="21632"/>
    <cellStyle name="Normal 2 2 5 5 7" xfId="21633"/>
    <cellStyle name="Normal 2 2 5 5 8" xfId="21634"/>
    <cellStyle name="Normal 2 2 5 5 9" xfId="21635"/>
    <cellStyle name="Normal 2 2 5 6" xfId="2368"/>
    <cellStyle name="Normal 2 2 5 6 2" xfId="2369"/>
    <cellStyle name="Normal 2 2 5 6 2 2" xfId="21636"/>
    <cellStyle name="Normal 2 2 5 6 2 2 2" xfId="21637"/>
    <cellStyle name="Normal 2 2 5 6 2 2 3" xfId="21638"/>
    <cellStyle name="Normal 2 2 5 6 2 3" xfId="21639"/>
    <cellStyle name="Normal 2 2 5 6 2 4" xfId="21640"/>
    <cellStyle name="Normal 2 2 5 6 3" xfId="2370"/>
    <cellStyle name="Normal 2 2 5 6 3 2" xfId="21641"/>
    <cellStyle name="Normal 2 2 5 6 3 2 2" xfId="21642"/>
    <cellStyle name="Normal 2 2 5 6 3 2 3" xfId="21643"/>
    <cellStyle name="Normal 2 2 5 6 3 3" xfId="21644"/>
    <cellStyle name="Normal 2 2 5 6 3 4" xfId="21645"/>
    <cellStyle name="Normal 2 2 5 6 4" xfId="21646"/>
    <cellStyle name="Normal 2 2 5 6 4 2" xfId="21647"/>
    <cellStyle name="Normal 2 2 5 6 4 3" xfId="21648"/>
    <cellStyle name="Normal 2 2 5 6 5" xfId="21649"/>
    <cellStyle name="Normal 2 2 5 6 6" xfId="21650"/>
    <cellStyle name="Normal 2 2 5 6 7" xfId="21651"/>
    <cellStyle name="Normal 2 2 5 6 8" xfId="21652"/>
    <cellStyle name="Normal 2 2 5 6 9" xfId="21653"/>
    <cellStyle name="Normal 2 2 5 7" xfId="2371"/>
    <cellStyle name="Normal 2 2 5 7 2" xfId="2372"/>
    <cellStyle name="Normal 2 2 5 7 2 2" xfId="21654"/>
    <cellStyle name="Normal 2 2 5 7 2 2 2" xfId="21655"/>
    <cellStyle name="Normal 2 2 5 7 2 2 3" xfId="21656"/>
    <cellStyle name="Normal 2 2 5 7 2 3" xfId="21657"/>
    <cellStyle name="Normal 2 2 5 7 2 4" xfId="21658"/>
    <cellStyle name="Normal 2 2 5 7 3" xfId="2373"/>
    <cellStyle name="Normal 2 2 5 7 3 2" xfId="21659"/>
    <cellStyle name="Normal 2 2 5 7 3 2 2" xfId="21660"/>
    <cellStyle name="Normal 2 2 5 7 3 2 3" xfId="21661"/>
    <cellStyle name="Normal 2 2 5 7 3 3" xfId="21662"/>
    <cellStyle name="Normal 2 2 5 7 3 4" xfId="21663"/>
    <cellStyle name="Normal 2 2 5 7 4" xfId="21664"/>
    <cellStyle name="Normal 2 2 5 7 4 2" xfId="21665"/>
    <cellStyle name="Normal 2 2 5 7 4 3" xfId="21666"/>
    <cellStyle name="Normal 2 2 5 7 5" xfId="21667"/>
    <cellStyle name="Normal 2 2 5 7 6" xfId="21668"/>
    <cellStyle name="Normal 2 2 5 7 7" xfId="21669"/>
    <cellStyle name="Normal 2 2 5 7 8" xfId="21670"/>
    <cellStyle name="Normal 2 2 5 7 9" xfId="21671"/>
    <cellStyle name="Normal 2 2 5 8" xfId="2374"/>
    <cellStyle name="Normal 2 2 5 8 2" xfId="2375"/>
    <cellStyle name="Normal 2 2 5 8 2 2" xfId="21672"/>
    <cellStyle name="Normal 2 2 5 8 2 2 2" xfId="21673"/>
    <cellStyle name="Normal 2 2 5 8 2 2 3" xfId="21674"/>
    <cellStyle name="Normal 2 2 5 8 2 3" xfId="21675"/>
    <cellStyle name="Normal 2 2 5 8 2 4" xfId="21676"/>
    <cellStyle name="Normal 2 2 5 8 3" xfId="2376"/>
    <cellStyle name="Normal 2 2 5 8 3 2" xfId="21677"/>
    <cellStyle name="Normal 2 2 5 8 3 2 2" xfId="21678"/>
    <cellStyle name="Normal 2 2 5 8 3 2 3" xfId="21679"/>
    <cellStyle name="Normal 2 2 5 8 3 3" xfId="21680"/>
    <cellStyle name="Normal 2 2 5 8 3 4" xfId="21681"/>
    <cellStyle name="Normal 2 2 5 8 4" xfId="21682"/>
    <cellStyle name="Normal 2 2 5 8 4 2" xfId="21683"/>
    <cellStyle name="Normal 2 2 5 8 4 3" xfId="21684"/>
    <cellStyle name="Normal 2 2 5 8 5" xfId="21685"/>
    <cellStyle name="Normal 2 2 5 8 6" xfId="21686"/>
    <cellStyle name="Normal 2 2 5 8 7" xfId="21687"/>
    <cellStyle name="Normal 2 2 5 8 8" xfId="21688"/>
    <cellStyle name="Normal 2 2 5 8 9" xfId="21689"/>
    <cellStyle name="Normal 2 2 5 9" xfId="2377"/>
    <cellStyle name="Normal 2 2 5 9 2" xfId="2378"/>
    <cellStyle name="Normal 2 2 5 9 2 2" xfId="21690"/>
    <cellStyle name="Normal 2 2 5 9 2 2 2" xfId="21691"/>
    <cellStyle name="Normal 2 2 5 9 2 2 3" xfId="21692"/>
    <cellStyle name="Normal 2 2 5 9 2 3" xfId="21693"/>
    <cellStyle name="Normal 2 2 5 9 2 4" xfId="21694"/>
    <cellStyle name="Normal 2 2 5 9 3" xfId="21695"/>
    <cellStyle name="Normal 2 2 5 9 3 2" xfId="21696"/>
    <cellStyle name="Normal 2 2 5 9 3 3" xfId="21697"/>
    <cellStyle name="Normal 2 2 5 9 4" xfId="21698"/>
    <cellStyle name="Normal 2 2 5 9 5" xfId="21699"/>
    <cellStyle name="Normal 2 2 5 9 6" xfId="21700"/>
    <cellStyle name="Normal 2 2 5 9 7" xfId="21701"/>
    <cellStyle name="Normal 2 2 5 9 8" xfId="21702"/>
    <cellStyle name="Normal 2 2 6" xfId="2379"/>
    <cellStyle name="Normal 2 2 6 10" xfId="2380"/>
    <cellStyle name="Normal 2 2 6 10 2" xfId="21703"/>
    <cellStyle name="Normal 2 2 6 10 2 2" xfId="21704"/>
    <cellStyle name="Normal 2 2 6 10 2 3" xfId="21705"/>
    <cellStyle name="Normal 2 2 6 10 3" xfId="21706"/>
    <cellStyle name="Normal 2 2 6 10 4" xfId="21707"/>
    <cellStyle name="Normal 2 2 6 11" xfId="2381"/>
    <cellStyle name="Normal 2 2 6 11 2" xfId="21708"/>
    <cellStyle name="Normal 2 2 6 11 2 2" xfId="21709"/>
    <cellStyle name="Normal 2 2 6 11 3" xfId="21710"/>
    <cellStyle name="Normal 2 2 6 11 4" xfId="21711"/>
    <cellStyle name="Normal 2 2 6 12" xfId="21712"/>
    <cellStyle name="Normal 2 2 6 12 2" xfId="21713"/>
    <cellStyle name="Normal 2 2 6 12 3" xfId="21714"/>
    <cellStyle name="Normal 2 2 6 13" xfId="21715"/>
    <cellStyle name="Normal 2 2 6 14" xfId="21716"/>
    <cellStyle name="Normal 2 2 6 15" xfId="21717"/>
    <cellStyle name="Normal 2 2 6 16" xfId="21718"/>
    <cellStyle name="Normal 2 2 6 17" xfId="21719"/>
    <cellStyle name="Normal 2 2 6 2" xfId="2382"/>
    <cellStyle name="Normal 2 2 6 2 10" xfId="21720"/>
    <cellStyle name="Normal 2 2 6 2 11" xfId="21721"/>
    <cellStyle name="Normal 2 2 6 2 12" xfId="21722"/>
    <cellStyle name="Normal 2 2 6 2 13" xfId="21723"/>
    <cellStyle name="Normal 2 2 6 2 14" xfId="21724"/>
    <cellStyle name="Normal 2 2 6 2 2" xfId="2383"/>
    <cellStyle name="Normal 2 2 6 2 2 10" xfId="21725"/>
    <cellStyle name="Normal 2 2 6 2 2 11" xfId="21726"/>
    <cellStyle name="Normal 2 2 6 2 2 2" xfId="2384"/>
    <cellStyle name="Normal 2 2 6 2 2 2 2" xfId="2385"/>
    <cellStyle name="Normal 2 2 6 2 2 2 2 2" xfId="21727"/>
    <cellStyle name="Normal 2 2 6 2 2 2 2 2 2" xfId="21728"/>
    <cellStyle name="Normal 2 2 6 2 2 2 2 2 3" xfId="21729"/>
    <cellStyle name="Normal 2 2 6 2 2 2 2 3" xfId="21730"/>
    <cellStyle name="Normal 2 2 6 2 2 2 2 4" xfId="21731"/>
    <cellStyle name="Normal 2 2 6 2 2 2 3" xfId="2386"/>
    <cellStyle name="Normal 2 2 6 2 2 2 3 2" xfId="21732"/>
    <cellStyle name="Normal 2 2 6 2 2 2 3 2 2" xfId="21733"/>
    <cellStyle name="Normal 2 2 6 2 2 2 3 2 3" xfId="21734"/>
    <cellStyle name="Normal 2 2 6 2 2 2 3 3" xfId="21735"/>
    <cellStyle name="Normal 2 2 6 2 2 2 3 4" xfId="21736"/>
    <cellStyle name="Normal 2 2 6 2 2 2 4" xfId="21737"/>
    <cellStyle name="Normal 2 2 6 2 2 2 4 2" xfId="21738"/>
    <cellStyle name="Normal 2 2 6 2 2 2 4 3" xfId="21739"/>
    <cellStyle name="Normal 2 2 6 2 2 2 5" xfId="21740"/>
    <cellStyle name="Normal 2 2 6 2 2 2 6" xfId="21741"/>
    <cellStyle name="Normal 2 2 6 2 2 2 7" xfId="21742"/>
    <cellStyle name="Normal 2 2 6 2 2 2 8" xfId="21743"/>
    <cellStyle name="Normal 2 2 6 2 2 2 9" xfId="21744"/>
    <cellStyle name="Normal 2 2 6 2 2 3" xfId="2387"/>
    <cellStyle name="Normal 2 2 6 2 2 3 2" xfId="21745"/>
    <cellStyle name="Normal 2 2 6 2 2 3 2 2" xfId="21746"/>
    <cellStyle name="Normal 2 2 6 2 2 3 2 3" xfId="21747"/>
    <cellStyle name="Normal 2 2 6 2 2 3 3" xfId="21748"/>
    <cellStyle name="Normal 2 2 6 2 2 3 4" xfId="21749"/>
    <cellStyle name="Normal 2 2 6 2 2 4" xfId="2388"/>
    <cellStyle name="Normal 2 2 6 2 2 4 2" xfId="21750"/>
    <cellStyle name="Normal 2 2 6 2 2 4 2 2" xfId="21751"/>
    <cellStyle name="Normal 2 2 6 2 2 4 2 3" xfId="21752"/>
    <cellStyle name="Normal 2 2 6 2 2 4 3" xfId="21753"/>
    <cellStyle name="Normal 2 2 6 2 2 4 4" xfId="21754"/>
    <cellStyle name="Normal 2 2 6 2 2 5" xfId="2389"/>
    <cellStyle name="Normal 2 2 6 2 2 5 2" xfId="21755"/>
    <cellStyle name="Normal 2 2 6 2 2 5 2 2" xfId="21756"/>
    <cellStyle name="Normal 2 2 6 2 2 5 3" xfId="21757"/>
    <cellStyle name="Normal 2 2 6 2 2 5 4" xfId="21758"/>
    <cellStyle name="Normal 2 2 6 2 2 6" xfId="21759"/>
    <cellStyle name="Normal 2 2 6 2 2 6 2" xfId="21760"/>
    <cellStyle name="Normal 2 2 6 2 2 6 3" xfId="21761"/>
    <cellStyle name="Normal 2 2 6 2 2 7" xfId="21762"/>
    <cellStyle name="Normal 2 2 6 2 2 8" xfId="21763"/>
    <cellStyle name="Normal 2 2 6 2 2 9" xfId="21764"/>
    <cellStyle name="Normal 2 2 6 2 3" xfId="2390"/>
    <cellStyle name="Normal 2 2 6 2 3 10" xfId="21765"/>
    <cellStyle name="Normal 2 2 6 2 3 11" xfId="21766"/>
    <cellStyle name="Normal 2 2 6 2 3 2" xfId="2391"/>
    <cellStyle name="Normal 2 2 6 2 3 2 2" xfId="2392"/>
    <cellStyle name="Normal 2 2 6 2 3 2 2 2" xfId="21767"/>
    <cellStyle name="Normal 2 2 6 2 3 2 2 2 2" xfId="21768"/>
    <cellStyle name="Normal 2 2 6 2 3 2 2 2 3" xfId="21769"/>
    <cellStyle name="Normal 2 2 6 2 3 2 2 3" xfId="21770"/>
    <cellStyle name="Normal 2 2 6 2 3 2 2 4" xfId="21771"/>
    <cellStyle name="Normal 2 2 6 2 3 2 3" xfId="2393"/>
    <cellStyle name="Normal 2 2 6 2 3 2 3 2" xfId="21772"/>
    <cellStyle name="Normal 2 2 6 2 3 2 3 2 2" xfId="21773"/>
    <cellStyle name="Normal 2 2 6 2 3 2 3 2 3" xfId="21774"/>
    <cellStyle name="Normal 2 2 6 2 3 2 3 3" xfId="21775"/>
    <cellStyle name="Normal 2 2 6 2 3 2 3 4" xfId="21776"/>
    <cellStyle name="Normal 2 2 6 2 3 2 4" xfId="21777"/>
    <cellStyle name="Normal 2 2 6 2 3 2 4 2" xfId="21778"/>
    <cellStyle name="Normal 2 2 6 2 3 2 4 3" xfId="21779"/>
    <cellStyle name="Normal 2 2 6 2 3 2 5" xfId="21780"/>
    <cellStyle name="Normal 2 2 6 2 3 2 6" xfId="21781"/>
    <cellStyle name="Normal 2 2 6 2 3 2 7" xfId="21782"/>
    <cellStyle name="Normal 2 2 6 2 3 2 8" xfId="21783"/>
    <cellStyle name="Normal 2 2 6 2 3 2 9" xfId="21784"/>
    <cellStyle name="Normal 2 2 6 2 3 3" xfId="2394"/>
    <cellStyle name="Normal 2 2 6 2 3 3 2" xfId="21785"/>
    <cellStyle name="Normal 2 2 6 2 3 3 2 2" xfId="21786"/>
    <cellStyle name="Normal 2 2 6 2 3 3 2 3" xfId="21787"/>
    <cellStyle name="Normal 2 2 6 2 3 3 3" xfId="21788"/>
    <cellStyle name="Normal 2 2 6 2 3 3 4" xfId="21789"/>
    <cellStyle name="Normal 2 2 6 2 3 4" xfId="2395"/>
    <cellStyle name="Normal 2 2 6 2 3 4 2" xfId="21790"/>
    <cellStyle name="Normal 2 2 6 2 3 4 2 2" xfId="21791"/>
    <cellStyle name="Normal 2 2 6 2 3 4 2 3" xfId="21792"/>
    <cellStyle name="Normal 2 2 6 2 3 4 3" xfId="21793"/>
    <cellStyle name="Normal 2 2 6 2 3 4 4" xfId="21794"/>
    <cellStyle name="Normal 2 2 6 2 3 5" xfId="2396"/>
    <cellStyle name="Normal 2 2 6 2 3 5 2" xfId="21795"/>
    <cellStyle name="Normal 2 2 6 2 3 5 2 2" xfId="21796"/>
    <cellStyle name="Normal 2 2 6 2 3 5 3" xfId="21797"/>
    <cellStyle name="Normal 2 2 6 2 3 5 4" xfId="21798"/>
    <cellStyle name="Normal 2 2 6 2 3 6" xfId="21799"/>
    <cellStyle name="Normal 2 2 6 2 3 6 2" xfId="21800"/>
    <cellStyle name="Normal 2 2 6 2 3 6 3" xfId="21801"/>
    <cellStyle name="Normal 2 2 6 2 3 7" xfId="21802"/>
    <cellStyle name="Normal 2 2 6 2 3 8" xfId="21803"/>
    <cellStyle name="Normal 2 2 6 2 3 9" xfId="21804"/>
    <cellStyle name="Normal 2 2 6 2 4" xfId="2397"/>
    <cellStyle name="Normal 2 2 6 2 4 2" xfId="2398"/>
    <cellStyle name="Normal 2 2 6 2 4 2 2" xfId="21805"/>
    <cellStyle name="Normal 2 2 6 2 4 2 2 2" xfId="21806"/>
    <cellStyle name="Normal 2 2 6 2 4 2 2 3" xfId="21807"/>
    <cellStyle name="Normal 2 2 6 2 4 2 3" xfId="21808"/>
    <cellStyle name="Normal 2 2 6 2 4 2 4" xfId="21809"/>
    <cellStyle name="Normal 2 2 6 2 4 3" xfId="2399"/>
    <cellStyle name="Normal 2 2 6 2 4 3 2" xfId="21810"/>
    <cellStyle name="Normal 2 2 6 2 4 3 2 2" xfId="21811"/>
    <cellStyle name="Normal 2 2 6 2 4 3 2 3" xfId="21812"/>
    <cellStyle name="Normal 2 2 6 2 4 3 3" xfId="21813"/>
    <cellStyle name="Normal 2 2 6 2 4 3 4" xfId="21814"/>
    <cellStyle name="Normal 2 2 6 2 4 4" xfId="21815"/>
    <cellStyle name="Normal 2 2 6 2 4 4 2" xfId="21816"/>
    <cellStyle name="Normal 2 2 6 2 4 4 3" xfId="21817"/>
    <cellStyle name="Normal 2 2 6 2 4 5" xfId="21818"/>
    <cellStyle name="Normal 2 2 6 2 4 6" xfId="21819"/>
    <cellStyle name="Normal 2 2 6 2 4 7" xfId="21820"/>
    <cellStyle name="Normal 2 2 6 2 4 8" xfId="21821"/>
    <cellStyle name="Normal 2 2 6 2 4 9" xfId="21822"/>
    <cellStyle name="Normal 2 2 6 2 5" xfId="2400"/>
    <cellStyle name="Normal 2 2 6 2 5 2" xfId="2401"/>
    <cellStyle name="Normal 2 2 6 2 5 2 2" xfId="21823"/>
    <cellStyle name="Normal 2 2 6 2 5 2 2 2" xfId="21824"/>
    <cellStyle name="Normal 2 2 6 2 5 2 2 3" xfId="21825"/>
    <cellStyle name="Normal 2 2 6 2 5 2 3" xfId="21826"/>
    <cellStyle name="Normal 2 2 6 2 5 2 4" xfId="21827"/>
    <cellStyle name="Normal 2 2 6 2 5 3" xfId="2402"/>
    <cellStyle name="Normal 2 2 6 2 5 3 2" xfId="21828"/>
    <cellStyle name="Normal 2 2 6 2 5 3 2 2" xfId="21829"/>
    <cellStyle name="Normal 2 2 6 2 5 3 2 3" xfId="21830"/>
    <cellStyle name="Normal 2 2 6 2 5 3 3" xfId="21831"/>
    <cellStyle name="Normal 2 2 6 2 5 3 4" xfId="21832"/>
    <cellStyle name="Normal 2 2 6 2 5 4" xfId="21833"/>
    <cellStyle name="Normal 2 2 6 2 5 4 2" xfId="21834"/>
    <cellStyle name="Normal 2 2 6 2 5 4 3" xfId="21835"/>
    <cellStyle name="Normal 2 2 6 2 5 5" xfId="21836"/>
    <cellStyle name="Normal 2 2 6 2 5 6" xfId="21837"/>
    <cellStyle name="Normal 2 2 6 2 5 7" xfId="21838"/>
    <cellStyle name="Normal 2 2 6 2 5 8" xfId="21839"/>
    <cellStyle name="Normal 2 2 6 2 5 9" xfId="21840"/>
    <cellStyle name="Normal 2 2 6 2 6" xfId="2403"/>
    <cellStyle name="Normal 2 2 6 2 6 2" xfId="21841"/>
    <cellStyle name="Normal 2 2 6 2 6 2 2" xfId="21842"/>
    <cellStyle name="Normal 2 2 6 2 6 2 3" xfId="21843"/>
    <cellStyle name="Normal 2 2 6 2 6 3" xfId="21844"/>
    <cellStyle name="Normal 2 2 6 2 6 4" xfId="21845"/>
    <cellStyle name="Normal 2 2 6 2 7" xfId="2404"/>
    <cellStyle name="Normal 2 2 6 2 7 2" xfId="21846"/>
    <cellStyle name="Normal 2 2 6 2 7 2 2" xfId="21847"/>
    <cellStyle name="Normal 2 2 6 2 7 2 3" xfId="21848"/>
    <cellStyle name="Normal 2 2 6 2 7 3" xfId="21849"/>
    <cellStyle name="Normal 2 2 6 2 7 4" xfId="21850"/>
    <cellStyle name="Normal 2 2 6 2 8" xfId="2405"/>
    <cellStyle name="Normal 2 2 6 2 8 2" xfId="21851"/>
    <cellStyle name="Normal 2 2 6 2 8 2 2" xfId="21852"/>
    <cellStyle name="Normal 2 2 6 2 8 3" xfId="21853"/>
    <cellStyle name="Normal 2 2 6 2 8 4" xfId="21854"/>
    <cellStyle name="Normal 2 2 6 2 9" xfId="21855"/>
    <cellStyle name="Normal 2 2 6 2 9 2" xfId="21856"/>
    <cellStyle name="Normal 2 2 6 2 9 3" xfId="21857"/>
    <cellStyle name="Normal 2 2 6 3" xfId="2406"/>
    <cellStyle name="Normal 2 2 6 3 10" xfId="21858"/>
    <cellStyle name="Normal 2 2 6 3 11" xfId="21859"/>
    <cellStyle name="Normal 2 2 6 3 12" xfId="21860"/>
    <cellStyle name="Normal 2 2 6 3 2" xfId="2407"/>
    <cellStyle name="Normal 2 2 6 3 2 2" xfId="2408"/>
    <cellStyle name="Normal 2 2 6 3 2 2 2" xfId="21861"/>
    <cellStyle name="Normal 2 2 6 3 2 2 2 2" xfId="21862"/>
    <cellStyle name="Normal 2 2 6 3 2 2 2 3" xfId="21863"/>
    <cellStyle name="Normal 2 2 6 3 2 2 3" xfId="21864"/>
    <cellStyle name="Normal 2 2 6 3 2 2 4" xfId="21865"/>
    <cellStyle name="Normal 2 2 6 3 2 3" xfId="2409"/>
    <cellStyle name="Normal 2 2 6 3 2 3 2" xfId="21866"/>
    <cellStyle name="Normal 2 2 6 3 2 3 2 2" xfId="21867"/>
    <cellStyle name="Normal 2 2 6 3 2 3 2 3" xfId="21868"/>
    <cellStyle name="Normal 2 2 6 3 2 3 3" xfId="21869"/>
    <cellStyle name="Normal 2 2 6 3 2 3 4" xfId="21870"/>
    <cellStyle name="Normal 2 2 6 3 2 4" xfId="21871"/>
    <cellStyle name="Normal 2 2 6 3 2 4 2" xfId="21872"/>
    <cellStyle name="Normal 2 2 6 3 2 4 3" xfId="21873"/>
    <cellStyle name="Normal 2 2 6 3 2 5" xfId="21874"/>
    <cellStyle name="Normal 2 2 6 3 2 6" xfId="21875"/>
    <cellStyle name="Normal 2 2 6 3 2 7" xfId="21876"/>
    <cellStyle name="Normal 2 2 6 3 2 8" xfId="21877"/>
    <cellStyle name="Normal 2 2 6 3 2 9" xfId="21878"/>
    <cellStyle name="Normal 2 2 6 3 3" xfId="2410"/>
    <cellStyle name="Normal 2 2 6 3 3 2" xfId="2411"/>
    <cellStyle name="Normal 2 2 6 3 3 2 2" xfId="21879"/>
    <cellStyle name="Normal 2 2 6 3 3 2 2 2" xfId="21880"/>
    <cellStyle name="Normal 2 2 6 3 3 2 2 3" xfId="21881"/>
    <cellStyle name="Normal 2 2 6 3 3 2 3" xfId="21882"/>
    <cellStyle name="Normal 2 2 6 3 3 2 4" xfId="21883"/>
    <cellStyle name="Normal 2 2 6 3 3 3" xfId="2412"/>
    <cellStyle name="Normal 2 2 6 3 3 3 2" xfId="21884"/>
    <cellStyle name="Normal 2 2 6 3 3 3 2 2" xfId="21885"/>
    <cellStyle name="Normal 2 2 6 3 3 3 2 3" xfId="21886"/>
    <cellStyle name="Normal 2 2 6 3 3 3 3" xfId="21887"/>
    <cellStyle name="Normal 2 2 6 3 3 3 4" xfId="21888"/>
    <cellStyle name="Normal 2 2 6 3 3 4" xfId="21889"/>
    <cellStyle name="Normal 2 2 6 3 3 4 2" xfId="21890"/>
    <cellStyle name="Normal 2 2 6 3 3 4 3" xfId="21891"/>
    <cellStyle name="Normal 2 2 6 3 3 5" xfId="21892"/>
    <cellStyle name="Normal 2 2 6 3 3 6" xfId="21893"/>
    <cellStyle name="Normal 2 2 6 3 3 7" xfId="21894"/>
    <cellStyle name="Normal 2 2 6 3 3 8" xfId="21895"/>
    <cellStyle name="Normal 2 2 6 3 3 9" xfId="21896"/>
    <cellStyle name="Normal 2 2 6 3 4" xfId="2413"/>
    <cellStyle name="Normal 2 2 6 3 4 2" xfId="21897"/>
    <cellStyle name="Normal 2 2 6 3 4 2 2" xfId="21898"/>
    <cellStyle name="Normal 2 2 6 3 4 2 3" xfId="21899"/>
    <cellStyle name="Normal 2 2 6 3 4 3" xfId="21900"/>
    <cellStyle name="Normal 2 2 6 3 4 4" xfId="21901"/>
    <cellStyle name="Normal 2 2 6 3 5" xfId="2414"/>
    <cellStyle name="Normal 2 2 6 3 5 2" xfId="21902"/>
    <cellStyle name="Normal 2 2 6 3 5 2 2" xfId="21903"/>
    <cellStyle name="Normal 2 2 6 3 5 2 3" xfId="21904"/>
    <cellStyle name="Normal 2 2 6 3 5 3" xfId="21905"/>
    <cellStyle name="Normal 2 2 6 3 5 4" xfId="21906"/>
    <cellStyle name="Normal 2 2 6 3 6" xfId="2415"/>
    <cellStyle name="Normal 2 2 6 3 6 2" xfId="21907"/>
    <cellStyle name="Normal 2 2 6 3 6 2 2" xfId="21908"/>
    <cellStyle name="Normal 2 2 6 3 6 3" xfId="21909"/>
    <cellStyle name="Normal 2 2 6 3 6 4" xfId="21910"/>
    <cellStyle name="Normal 2 2 6 3 7" xfId="21911"/>
    <cellStyle name="Normal 2 2 6 3 7 2" xfId="21912"/>
    <cellStyle name="Normal 2 2 6 3 7 3" xfId="21913"/>
    <cellStyle name="Normal 2 2 6 3 8" xfId="21914"/>
    <cellStyle name="Normal 2 2 6 3 9" xfId="21915"/>
    <cellStyle name="Normal 2 2 6 4" xfId="2416"/>
    <cellStyle name="Normal 2 2 6 4 10" xfId="21916"/>
    <cellStyle name="Normal 2 2 6 4 11" xfId="21917"/>
    <cellStyle name="Normal 2 2 6 4 2" xfId="2417"/>
    <cellStyle name="Normal 2 2 6 4 2 2" xfId="2418"/>
    <cellStyle name="Normal 2 2 6 4 2 2 2" xfId="21918"/>
    <cellStyle name="Normal 2 2 6 4 2 2 2 2" xfId="21919"/>
    <cellStyle name="Normal 2 2 6 4 2 2 2 3" xfId="21920"/>
    <cellStyle name="Normal 2 2 6 4 2 2 3" xfId="21921"/>
    <cellStyle name="Normal 2 2 6 4 2 2 4" xfId="21922"/>
    <cellStyle name="Normal 2 2 6 4 2 3" xfId="2419"/>
    <cellStyle name="Normal 2 2 6 4 2 3 2" xfId="21923"/>
    <cellStyle name="Normal 2 2 6 4 2 3 2 2" xfId="21924"/>
    <cellStyle name="Normal 2 2 6 4 2 3 2 3" xfId="21925"/>
    <cellStyle name="Normal 2 2 6 4 2 3 3" xfId="21926"/>
    <cellStyle name="Normal 2 2 6 4 2 3 4" xfId="21927"/>
    <cellStyle name="Normal 2 2 6 4 2 4" xfId="21928"/>
    <cellStyle name="Normal 2 2 6 4 2 4 2" xfId="21929"/>
    <cellStyle name="Normal 2 2 6 4 2 4 3" xfId="21930"/>
    <cellStyle name="Normal 2 2 6 4 2 5" xfId="21931"/>
    <cellStyle name="Normal 2 2 6 4 2 6" xfId="21932"/>
    <cellStyle name="Normal 2 2 6 4 2 7" xfId="21933"/>
    <cellStyle name="Normal 2 2 6 4 2 8" xfId="21934"/>
    <cellStyle name="Normal 2 2 6 4 2 9" xfId="21935"/>
    <cellStyle name="Normal 2 2 6 4 3" xfId="2420"/>
    <cellStyle name="Normal 2 2 6 4 3 2" xfId="21936"/>
    <cellStyle name="Normal 2 2 6 4 3 2 2" xfId="21937"/>
    <cellStyle name="Normal 2 2 6 4 3 2 3" xfId="21938"/>
    <cellStyle name="Normal 2 2 6 4 3 3" xfId="21939"/>
    <cellStyle name="Normal 2 2 6 4 3 4" xfId="21940"/>
    <cellStyle name="Normal 2 2 6 4 4" xfId="2421"/>
    <cellStyle name="Normal 2 2 6 4 4 2" xfId="21941"/>
    <cellStyle name="Normal 2 2 6 4 4 2 2" xfId="21942"/>
    <cellStyle name="Normal 2 2 6 4 4 2 3" xfId="21943"/>
    <cellStyle name="Normal 2 2 6 4 4 3" xfId="21944"/>
    <cellStyle name="Normal 2 2 6 4 4 4" xfId="21945"/>
    <cellStyle name="Normal 2 2 6 4 5" xfId="2422"/>
    <cellStyle name="Normal 2 2 6 4 5 2" xfId="21946"/>
    <cellStyle name="Normal 2 2 6 4 5 2 2" xfId="21947"/>
    <cellStyle name="Normal 2 2 6 4 5 3" xfId="21948"/>
    <cellStyle name="Normal 2 2 6 4 5 4" xfId="21949"/>
    <cellStyle name="Normal 2 2 6 4 6" xfId="21950"/>
    <cellStyle name="Normal 2 2 6 4 6 2" xfId="21951"/>
    <cellStyle name="Normal 2 2 6 4 6 3" xfId="21952"/>
    <cellStyle name="Normal 2 2 6 4 7" xfId="21953"/>
    <cellStyle name="Normal 2 2 6 4 8" xfId="21954"/>
    <cellStyle name="Normal 2 2 6 4 9" xfId="21955"/>
    <cellStyle name="Normal 2 2 6 5" xfId="2423"/>
    <cellStyle name="Normal 2 2 6 5 2" xfId="2424"/>
    <cellStyle name="Normal 2 2 6 5 2 2" xfId="21956"/>
    <cellStyle name="Normal 2 2 6 5 2 2 2" xfId="21957"/>
    <cellStyle name="Normal 2 2 6 5 2 2 3" xfId="21958"/>
    <cellStyle name="Normal 2 2 6 5 2 3" xfId="21959"/>
    <cellStyle name="Normal 2 2 6 5 2 4" xfId="21960"/>
    <cellStyle name="Normal 2 2 6 5 3" xfId="2425"/>
    <cellStyle name="Normal 2 2 6 5 3 2" xfId="21961"/>
    <cellStyle name="Normal 2 2 6 5 3 2 2" xfId="21962"/>
    <cellStyle name="Normal 2 2 6 5 3 2 3" xfId="21963"/>
    <cellStyle name="Normal 2 2 6 5 3 3" xfId="21964"/>
    <cellStyle name="Normal 2 2 6 5 3 4" xfId="21965"/>
    <cellStyle name="Normal 2 2 6 5 4" xfId="21966"/>
    <cellStyle name="Normal 2 2 6 5 4 2" xfId="21967"/>
    <cellStyle name="Normal 2 2 6 5 4 3" xfId="21968"/>
    <cellStyle name="Normal 2 2 6 5 5" xfId="21969"/>
    <cellStyle name="Normal 2 2 6 5 6" xfId="21970"/>
    <cellStyle name="Normal 2 2 6 5 7" xfId="21971"/>
    <cellStyle name="Normal 2 2 6 5 8" xfId="21972"/>
    <cellStyle name="Normal 2 2 6 5 9" xfId="21973"/>
    <cellStyle name="Normal 2 2 6 6" xfId="2426"/>
    <cellStyle name="Normal 2 2 6 6 2" xfId="2427"/>
    <cellStyle name="Normal 2 2 6 6 2 2" xfId="21974"/>
    <cellStyle name="Normal 2 2 6 6 2 2 2" xfId="21975"/>
    <cellStyle name="Normal 2 2 6 6 2 2 3" xfId="21976"/>
    <cellStyle name="Normal 2 2 6 6 2 3" xfId="21977"/>
    <cellStyle name="Normal 2 2 6 6 2 4" xfId="21978"/>
    <cellStyle name="Normal 2 2 6 6 3" xfId="2428"/>
    <cellStyle name="Normal 2 2 6 6 3 2" xfId="21979"/>
    <cellStyle name="Normal 2 2 6 6 3 2 2" xfId="21980"/>
    <cellStyle name="Normal 2 2 6 6 3 2 3" xfId="21981"/>
    <cellStyle name="Normal 2 2 6 6 3 3" xfId="21982"/>
    <cellStyle name="Normal 2 2 6 6 3 4" xfId="21983"/>
    <cellStyle name="Normal 2 2 6 6 4" xfId="21984"/>
    <cellStyle name="Normal 2 2 6 6 4 2" xfId="21985"/>
    <cellStyle name="Normal 2 2 6 6 4 3" xfId="21986"/>
    <cellStyle name="Normal 2 2 6 6 5" xfId="21987"/>
    <cellStyle name="Normal 2 2 6 6 6" xfId="21988"/>
    <cellStyle name="Normal 2 2 6 6 7" xfId="21989"/>
    <cellStyle name="Normal 2 2 6 6 8" xfId="21990"/>
    <cellStyle name="Normal 2 2 6 6 9" xfId="21991"/>
    <cellStyle name="Normal 2 2 6 7" xfId="2429"/>
    <cellStyle name="Normal 2 2 6 7 2" xfId="2430"/>
    <cellStyle name="Normal 2 2 6 7 2 2" xfId="21992"/>
    <cellStyle name="Normal 2 2 6 7 2 2 2" xfId="21993"/>
    <cellStyle name="Normal 2 2 6 7 2 2 3" xfId="21994"/>
    <cellStyle name="Normal 2 2 6 7 2 3" xfId="21995"/>
    <cellStyle name="Normal 2 2 6 7 2 4" xfId="21996"/>
    <cellStyle name="Normal 2 2 6 7 3" xfId="2431"/>
    <cellStyle name="Normal 2 2 6 7 3 2" xfId="21997"/>
    <cellStyle name="Normal 2 2 6 7 3 2 2" xfId="21998"/>
    <cellStyle name="Normal 2 2 6 7 3 2 3" xfId="21999"/>
    <cellStyle name="Normal 2 2 6 7 3 3" xfId="22000"/>
    <cellStyle name="Normal 2 2 6 7 3 4" xfId="22001"/>
    <cellStyle name="Normal 2 2 6 7 4" xfId="22002"/>
    <cellStyle name="Normal 2 2 6 7 4 2" xfId="22003"/>
    <cellStyle name="Normal 2 2 6 7 4 3" xfId="22004"/>
    <cellStyle name="Normal 2 2 6 7 5" xfId="22005"/>
    <cellStyle name="Normal 2 2 6 7 6" xfId="22006"/>
    <cellStyle name="Normal 2 2 6 7 7" xfId="22007"/>
    <cellStyle name="Normal 2 2 6 7 8" xfId="22008"/>
    <cellStyle name="Normal 2 2 6 7 9" xfId="22009"/>
    <cellStyle name="Normal 2 2 6 8" xfId="2432"/>
    <cellStyle name="Normal 2 2 6 8 2" xfId="2433"/>
    <cellStyle name="Normal 2 2 6 8 2 2" xfId="22010"/>
    <cellStyle name="Normal 2 2 6 8 2 2 2" xfId="22011"/>
    <cellStyle name="Normal 2 2 6 8 2 2 3" xfId="22012"/>
    <cellStyle name="Normal 2 2 6 8 2 3" xfId="22013"/>
    <cellStyle name="Normal 2 2 6 8 2 4" xfId="22014"/>
    <cellStyle name="Normal 2 2 6 8 3" xfId="22015"/>
    <cellStyle name="Normal 2 2 6 8 3 2" xfId="22016"/>
    <cellStyle name="Normal 2 2 6 8 3 3" xfId="22017"/>
    <cellStyle name="Normal 2 2 6 8 4" xfId="22018"/>
    <cellStyle name="Normal 2 2 6 8 5" xfId="22019"/>
    <cellStyle name="Normal 2 2 6 8 6" xfId="22020"/>
    <cellStyle name="Normal 2 2 6 8 7" xfId="22021"/>
    <cellStyle name="Normal 2 2 6 8 8" xfId="22022"/>
    <cellStyle name="Normal 2 2 6 9" xfId="2434"/>
    <cellStyle name="Normal 2 2 6 9 2" xfId="22023"/>
    <cellStyle name="Normal 2 2 6 9 2 2" xfId="22024"/>
    <cellStyle name="Normal 2 2 6 9 2 3" xfId="22025"/>
    <cellStyle name="Normal 2 2 6 9 3" xfId="22026"/>
    <cellStyle name="Normal 2 2 6 9 4" xfId="22027"/>
    <cellStyle name="Normal 2 2 7" xfId="2435"/>
    <cellStyle name="Normal 2 2 7 10" xfId="22028"/>
    <cellStyle name="Normal 2 2 7 11" xfId="22029"/>
    <cellStyle name="Normal 2 2 7 12" xfId="22030"/>
    <cellStyle name="Normal 2 2 7 13" xfId="22031"/>
    <cellStyle name="Normal 2 2 7 14" xfId="22032"/>
    <cellStyle name="Normal 2 2 7 2" xfId="2436"/>
    <cellStyle name="Normal 2 2 7 2 10" xfId="22033"/>
    <cellStyle name="Normal 2 2 7 2 11" xfId="22034"/>
    <cellStyle name="Normal 2 2 7 2 2" xfId="2437"/>
    <cellStyle name="Normal 2 2 7 2 2 2" xfId="2438"/>
    <cellStyle name="Normal 2 2 7 2 2 2 2" xfId="22035"/>
    <cellStyle name="Normal 2 2 7 2 2 2 2 2" xfId="22036"/>
    <cellStyle name="Normal 2 2 7 2 2 2 2 3" xfId="22037"/>
    <cellStyle name="Normal 2 2 7 2 2 2 3" xfId="22038"/>
    <cellStyle name="Normal 2 2 7 2 2 2 4" xfId="22039"/>
    <cellStyle name="Normal 2 2 7 2 2 3" xfId="2439"/>
    <cellStyle name="Normal 2 2 7 2 2 3 2" xfId="22040"/>
    <cellStyle name="Normal 2 2 7 2 2 3 2 2" xfId="22041"/>
    <cellStyle name="Normal 2 2 7 2 2 3 2 3" xfId="22042"/>
    <cellStyle name="Normal 2 2 7 2 2 3 3" xfId="22043"/>
    <cellStyle name="Normal 2 2 7 2 2 3 4" xfId="22044"/>
    <cellStyle name="Normal 2 2 7 2 2 4" xfId="22045"/>
    <cellStyle name="Normal 2 2 7 2 2 4 2" xfId="22046"/>
    <cellStyle name="Normal 2 2 7 2 2 4 3" xfId="22047"/>
    <cellStyle name="Normal 2 2 7 2 2 5" xfId="22048"/>
    <cellStyle name="Normal 2 2 7 2 2 6" xfId="22049"/>
    <cellStyle name="Normal 2 2 7 2 2 7" xfId="22050"/>
    <cellStyle name="Normal 2 2 7 2 2 8" xfId="22051"/>
    <cellStyle name="Normal 2 2 7 2 2 9" xfId="22052"/>
    <cellStyle name="Normal 2 2 7 2 3" xfId="2440"/>
    <cellStyle name="Normal 2 2 7 2 3 2" xfId="22053"/>
    <cellStyle name="Normal 2 2 7 2 3 2 2" xfId="22054"/>
    <cellStyle name="Normal 2 2 7 2 3 2 3" xfId="22055"/>
    <cellStyle name="Normal 2 2 7 2 3 3" xfId="22056"/>
    <cellStyle name="Normal 2 2 7 2 3 4" xfId="22057"/>
    <cellStyle name="Normal 2 2 7 2 4" xfId="2441"/>
    <cellStyle name="Normal 2 2 7 2 4 2" xfId="22058"/>
    <cellStyle name="Normal 2 2 7 2 4 2 2" xfId="22059"/>
    <cellStyle name="Normal 2 2 7 2 4 2 3" xfId="22060"/>
    <cellStyle name="Normal 2 2 7 2 4 3" xfId="22061"/>
    <cellStyle name="Normal 2 2 7 2 4 4" xfId="22062"/>
    <cellStyle name="Normal 2 2 7 2 5" xfId="2442"/>
    <cellStyle name="Normal 2 2 7 2 5 2" xfId="22063"/>
    <cellStyle name="Normal 2 2 7 2 5 2 2" xfId="22064"/>
    <cellStyle name="Normal 2 2 7 2 5 3" xfId="22065"/>
    <cellStyle name="Normal 2 2 7 2 5 4" xfId="22066"/>
    <cellStyle name="Normal 2 2 7 2 6" xfId="22067"/>
    <cellStyle name="Normal 2 2 7 2 6 2" xfId="22068"/>
    <cellStyle name="Normal 2 2 7 2 6 3" xfId="22069"/>
    <cellStyle name="Normal 2 2 7 2 7" xfId="22070"/>
    <cellStyle name="Normal 2 2 7 2 8" xfId="22071"/>
    <cellStyle name="Normal 2 2 7 2 9" xfId="22072"/>
    <cellStyle name="Normal 2 2 7 3" xfId="2443"/>
    <cellStyle name="Normal 2 2 7 3 10" xfId="22073"/>
    <cellStyle name="Normal 2 2 7 3 11" xfId="22074"/>
    <cellStyle name="Normal 2 2 7 3 2" xfId="2444"/>
    <cellStyle name="Normal 2 2 7 3 2 2" xfId="2445"/>
    <cellStyle name="Normal 2 2 7 3 2 2 2" xfId="22075"/>
    <cellStyle name="Normal 2 2 7 3 2 2 2 2" xfId="22076"/>
    <cellStyle name="Normal 2 2 7 3 2 2 2 3" xfId="22077"/>
    <cellStyle name="Normal 2 2 7 3 2 2 3" xfId="22078"/>
    <cellStyle name="Normal 2 2 7 3 2 2 4" xfId="22079"/>
    <cellStyle name="Normal 2 2 7 3 2 3" xfId="2446"/>
    <cellStyle name="Normal 2 2 7 3 2 3 2" xfId="22080"/>
    <cellStyle name="Normal 2 2 7 3 2 3 2 2" xfId="22081"/>
    <cellStyle name="Normal 2 2 7 3 2 3 2 3" xfId="22082"/>
    <cellStyle name="Normal 2 2 7 3 2 3 3" xfId="22083"/>
    <cellStyle name="Normal 2 2 7 3 2 3 4" xfId="22084"/>
    <cellStyle name="Normal 2 2 7 3 2 4" xfId="22085"/>
    <cellStyle name="Normal 2 2 7 3 2 4 2" xfId="22086"/>
    <cellStyle name="Normal 2 2 7 3 2 4 3" xfId="22087"/>
    <cellStyle name="Normal 2 2 7 3 2 5" xfId="22088"/>
    <cellStyle name="Normal 2 2 7 3 2 6" xfId="22089"/>
    <cellStyle name="Normal 2 2 7 3 2 7" xfId="22090"/>
    <cellStyle name="Normal 2 2 7 3 2 8" xfId="22091"/>
    <cellStyle name="Normal 2 2 7 3 2 9" xfId="22092"/>
    <cellStyle name="Normal 2 2 7 3 3" xfId="2447"/>
    <cellStyle name="Normal 2 2 7 3 3 2" xfId="22093"/>
    <cellStyle name="Normal 2 2 7 3 3 2 2" xfId="22094"/>
    <cellStyle name="Normal 2 2 7 3 3 2 3" xfId="22095"/>
    <cellStyle name="Normal 2 2 7 3 3 3" xfId="22096"/>
    <cellStyle name="Normal 2 2 7 3 3 4" xfId="22097"/>
    <cellStyle name="Normal 2 2 7 3 4" xfId="2448"/>
    <cellStyle name="Normal 2 2 7 3 4 2" xfId="22098"/>
    <cellStyle name="Normal 2 2 7 3 4 2 2" xfId="22099"/>
    <cellStyle name="Normal 2 2 7 3 4 2 3" xfId="22100"/>
    <cellStyle name="Normal 2 2 7 3 4 3" xfId="22101"/>
    <cellStyle name="Normal 2 2 7 3 4 4" xfId="22102"/>
    <cellStyle name="Normal 2 2 7 3 5" xfId="2449"/>
    <cellStyle name="Normal 2 2 7 3 5 2" xfId="22103"/>
    <cellStyle name="Normal 2 2 7 3 5 2 2" xfId="22104"/>
    <cellStyle name="Normal 2 2 7 3 5 3" xfId="22105"/>
    <cellStyle name="Normal 2 2 7 3 5 4" xfId="22106"/>
    <cellStyle name="Normal 2 2 7 3 6" xfId="22107"/>
    <cellStyle name="Normal 2 2 7 3 6 2" xfId="22108"/>
    <cellStyle name="Normal 2 2 7 3 6 3" xfId="22109"/>
    <cellStyle name="Normal 2 2 7 3 7" xfId="22110"/>
    <cellStyle name="Normal 2 2 7 3 8" xfId="22111"/>
    <cellStyle name="Normal 2 2 7 3 9" xfId="22112"/>
    <cellStyle name="Normal 2 2 7 4" xfId="2450"/>
    <cellStyle name="Normal 2 2 7 4 2" xfId="2451"/>
    <cellStyle name="Normal 2 2 7 4 2 2" xfId="22113"/>
    <cellStyle name="Normal 2 2 7 4 2 2 2" xfId="22114"/>
    <cellStyle name="Normal 2 2 7 4 2 2 3" xfId="22115"/>
    <cellStyle name="Normal 2 2 7 4 2 3" xfId="22116"/>
    <cellStyle name="Normal 2 2 7 4 2 4" xfId="22117"/>
    <cellStyle name="Normal 2 2 7 4 3" xfId="2452"/>
    <cellStyle name="Normal 2 2 7 4 3 2" xfId="22118"/>
    <cellStyle name="Normal 2 2 7 4 3 2 2" xfId="22119"/>
    <cellStyle name="Normal 2 2 7 4 3 2 3" xfId="22120"/>
    <cellStyle name="Normal 2 2 7 4 3 3" xfId="22121"/>
    <cellStyle name="Normal 2 2 7 4 3 4" xfId="22122"/>
    <cellStyle name="Normal 2 2 7 4 4" xfId="22123"/>
    <cellStyle name="Normal 2 2 7 4 4 2" xfId="22124"/>
    <cellStyle name="Normal 2 2 7 4 4 3" xfId="22125"/>
    <cellStyle name="Normal 2 2 7 4 5" xfId="22126"/>
    <cellStyle name="Normal 2 2 7 4 6" xfId="22127"/>
    <cellStyle name="Normal 2 2 7 4 7" xfId="22128"/>
    <cellStyle name="Normal 2 2 7 4 8" xfId="22129"/>
    <cellStyle name="Normal 2 2 7 4 9" xfId="22130"/>
    <cellStyle name="Normal 2 2 7 5" xfId="2453"/>
    <cellStyle name="Normal 2 2 7 5 2" xfId="2454"/>
    <cellStyle name="Normal 2 2 7 5 2 2" xfId="22131"/>
    <cellStyle name="Normal 2 2 7 5 2 2 2" xfId="22132"/>
    <cellStyle name="Normal 2 2 7 5 2 2 3" xfId="22133"/>
    <cellStyle name="Normal 2 2 7 5 2 3" xfId="22134"/>
    <cellStyle name="Normal 2 2 7 5 2 4" xfId="22135"/>
    <cellStyle name="Normal 2 2 7 5 3" xfId="2455"/>
    <cellStyle name="Normal 2 2 7 5 3 2" xfId="22136"/>
    <cellStyle name="Normal 2 2 7 5 3 2 2" xfId="22137"/>
    <cellStyle name="Normal 2 2 7 5 3 2 3" xfId="22138"/>
    <cellStyle name="Normal 2 2 7 5 3 3" xfId="22139"/>
    <cellStyle name="Normal 2 2 7 5 3 4" xfId="22140"/>
    <cellStyle name="Normal 2 2 7 5 4" xfId="22141"/>
    <cellStyle name="Normal 2 2 7 5 4 2" xfId="22142"/>
    <cellStyle name="Normal 2 2 7 5 4 3" xfId="22143"/>
    <cellStyle name="Normal 2 2 7 5 5" xfId="22144"/>
    <cellStyle name="Normal 2 2 7 5 6" xfId="22145"/>
    <cellStyle name="Normal 2 2 7 5 7" xfId="22146"/>
    <cellStyle name="Normal 2 2 7 5 8" xfId="22147"/>
    <cellStyle name="Normal 2 2 7 5 9" xfId="22148"/>
    <cellStyle name="Normal 2 2 7 6" xfId="2456"/>
    <cellStyle name="Normal 2 2 7 6 2" xfId="22149"/>
    <cellStyle name="Normal 2 2 7 6 2 2" xfId="22150"/>
    <cellStyle name="Normal 2 2 7 6 2 3" xfId="22151"/>
    <cellStyle name="Normal 2 2 7 6 3" xfId="22152"/>
    <cellStyle name="Normal 2 2 7 6 4" xfId="22153"/>
    <cellStyle name="Normal 2 2 7 7" xfId="2457"/>
    <cellStyle name="Normal 2 2 7 7 2" xfId="22154"/>
    <cellStyle name="Normal 2 2 7 7 2 2" xfId="22155"/>
    <cellStyle name="Normal 2 2 7 7 2 3" xfId="22156"/>
    <cellStyle name="Normal 2 2 7 7 3" xfId="22157"/>
    <cellStyle name="Normal 2 2 7 7 4" xfId="22158"/>
    <cellStyle name="Normal 2 2 7 8" xfId="2458"/>
    <cellStyle name="Normal 2 2 7 8 2" xfId="22159"/>
    <cellStyle name="Normal 2 2 7 8 2 2" xfId="22160"/>
    <cellStyle name="Normal 2 2 7 8 3" xfId="22161"/>
    <cellStyle name="Normal 2 2 7 8 4" xfId="22162"/>
    <cellStyle name="Normal 2 2 7 9" xfId="22163"/>
    <cellStyle name="Normal 2 2 7 9 2" xfId="22164"/>
    <cellStyle name="Normal 2 2 7 9 3" xfId="22165"/>
    <cellStyle name="Normal 2 2 8" xfId="2459"/>
    <cellStyle name="Normal 2 2 8 10" xfId="22166"/>
    <cellStyle name="Normal 2 2 8 11" xfId="22167"/>
    <cellStyle name="Normal 2 2 8 12" xfId="22168"/>
    <cellStyle name="Normal 2 2 8 13" xfId="22169"/>
    <cellStyle name="Normal 2 2 8 14" xfId="22170"/>
    <cellStyle name="Normal 2 2 8 2" xfId="2460"/>
    <cellStyle name="Normal 2 2 8 2 10" xfId="22171"/>
    <cellStyle name="Normal 2 2 8 2 11" xfId="22172"/>
    <cellStyle name="Normal 2 2 8 2 2" xfId="2461"/>
    <cellStyle name="Normal 2 2 8 2 2 2" xfId="2462"/>
    <cellStyle name="Normal 2 2 8 2 2 2 2" xfId="22173"/>
    <cellStyle name="Normal 2 2 8 2 2 2 2 2" xfId="22174"/>
    <cellStyle name="Normal 2 2 8 2 2 2 2 3" xfId="22175"/>
    <cellStyle name="Normal 2 2 8 2 2 2 3" xfId="22176"/>
    <cellStyle name="Normal 2 2 8 2 2 2 4" xfId="22177"/>
    <cellStyle name="Normal 2 2 8 2 2 3" xfId="2463"/>
    <cellStyle name="Normal 2 2 8 2 2 3 2" xfId="22178"/>
    <cellStyle name="Normal 2 2 8 2 2 3 2 2" xfId="22179"/>
    <cellStyle name="Normal 2 2 8 2 2 3 2 3" xfId="22180"/>
    <cellStyle name="Normal 2 2 8 2 2 3 3" xfId="22181"/>
    <cellStyle name="Normal 2 2 8 2 2 3 4" xfId="22182"/>
    <cellStyle name="Normal 2 2 8 2 2 4" xfId="22183"/>
    <cellStyle name="Normal 2 2 8 2 2 4 2" xfId="22184"/>
    <cellStyle name="Normal 2 2 8 2 2 4 3" xfId="22185"/>
    <cellStyle name="Normal 2 2 8 2 2 5" xfId="22186"/>
    <cellStyle name="Normal 2 2 8 2 2 6" xfId="22187"/>
    <cellStyle name="Normal 2 2 8 2 2 7" xfId="22188"/>
    <cellStyle name="Normal 2 2 8 2 2 8" xfId="22189"/>
    <cellStyle name="Normal 2 2 8 2 2 9" xfId="22190"/>
    <cellStyle name="Normal 2 2 8 2 3" xfId="2464"/>
    <cellStyle name="Normal 2 2 8 2 3 2" xfId="22191"/>
    <cellStyle name="Normal 2 2 8 2 3 2 2" xfId="22192"/>
    <cellStyle name="Normal 2 2 8 2 3 2 3" xfId="22193"/>
    <cellStyle name="Normal 2 2 8 2 3 3" xfId="22194"/>
    <cellStyle name="Normal 2 2 8 2 3 4" xfId="22195"/>
    <cellStyle name="Normal 2 2 8 2 4" xfId="2465"/>
    <cellStyle name="Normal 2 2 8 2 4 2" xfId="22196"/>
    <cellStyle name="Normal 2 2 8 2 4 2 2" xfId="22197"/>
    <cellStyle name="Normal 2 2 8 2 4 2 3" xfId="22198"/>
    <cellStyle name="Normal 2 2 8 2 4 3" xfId="22199"/>
    <cellStyle name="Normal 2 2 8 2 4 4" xfId="22200"/>
    <cellStyle name="Normal 2 2 8 2 5" xfId="2466"/>
    <cellStyle name="Normal 2 2 8 2 5 2" xfId="22201"/>
    <cellStyle name="Normal 2 2 8 2 5 2 2" xfId="22202"/>
    <cellStyle name="Normal 2 2 8 2 5 3" xfId="22203"/>
    <cellStyle name="Normal 2 2 8 2 5 4" xfId="22204"/>
    <cellStyle name="Normal 2 2 8 2 6" xfId="22205"/>
    <cellStyle name="Normal 2 2 8 2 6 2" xfId="22206"/>
    <cellStyle name="Normal 2 2 8 2 6 3" xfId="22207"/>
    <cellStyle name="Normal 2 2 8 2 7" xfId="22208"/>
    <cellStyle name="Normal 2 2 8 2 8" xfId="22209"/>
    <cellStyle name="Normal 2 2 8 2 9" xfId="22210"/>
    <cellStyle name="Normal 2 2 8 3" xfId="2467"/>
    <cellStyle name="Normal 2 2 8 3 10" xfId="22211"/>
    <cellStyle name="Normal 2 2 8 3 11" xfId="22212"/>
    <cellStyle name="Normal 2 2 8 3 2" xfId="2468"/>
    <cellStyle name="Normal 2 2 8 3 2 2" xfId="2469"/>
    <cellStyle name="Normal 2 2 8 3 2 2 2" xfId="22213"/>
    <cellStyle name="Normal 2 2 8 3 2 2 2 2" xfId="22214"/>
    <cellStyle name="Normal 2 2 8 3 2 2 2 3" xfId="22215"/>
    <cellStyle name="Normal 2 2 8 3 2 2 3" xfId="22216"/>
    <cellStyle name="Normal 2 2 8 3 2 2 4" xfId="22217"/>
    <cellStyle name="Normal 2 2 8 3 2 3" xfId="2470"/>
    <cellStyle name="Normal 2 2 8 3 2 3 2" xfId="22218"/>
    <cellStyle name="Normal 2 2 8 3 2 3 2 2" xfId="22219"/>
    <cellStyle name="Normal 2 2 8 3 2 3 2 3" xfId="22220"/>
    <cellStyle name="Normal 2 2 8 3 2 3 3" xfId="22221"/>
    <cellStyle name="Normal 2 2 8 3 2 3 4" xfId="22222"/>
    <cellStyle name="Normal 2 2 8 3 2 4" xfId="22223"/>
    <cellStyle name="Normal 2 2 8 3 2 4 2" xfId="22224"/>
    <cellStyle name="Normal 2 2 8 3 2 4 3" xfId="22225"/>
    <cellStyle name="Normal 2 2 8 3 2 5" xfId="22226"/>
    <cellStyle name="Normal 2 2 8 3 2 6" xfId="22227"/>
    <cellStyle name="Normal 2 2 8 3 2 7" xfId="22228"/>
    <cellStyle name="Normal 2 2 8 3 2 8" xfId="22229"/>
    <cellStyle name="Normal 2 2 8 3 2 9" xfId="22230"/>
    <cellStyle name="Normal 2 2 8 3 3" xfId="2471"/>
    <cellStyle name="Normal 2 2 8 3 3 2" xfId="22231"/>
    <cellStyle name="Normal 2 2 8 3 3 2 2" xfId="22232"/>
    <cellStyle name="Normal 2 2 8 3 3 2 3" xfId="22233"/>
    <cellStyle name="Normal 2 2 8 3 3 3" xfId="22234"/>
    <cellStyle name="Normal 2 2 8 3 3 4" xfId="22235"/>
    <cellStyle name="Normal 2 2 8 3 4" xfId="2472"/>
    <cellStyle name="Normal 2 2 8 3 4 2" xfId="22236"/>
    <cellStyle name="Normal 2 2 8 3 4 2 2" xfId="22237"/>
    <cellStyle name="Normal 2 2 8 3 4 2 3" xfId="22238"/>
    <cellStyle name="Normal 2 2 8 3 4 3" xfId="22239"/>
    <cellStyle name="Normal 2 2 8 3 4 4" xfId="22240"/>
    <cellStyle name="Normal 2 2 8 3 5" xfId="2473"/>
    <cellStyle name="Normal 2 2 8 3 5 2" xfId="22241"/>
    <cellStyle name="Normal 2 2 8 3 5 2 2" xfId="22242"/>
    <cellStyle name="Normal 2 2 8 3 5 3" xfId="22243"/>
    <cellStyle name="Normal 2 2 8 3 5 4" xfId="22244"/>
    <cellStyle name="Normal 2 2 8 3 6" xfId="22245"/>
    <cellStyle name="Normal 2 2 8 3 6 2" xfId="22246"/>
    <cellStyle name="Normal 2 2 8 3 6 3" xfId="22247"/>
    <cellStyle name="Normal 2 2 8 3 7" xfId="22248"/>
    <cellStyle name="Normal 2 2 8 3 8" xfId="22249"/>
    <cellStyle name="Normal 2 2 8 3 9" xfId="22250"/>
    <cellStyle name="Normal 2 2 8 4" xfId="2474"/>
    <cellStyle name="Normal 2 2 8 4 2" xfId="2475"/>
    <cellStyle name="Normal 2 2 8 4 2 2" xfId="22251"/>
    <cellStyle name="Normal 2 2 8 4 2 2 2" xfId="22252"/>
    <cellStyle name="Normal 2 2 8 4 2 2 3" xfId="22253"/>
    <cellStyle name="Normal 2 2 8 4 2 3" xfId="22254"/>
    <cellStyle name="Normal 2 2 8 4 2 4" xfId="22255"/>
    <cellStyle name="Normal 2 2 8 4 3" xfId="2476"/>
    <cellStyle name="Normal 2 2 8 4 3 2" xfId="22256"/>
    <cellStyle name="Normal 2 2 8 4 3 2 2" xfId="22257"/>
    <cellStyle name="Normal 2 2 8 4 3 2 3" xfId="22258"/>
    <cellStyle name="Normal 2 2 8 4 3 3" xfId="22259"/>
    <cellStyle name="Normal 2 2 8 4 3 4" xfId="22260"/>
    <cellStyle name="Normal 2 2 8 4 4" xfId="22261"/>
    <cellStyle name="Normal 2 2 8 4 4 2" xfId="22262"/>
    <cellStyle name="Normal 2 2 8 4 4 3" xfId="22263"/>
    <cellStyle name="Normal 2 2 8 4 5" xfId="22264"/>
    <cellStyle name="Normal 2 2 8 4 6" xfId="22265"/>
    <cellStyle name="Normal 2 2 8 4 7" xfId="22266"/>
    <cellStyle name="Normal 2 2 8 4 8" xfId="22267"/>
    <cellStyle name="Normal 2 2 8 4 9" xfId="22268"/>
    <cellStyle name="Normal 2 2 8 5" xfId="2477"/>
    <cellStyle name="Normal 2 2 8 5 2" xfId="2478"/>
    <cellStyle name="Normal 2 2 8 5 2 2" xfId="22269"/>
    <cellStyle name="Normal 2 2 8 5 2 2 2" xfId="22270"/>
    <cellStyle name="Normal 2 2 8 5 2 2 3" xfId="22271"/>
    <cellStyle name="Normal 2 2 8 5 2 3" xfId="22272"/>
    <cellStyle name="Normal 2 2 8 5 2 4" xfId="22273"/>
    <cellStyle name="Normal 2 2 8 5 3" xfId="2479"/>
    <cellStyle name="Normal 2 2 8 5 3 2" xfId="22274"/>
    <cellStyle name="Normal 2 2 8 5 3 2 2" xfId="22275"/>
    <cellStyle name="Normal 2 2 8 5 3 2 3" xfId="22276"/>
    <cellStyle name="Normal 2 2 8 5 3 3" xfId="22277"/>
    <cellStyle name="Normal 2 2 8 5 3 4" xfId="22278"/>
    <cellStyle name="Normal 2 2 8 5 4" xfId="22279"/>
    <cellStyle name="Normal 2 2 8 5 4 2" xfId="22280"/>
    <cellStyle name="Normal 2 2 8 5 4 3" xfId="22281"/>
    <cellStyle name="Normal 2 2 8 5 5" xfId="22282"/>
    <cellStyle name="Normal 2 2 8 5 6" xfId="22283"/>
    <cellStyle name="Normal 2 2 8 5 7" xfId="22284"/>
    <cellStyle name="Normal 2 2 8 5 8" xfId="22285"/>
    <cellStyle name="Normal 2 2 8 5 9" xfId="22286"/>
    <cellStyle name="Normal 2 2 8 6" xfId="2480"/>
    <cellStyle name="Normal 2 2 8 6 2" xfId="22287"/>
    <cellStyle name="Normal 2 2 8 6 2 2" xfId="22288"/>
    <cellStyle name="Normal 2 2 8 6 2 3" xfId="22289"/>
    <cellStyle name="Normal 2 2 8 6 3" xfId="22290"/>
    <cellStyle name="Normal 2 2 8 6 4" xfId="22291"/>
    <cellStyle name="Normal 2 2 8 7" xfId="2481"/>
    <cellStyle name="Normal 2 2 8 7 2" xfId="22292"/>
    <cellStyle name="Normal 2 2 8 7 2 2" xfId="22293"/>
    <cellStyle name="Normal 2 2 8 7 2 3" xfId="22294"/>
    <cellStyle name="Normal 2 2 8 7 3" xfId="22295"/>
    <cellStyle name="Normal 2 2 8 7 4" xfId="22296"/>
    <cellStyle name="Normal 2 2 8 8" xfId="2482"/>
    <cellStyle name="Normal 2 2 8 8 2" xfId="22297"/>
    <cellStyle name="Normal 2 2 8 8 2 2" xfId="22298"/>
    <cellStyle name="Normal 2 2 8 8 3" xfId="22299"/>
    <cellStyle name="Normal 2 2 8 8 4" xfId="22300"/>
    <cellStyle name="Normal 2 2 8 9" xfId="22301"/>
    <cellStyle name="Normal 2 2 8 9 2" xfId="22302"/>
    <cellStyle name="Normal 2 2 8 9 3" xfId="22303"/>
    <cellStyle name="Normal 2 2 9" xfId="2483"/>
    <cellStyle name="Normal 2 2 9 10" xfId="22304"/>
    <cellStyle name="Normal 2 2 9 11" xfId="22305"/>
    <cellStyle name="Normal 2 2 9 12" xfId="22306"/>
    <cellStyle name="Normal 2 2 9 13" xfId="22307"/>
    <cellStyle name="Normal 2 2 9 2" xfId="2484"/>
    <cellStyle name="Normal 2 2 9 2 10" xfId="22308"/>
    <cellStyle name="Normal 2 2 9 2 11" xfId="22309"/>
    <cellStyle name="Normal 2 2 9 2 2" xfId="2485"/>
    <cellStyle name="Normal 2 2 9 2 2 2" xfId="2486"/>
    <cellStyle name="Normal 2 2 9 2 2 2 2" xfId="22310"/>
    <cellStyle name="Normal 2 2 9 2 2 2 2 2" xfId="22311"/>
    <cellStyle name="Normal 2 2 9 2 2 2 2 3" xfId="22312"/>
    <cellStyle name="Normal 2 2 9 2 2 2 3" xfId="22313"/>
    <cellStyle name="Normal 2 2 9 2 2 2 4" xfId="22314"/>
    <cellStyle name="Normal 2 2 9 2 2 3" xfId="2487"/>
    <cellStyle name="Normal 2 2 9 2 2 3 2" xfId="22315"/>
    <cellStyle name="Normal 2 2 9 2 2 3 2 2" xfId="22316"/>
    <cellStyle name="Normal 2 2 9 2 2 3 2 3" xfId="22317"/>
    <cellStyle name="Normal 2 2 9 2 2 3 3" xfId="22318"/>
    <cellStyle name="Normal 2 2 9 2 2 3 4" xfId="22319"/>
    <cellStyle name="Normal 2 2 9 2 2 4" xfId="22320"/>
    <cellStyle name="Normal 2 2 9 2 2 4 2" xfId="22321"/>
    <cellStyle name="Normal 2 2 9 2 2 4 3" xfId="22322"/>
    <cellStyle name="Normal 2 2 9 2 2 5" xfId="22323"/>
    <cellStyle name="Normal 2 2 9 2 2 6" xfId="22324"/>
    <cellStyle name="Normal 2 2 9 2 2 7" xfId="22325"/>
    <cellStyle name="Normal 2 2 9 2 2 8" xfId="22326"/>
    <cellStyle name="Normal 2 2 9 2 2 9" xfId="22327"/>
    <cellStyle name="Normal 2 2 9 2 3" xfId="2488"/>
    <cellStyle name="Normal 2 2 9 2 3 2" xfId="22328"/>
    <cellStyle name="Normal 2 2 9 2 3 2 2" xfId="22329"/>
    <cellStyle name="Normal 2 2 9 2 3 2 3" xfId="22330"/>
    <cellStyle name="Normal 2 2 9 2 3 3" xfId="22331"/>
    <cellStyle name="Normal 2 2 9 2 3 4" xfId="22332"/>
    <cellStyle name="Normal 2 2 9 2 4" xfId="2489"/>
    <cellStyle name="Normal 2 2 9 2 4 2" xfId="22333"/>
    <cellStyle name="Normal 2 2 9 2 4 2 2" xfId="22334"/>
    <cellStyle name="Normal 2 2 9 2 4 2 3" xfId="22335"/>
    <cellStyle name="Normal 2 2 9 2 4 3" xfId="22336"/>
    <cellStyle name="Normal 2 2 9 2 4 4" xfId="22337"/>
    <cellStyle name="Normal 2 2 9 2 5" xfId="2490"/>
    <cellStyle name="Normal 2 2 9 2 5 2" xfId="22338"/>
    <cellStyle name="Normal 2 2 9 2 5 2 2" xfId="22339"/>
    <cellStyle name="Normal 2 2 9 2 5 3" xfId="22340"/>
    <cellStyle name="Normal 2 2 9 2 5 4" xfId="22341"/>
    <cellStyle name="Normal 2 2 9 2 6" xfId="22342"/>
    <cellStyle name="Normal 2 2 9 2 6 2" xfId="22343"/>
    <cellStyle name="Normal 2 2 9 2 6 3" xfId="22344"/>
    <cellStyle name="Normal 2 2 9 2 7" xfId="22345"/>
    <cellStyle name="Normal 2 2 9 2 8" xfId="22346"/>
    <cellStyle name="Normal 2 2 9 2 9" xfId="22347"/>
    <cellStyle name="Normal 2 2 9 3" xfId="2491"/>
    <cellStyle name="Normal 2 2 9 3 2" xfId="2492"/>
    <cellStyle name="Normal 2 2 9 3 2 2" xfId="22348"/>
    <cellStyle name="Normal 2 2 9 3 2 2 2" xfId="22349"/>
    <cellStyle name="Normal 2 2 9 3 2 2 3" xfId="22350"/>
    <cellStyle name="Normal 2 2 9 3 2 3" xfId="22351"/>
    <cellStyle name="Normal 2 2 9 3 2 4" xfId="22352"/>
    <cellStyle name="Normal 2 2 9 3 3" xfId="2493"/>
    <cellStyle name="Normal 2 2 9 3 3 2" xfId="22353"/>
    <cellStyle name="Normal 2 2 9 3 3 2 2" xfId="22354"/>
    <cellStyle name="Normal 2 2 9 3 3 2 3" xfId="22355"/>
    <cellStyle name="Normal 2 2 9 3 3 3" xfId="22356"/>
    <cellStyle name="Normal 2 2 9 3 3 4" xfId="22357"/>
    <cellStyle name="Normal 2 2 9 3 4" xfId="22358"/>
    <cellStyle name="Normal 2 2 9 3 4 2" xfId="22359"/>
    <cellStyle name="Normal 2 2 9 3 4 3" xfId="22360"/>
    <cellStyle name="Normal 2 2 9 3 5" xfId="22361"/>
    <cellStyle name="Normal 2 2 9 3 6" xfId="22362"/>
    <cellStyle name="Normal 2 2 9 3 7" xfId="22363"/>
    <cellStyle name="Normal 2 2 9 3 8" xfId="22364"/>
    <cellStyle name="Normal 2 2 9 3 9" xfId="22365"/>
    <cellStyle name="Normal 2 2 9 4" xfId="2494"/>
    <cellStyle name="Normal 2 2 9 4 2" xfId="2495"/>
    <cellStyle name="Normal 2 2 9 4 2 2" xfId="22366"/>
    <cellStyle name="Normal 2 2 9 4 2 2 2" xfId="22367"/>
    <cellStyle name="Normal 2 2 9 4 2 2 3" xfId="22368"/>
    <cellStyle name="Normal 2 2 9 4 2 3" xfId="22369"/>
    <cellStyle name="Normal 2 2 9 4 2 4" xfId="22370"/>
    <cellStyle name="Normal 2 2 9 4 3" xfId="2496"/>
    <cellStyle name="Normal 2 2 9 4 3 2" xfId="22371"/>
    <cellStyle name="Normal 2 2 9 4 3 2 2" xfId="22372"/>
    <cellStyle name="Normal 2 2 9 4 3 2 3" xfId="22373"/>
    <cellStyle name="Normal 2 2 9 4 3 3" xfId="22374"/>
    <cellStyle name="Normal 2 2 9 4 3 4" xfId="22375"/>
    <cellStyle name="Normal 2 2 9 4 4" xfId="22376"/>
    <cellStyle name="Normal 2 2 9 4 4 2" xfId="22377"/>
    <cellStyle name="Normal 2 2 9 4 4 3" xfId="22378"/>
    <cellStyle name="Normal 2 2 9 4 5" xfId="22379"/>
    <cellStyle name="Normal 2 2 9 4 6" xfId="22380"/>
    <cellStyle name="Normal 2 2 9 4 7" xfId="22381"/>
    <cellStyle name="Normal 2 2 9 4 8" xfId="22382"/>
    <cellStyle name="Normal 2 2 9 4 9" xfId="22383"/>
    <cellStyle name="Normal 2 2 9 5" xfId="2497"/>
    <cellStyle name="Normal 2 2 9 5 2" xfId="22384"/>
    <cellStyle name="Normal 2 2 9 5 2 2" xfId="22385"/>
    <cellStyle name="Normal 2 2 9 5 2 3" xfId="22386"/>
    <cellStyle name="Normal 2 2 9 5 3" xfId="22387"/>
    <cellStyle name="Normal 2 2 9 5 4" xfId="22388"/>
    <cellStyle name="Normal 2 2 9 6" xfId="2498"/>
    <cellStyle name="Normal 2 2 9 6 2" xfId="22389"/>
    <cellStyle name="Normal 2 2 9 6 2 2" xfId="22390"/>
    <cellStyle name="Normal 2 2 9 6 2 3" xfId="22391"/>
    <cellStyle name="Normal 2 2 9 6 3" xfId="22392"/>
    <cellStyle name="Normal 2 2 9 6 4" xfId="22393"/>
    <cellStyle name="Normal 2 2 9 7" xfId="2499"/>
    <cellStyle name="Normal 2 2 9 7 2" xfId="22394"/>
    <cellStyle name="Normal 2 2 9 7 2 2" xfId="22395"/>
    <cellStyle name="Normal 2 2 9 7 3" xfId="22396"/>
    <cellStyle name="Normal 2 2 9 7 4" xfId="22397"/>
    <cellStyle name="Normal 2 2 9 8" xfId="22398"/>
    <cellStyle name="Normal 2 2 9 8 2" xfId="22399"/>
    <cellStyle name="Normal 2 2 9 8 3" xfId="22400"/>
    <cellStyle name="Normal 2 2 9 9" xfId="22401"/>
    <cellStyle name="Normal 2 20" xfId="2500"/>
    <cellStyle name="Normal 2 20 2" xfId="2501"/>
    <cellStyle name="Normal 2 20 2 2" xfId="22402"/>
    <cellStyle name="Normal 2 20 2 2 2" xfId="22403"/>
    <cellStyle name="Normal 2 20 2 2 3" xfId="22404"/>
    <cellStyle name="Normal 2 20 2 3" xfId="22405"/>
    <cellStyle name="Normal 2 20 2 4" xfId="22406"/>
    <cellStyle name="Normal 2 20 3" xfId="22407"/>
    <cellStyle name="Normal 2 20 3 2" xfId="22408"/>
    <cellStyle name="Normal 2 20 3 3" xfId="22409"/>
    <cellStyle name="Normal 2 20 4" xfId="22410"/>
    <cellStyle name="Normal 2 20 5" xfId="22411"/>
    <cellStyle name="Normal 2 20 6" xfId="22412"/>
    <cellStyle name="Normal 2 20 7" xfId="22413"/>
    <cellStyle name="Normal 2 20 8" xfId="22414"/>
    <cellStyle name="Normal 2 21" xfId="2502"/>
    <cellStyle name="Normal 2 21 2" xfId="22415"/>
    <cellStyle name="Normal 2 21 2 2" xfId="22416"/>
    <cellStyle name="Normal 2 21 2 3" xfId="22417"/>
    <cellStyle name="Normal 2 21 3" xfId="22418"/>
    <cellStyle name="Normal 2 21 4" xfId="22419"/>
    <cellStyle name="Normal 2 22" xfId="2503"/>
    <cellStyle name="Normal 2 22 2" xfId="22420"/>
    <cellStyle name="Normal 2 22 2 2" xfId="22421"/>
    <cellStyle name="Normal 2 22 2 3" xfId="22422"/>
    <cellStyle name="Normal 2 22 3" xfId="22423"/>
    <cellStyle name="Normal 2 22 4" xfId="22424"/>
    <cellStyle name="Normal 2 23" xfId="2504"/>
    <cellStyle name="Normal 2 23 2" xfId="22425"/>
    <cellStyle name="Normal 2 23 2 2" xfId="22426"/>
    <cellStyle name="Normal 2 23 3" xfId="22427"/>
    <cellStyle name="Normal 2 23 4" xfId="22428"/>
    <cellStyle name="Normal 2 24" xfId="22429"/>
    <cellStyle name="Normal 2 24 2" xfId="22430"/>
    <cellStyle name="Normal 2 24 3" xfId="22431"/>
    <cellStyle name="Normal 2 25" xfId="22432"/>
    <cellStyle name="Normal 2 26" xfId="22433"/>
    <cellStyle name="Normal 2 27" xfId="22434"/>
    <cellStyle name="Normal 2 28" xfId="22435"/>
    <cellStyle name="Normal 2 29" xfId="22436"/>
    <cellStyle name="Normal 2 3" xfId="2505"/>
    <cellStyle name="Normal 2 3 10" xfId="2506"/>
    <cellStyle name="Normal 2 3 10 2" xfId="2507"/>
    <cellStyle name="Normal 2 3 10 2 2" xfId="22437"/>
    <cellStyle name="Normal 2 3 10 2 2 2" xfId="22438"/>
    <cellStyle name="Normal 2 3 10 2 2 3" xfId="22439"/>
    <cellStyle name="Normal 2 3 10 2 3" xfId="22440"/>
    <cellStyle name="Normal 2 3 10 2 4" xfId="22441"/>
    <cellStyle name="Normal 2 3 10 3" xfId="2508"/>
    <cellStyle name="Normal 2 3 10 3 2" xfId="22442"/>
    <cellStyle name="Normal 2 3 10 3 2 2" xfId="22443"/>
    <cellStyle name="Normal 2 3 10 3 2 3" xfId="22444"/>
    <cellStyle name="Normal 2 3 10 3 3" xfId="22445"/>
    <cellStyle name="Normal 2 3 10 3 4" xfId="22446"/>
    <cellStyle name="Normal 2 3 10 4" xfId="22447"/>
    <cellStyle name="Normal 2 3 10 4 2" xfId="22448"/>
    <cellStyle name="Normal 2 3 10 4 3" xfId="22449"/>
    <cellStyle name="Normal 2 3 10 5" xfId="22450"/>
    <cellStyle name="Normal 2 3 10 6" xfId="22451"/>
    <cellStyle name="Normal 2 3 10 7" xfId="22452"/>
    <cellStyle name="Normal 2 3 10 8" xfId="22453"/>
    <cellStyle name="Normal 2 3 10 9" xfId="22454"/>
    <cellStyle name="Normal 2 3 11" xfId="2509"/>
    <cellStyle name="Normal 2 3 11 2" xfId="2510"/>
    <cellStyle name="Normal 2 3 11 2 2" xfId="22455"/>
    <cellStyle name="Normal 2 3 11 2 2 2" xfId="22456"/>
    <cellStyle name="Normal 2 3 11 2 2 3" xfId="22457"/>
    <cellStyle name="Normal 2 3 11 2 3" xfId="22458"/>
    <cellStyle name="Normal 2 3 11 2 4" xfId="22459"/>
    <cellStyle name="Normal 2 3 11 3" xfId="2511"/>
    <cellStyle name="Normal 2 3 11 3 2" xfId="22460"/>
    <cellStyle name="Normal 2 3 11 3 2 2" xfId="22461"/>
    <cellStyle name="Normal 2 3 11 3 2 3" xfId="22462"/>
    <cellStyle name="Normal 2 3 11 3 3" xfId="22463"/>
    <cellStyle name="Normal 2 3 11 3 4" xfId="22464"/>
    <cellStyle name="Normal 2 3 11 4" xfId="22465"/>
    <cellStyle name="Normal 2 3 11 4 2" xfId="22466"/>
    <cellStyle name="Normal 2 3 11 4 3" xfId="22467"/>
    <cellStyle name="Normal 2 3 11 5" xfId="22468"/>
    <cellStyle name="Normal 2 3 11 6" xfId="22469"/>
    <cellStyle name="Normal 2 3 11 7" xfId="22470"/>
    <cellStyle name="Normal 2 3 11 8" xfId="22471"/>
    <cellStyle name="Normal 2 3 11 9" xfId="22472"/>
    <cellStyle name="Normal 2 3 12" xfId="2512"/>
    <cellStyle name="Normal 2 3 12 2" xfId="2513"/>
    <cellStyle name="Normal 2 3 12 2 2" xfId="22473"/>
    <cellStyle name="Normal 2 3 12 2 2 2" xfId="22474"/>
    <cellStyle name="Normal 2 3 12 2 2 3" xfId="22475"/>
    <cellStyle name="Normal 2 3 12 2 3" xfId="22476"/>
    <cellStyle name="Normal 2 3 12 2 4" xfId="22477"/>
    <cellStyle name="Normal 2 3 12 3" xfId="2514"/>
    <cellStyle name="Normal 2 3 12 3 2" xfId="22478"/>
    <cellStyle name="Normal 2 3 12 3 2 2" xfId="22479"/>
    <cellStyle name="Normal 2 3 12 3 2 3" xfId="22480"/>
    <cellStyle name="Normal 2 3 12 3 3" xfId="22481"/>
    <cellStyle name="Normal 2 3 12 3 4" xfId="22482"/>
    <cellStyle name="Normal 2 3 12 4" xfId="22483"/>
    <cellStyle name="Normal 2 3 12 4 2" xfId="22484"/>
    <cellStyle name="Normal 2 3 12 4 3" xfId="22485"/>
    <cellStyle name="Normal 2 3 12 5" xfId="22486"/>
    <cellStyle name="Normal 2 3 12 6" xfId="22487"/>
    <cellStyle name="Normal 2 3 12 7" xfId="22488"/>
    <cellStyle name="Normal 2 3 12 8" xfId="22489"/>
    <cellStyle name="Normal 2 3 12 9" xfId="22490"/>
    <cellStyle name="Normal 2 3 13" xfId="2515"/>
    <cellStyle name="Normal 2 3 13 2" xfId="2516"/>
    <cellStyle name="Normal 2 3 13 2 2" xfId="22491"/>
    <cellStyle name="Normal 2 3 13 2 2 2" xfId="22492"/>
    <cellStyle name="Normal 2 3 13 2 2 3" xfId="22493"/>
    <cellStyle name="Normal 2 3 13 2 3" xfId="22494"/>
    <cellStyle name="Normal 2 3 13 2 4" xfId="22495"/>
    <cellStyle name="Normal 2 3 13 3" xfId="22496"/>
    <cellStyle name="Normal 2 3 13 3 2" xfId="22497"/>
    <cellStyle name="Normal 2 3 13 3 3" xfId="22498"/>
    <cellStyle name="Normal 2 3 13 4" xfId="22499"/>
    <cellStyle name="Normal 2 3 13 5" xfId="22500"/>
    <cellStyle name="Normal 2 3 13 6" xfId="22501"/>
    <cellStyle name="Normal 2 3 13 7" xfId="22502"/>
    <cellStyle name="Normal 2 3 13 8" xfId="22503"/>
    <cellStyle name="Normal 2 3 14" xfId="2517"/>
    <cellStyle name="Normal 2 3 14 2" xfId="22504"/>
    <cellStyle name="Normal 2 3 14 2 2" xfId="22505"/>
    <cellStyle name="Normal 2 3 14 2 3" xfId="22506"/>
    <cellStyle name="Normal 2 3 14 3" xfId="22507"/>
    <cellStyle name="Normal 2 3 14 4" xfId="22508"/>
    <cellStyle name="Normal 2 3 15" xfId="2518"/>
    <cellStyle name="Normal 2 3 15 2" xfId="22509"/>
    <cellStyle name="Normal 2 3 15 2 2" xfId="22510"/>
    <cellStyle name="Normal 2 3 15 2 3" xfId="22511"/>
    <cellStyle name="Normal 2 3 15 3" xfId="22512"/>
    <cellStyle name="Normal 2 3 15 4" xfId="22513"/>
    <cellStyle name="Normal 2 3 16" xfId="2519"/>
    <cellStyle name="Normal 2 3 16 2" xfId="22514"/>
    <cellStyle name="Normal 2 3 16 2 2" xfId="22515"/>
    <cellStyle name="Normal 2 3 16 3" xfId="22516"/>
    <cellStyle name="Normal 2 3 16 4" xfId="22517"/>
    <cellStyle name="Normal 2 3 17" xfId="22518"/>
    <cellStyle name="Normal 2 3 17 2" xfId="22519"/>
    <cellStyle name="Normal 2 3 17 3" xfId="22520"/>
    <cellStyle name="Normal 2 3 18" xfId="22521"/>
    <cellStyle name="Normal 2 3 19" xfId="22522"/>
    <cellStyle name="Normal 2 3 2" xfId="2520"/>
    <cellStyle name="Normal 2 3 2 10" xfId="2521"/>
    <cellStyle name="Normal 2 3 2 10 2" xfId="2522"/>
    <cellStyle name="Normal 2 3 2 10 2 2" xfId="22523"/>
    <cellStyle name="Normal 2 3 2 10 2 2 2" xfId="22524"/>
    <cellStyle name="Normal 2 3 2 10 2 2 3" xfId="22525"/>
    <cellStyle name="Normal 2 3 2 10 2 3" xfId="22526"/>
    <cellStyle name="Normal 2 3 2 10 2 4" xfId="22527"/>
    <cellStyle name="Normal 2 3 2 10 3" xfId="2523"/>
    <cellStyle name="Normal 2 3 2 10 3 2" xfId="22528"/>
    <cellStyle name="Normal 2 3 2 10 3 2 2" xfId="22529"/>
    <cellStyle name="Normal 2 3 2 10 3 2 3" xfId="22530"/>
    <cellStyle name="Normal 2 3 2 10 3 3" xfId="22531"/>
    <cellStyle name="Normal 2 3 2 10 3 4" xfId="22532"/>
    <cellStyle name="Normal 2 3 2 10 4" xfId="22533"/>
    <cellStyle name="Normal 2 3 2 10 4 2" xfId="22534"/>
    <cellStyle name="Normal 2 3 2 10 4 3" xfId="22535"/>
    <cellStyle name="Normal 2 3 2 10 5" xfId="22536"/>
    <cellStyle name="Normal 2 3 2 10 6" xfId="22537"/>
    <cellStyle name="Normal 2 3 2 10 7" xfId="22538"/>
    <cellStyle name="Normal 2 3 2 10 8" xfId="22539"/>
    <cellStyle name="Normal 2 3 2 10 9" xfId="22540"/>
    <cellStyle name="Normal 2 3 2 11" xfId="2524"/>
    <cellStyle name="Normal 2 3 2 11 2" xfId="2525"/>
    <cellStyle name="Normal 2 3 2 11 2 2" xfId="22541"/>
    <cellStyle name="Normal 2 3 2 11 2 2 2" xfId="22542"/>
    <cellStyle name="Normal 2 3 2 11 2 2 3" xfId="22543"/>
    <cellStyle name="Normal 2 3 2 11 2 3" xfId="22544"/>
    <cellStyle name="Normal 2 3 2 11 2 4" xfId="22545"/>
    <cellStyle name="Normal 2 3 2 11 3" xfId="22546"/>
    <cellStyle name="Normal 2 3 2 11 3 2" xfId="22547"/>
    <cellStyle name="Normal 2 3 2 11 3 3" xfId="22548"/>
    <cellStyle name="Normal 2 3 2 11 4" xfId="22549"/>
    <cellStyle name="Normal 2 3 2 11 5" xfId="22550"/>
    <cellStyle name="Normal 2 3 2 11 6" xfId="22551"/>
    <cellStyle name="Normal 2 3 2 11 7" xfId="22552"/>
    <cellStyle name="Normal 2 3 2 11 8" xfId="22553"/>
    <cellStyle name="Normal 2 3 2 12" xfId="2526"/>
    <cellStyle name="Normal 2 3 2 12 2" xfId="22554"/>
    <cellStyle name="Normal 2 3 2 12 2 2" xfId="22555"/>
    <cellStyle name="Normal 2 3 2 12 2 3" xfId="22556"/>
    <cellStyle name="Normal 2 3 2 12 3" xfId="22557"/>
    <cellStyle name="Normal 2 3 2 12 4" xfId="22558"/>
    <cellStyle name="Normal 2 3 2 13" xfId="2527"/>
    <cellStyle name="Normal 2 3 2 13 2" xfId="22559"/>
    <cellStyle name="Normal 2 3 2 13 2 2" xfId="22560"/>
    <cellStyle name="Normal 2 3 2 13 2 3" xfId="22561"/>
    <cellStyle name="Normal 2 3 2 13 3" xfId="22562"/>
    <cellStyle name="Normal 2 3 2 13 4" xfId="22563"/>
    <cellStyle name="Normal 2 3 2 14" xfId="2528"/>
    <cellStyle name="Normal 2 3 2 14 2" xfId="22564"/>
    <cellStyle name="Normal 2 3 2 14 2 2" xfId="22565"/>
    <cellStyle name="Normal 2 3 2 14 3" xfId="22566"/>
    <cellStyle name="Normal 2 3 2 14 4" xfId="22567"/>
    <cellStyle name="Normal 2 3 2 15" xfId="22568"/>
    <cellStyle name="Normal 2 3 2 15 2" xfId="22569"/>
    <cellStyle name="Normal 2 3 2 15 3" xfId="22570"/>
    <cellStyle name="Normal 2 3 2 16" xfId="22571"/>
    <cellStyle name="Normal 2 3 2 17" xfId="22572"/>
    <cellStyle name="Normal 2 3 2 18" xfId="22573"/>
    <cellStyle name="Normal 2 3 2 19" xfId="22574"/>
    <cellStyle name="Normal 2 3 2 2" xfId="2529"/>
    <cellStyle name="Normal 2 3 2 2 10" xfId="22575"/>
    <cellStyle name="Normal 2 3 2 2 11" xfId="22576"/>
    <cellStyle name="Normal 2 3 2 2 12" xfId="22577"/>
    <cellStyle name="Normal 2 3 2 2 13" xfId="22578"/>
    <cellStyle name="Normal 2 3 2 2 14" xfId="22579"/>
    <cellStyle name="Normal 2 3 2 2 2" xfId="2530"/>
    <cellStyle name="Normal 2 3 2 2 2 10" xfId="22580"/>
    <cellStyle name="Normal 2 3 2 2 2 11" xfId="22581"/>
    <cellStyle name="Normal 2 3 2 2 2 2" xfId="2531"/>
    <cellStyle name="Normal 2 3 2 2 2 2 2" xfId="2532"/>
    <cellStyle name="Normal 2 3 2 2 2 2 2 2" xfId="22582"/>
    <cellStyle name="Normal 2 3 2 2 2 2 2 2 2" xfId="22583"/>
    <cellStyle name="Normal 2 3 2 2 2 2 2 2 3" xfId="22584"/>
    <cellStyle name="Normal 2 3 2 2 2 2 2 3" xfId="22585"/>
    <cellStyle name="Normal 2 3 2 2 2 2 2 4" xfId="22586"/>
    <cellStyle name="Normal 2 3 2 2 2 2 3" xfId="2533"/>
    <cellStyle name="Normal 2 3 2 2 2 2 3 2" xfId="22587"/>
    <cellStyle name="Normal 2 3 2 2 2 2 3 2 2" xfId="22588"/>
    <cellStyle name="Normal 2 3 2 2 2 2 3 2 3" xfId="22589"/>
    <cellStyle name="Normal 2 3 2 2 2 2 3 3" xfId="22590"/>
    <cellStyle name="Normal 2 3 2 2 2 2 3 4" xfId="22591"/>
    <cellStyle name="Normal 2 3 2 2 2 2 4" xfId="22592"/>
    <cellStyle name="Normal 2 3 2 2 2 2 4 2" xfId="22593"/>
    <cellStyle name="Normal 2 3 2 2 2 2 4 3" xfId="22594"/>
    <cellStyle name="Normal 2 3 2 2 2 2 5" xfId="22595"/>
    <cellStyle name="Normal 2 3 2 2 2 2 6" xfId="22596"/>
    <cellStyle name="Normal 2 3 2 2 2 2 7" xfId="22597"/>
    <cellStyle name="Normal 2 3 2 2 2 2 8" xfId="22598"/>
    <cellStyle name="Normal 2 3 2 2 2 2 9" xfId="22599"/>
    <cellStyle name="Normal 2 3 2 2 2 3" xfId="2534"/>
    <cellStyle name="Normal 2 3 2 2 2 3 2" xfId="22600"/>
    <cellStyle name="Normal 2 3 2 2 2 3 2 2" xfId="22601"/>
    <cellStyle name="Normal 2 3 2 2 2 3 2 3" xfId="22602"/>
    <cellStyle name="Normal 2 3 2 2 2 3 3" xfId="22603"/>
    <cellStyle name="Normal 2 3 2 2 2 3 4" xfId="22604"/>
    <cellStyle name="Normal 2 3 2 2 2 4" xfId="2535"/>
    <cellStyle name="Normal 2 3 2 2 2 4 2" xfId="22605"/>
    <cellStyle name="Normal 2 3 2 2 2 4 2 2" xfId="22606"/>
    <cellStyle name="Normal 2 3 2 2 2 4 2 3" xfId="22607"/>
    <cellStyle name="Normal 2 3 2 2 2 4 3" xfId="22608"/>
    <cellStyle name="Normal 2 3 2 2 2 4 4" xfId="22609"/>
    <cellStyle name="Normal 2 3 2 2 2 5" xfId="2536"/>
    <cellStyle name="Normal 2 3 2 2 2 5 2" xfId="22610"/>
    <cellStyle name="Normal 2 3 2 2 2 5 2 2" xfId="22611"/>
    <cellStyle name="Normal 2 3 2 2 2 5 3" xfId="22612"/>
    <cellStyle name="Normal 2 3 2 2 2 5 4" xfId="22613"/>
    <cellStyle name="Normal 2 3 2 2 2 6" xfId="22614"/>
    <cellStyle name="Normal 2 3 2 2 2 6 2" xfId="22615"/>
    <cellStyle name="Normal 2 3 2 2 2 6 3" xfId="22616"/>
    <cellStyle name="Normal 2 3 2 2 2 7" xfId="22617"/>
    <cellStyle name="Normal 2 3 2 2 2 8" xfId="22618"/>
    <cellStyle name="Normal 2 3 2 2 2 9" xfId="22619"/>
    <cellStyle name="Normal 2 3 2 2 3" xfId="2537"/>
    <cellStyle name="Normal 2 3 2 2 3 10" xfId="22620"/>
    <cellStyle name="Normal 2 3 2 2 3 11" xfId="22621"/>
    <cellStyle name="Normal 2 3 2 2 3 2" xfId="2538"/>
    <cellStyle name="Normal 2 3 2 2 3 2 2" xfId="2539"/>
    <cellStyle name="Normal 2 3 2 2 3 2 2 2" xfId="22622"/>
    <cellStyle name="Normal 2 3 2 2 3 2 2 2 2" xfId="22623"/>
    <cellStyle name="Normal 2 3 2 2 3 2 2 2 3" xfId="22624"/>
    <cellStyle name="Normal 2 3 2 2 3 2 2 3" xfId="22625"/>
    <cellStyle name="Normal 2 3 2 2 3 2 2 4" xfId="22626"/>
    <cellStyle name="Normal 2 3 2 2 3 2 3" xfId="2540"/>
    <cellStyle name="Normal 2 3 2 2 3 2 3 2" xfId="22627"/>
    <cellStyle name="Normal 2 3 2 2 3 2 3 2 2" xfId="22628"/>
    <cellStyle name="Normal 2 3 2 2 3 2 3 2 3" xfId="22629"/>
    <cellStyle name="Normal 2 3 2 2 3 2 3 3" xfId="22630"/>
    <cellStyle name="Normal 2 3 2 2 3 2 3 4" xfId="22631"/>
    <cellStyle name="Normal 2 3 2 2 3 2 4" xfId="22632"/>
    <cellStyle name="Normal 2 3 2 2 3 2 4 2" xfId="22633"/>
    <cellStyle name="Normal 2 3 2 2 3 2 4 3" xfId="22634"/>
    <cellStyle name="Normal 2 3 2 2 3 2 5" xfId="22635"/>
    <cellStyle name="Normal 2 3 2 2 3 2 6" xfId="22636"/>
    <cellStyle name="Normal 2 3 2 2 3 2 7" xfId="22637"/>
    <cellStyle name="Normal 2 3 2 2 3 2 8" xfId="22638"/>
    <cellStyle name="Normal 2 3 2 2 3 2 9" xfId="22639"/>
    <cellStyle name="Normal 2 3 2 2 3 3" xfId="2541"/>
    <cellStyle name="Normal 2 3 2 2 3 3 2" xfId="22640"/>
    <cellStyle name="Normal 2 3 2 2 3 3 2 2" xfId="22641"/>
    <cellStyle name="Normal 2 3 2 2 3 3 2 3" xfId="22642"/>
    <cellStyle name="Normal 2 3 2 2 3 3 3" xfId="22643"/>
    <cellStyle name="Normal 2 3 2 2 3 3 4" xfId="22644"/>
    <cellStyle name="Normal 2 3 2 2 3 4" xfId="2542"/>
    <cellStyle name="Normal 2 3 2 2 3 4 2" xfId="22645"/>
    <cellStyle name="Normal 2 3 2 2 3 4 2 2" xfId="22646"/>
    <cellStyle name="Normal 2 3 2 2 3 4 2 3" xfId="22647"/>
    <cellStyle name="Normal 2 3 2 2 3 4 3" xfId="22648"/>
    <cellStyle name="Normal 2 3 2 2 3 4 4" xfId="22649"/>
    <cellStyle name="Normal 2 3 2 2 3 5" xfId="2543"/>
    <cellStyle name="Normal 2 3 2 2 3 5 2" xfId="22650"/>
    <cellStyle name="Normal 2 3 2 2 3 5 2 2" xfId="22651"/>
    <cellStyle name="Normal 2 3 2 2 3 5 3" xfId="22652"/>
    <cellStyle name="Normal 2 3 2 2 3 5 4" xfId="22653"/>
    <cellStyle name="Normal 2 3 2 2 3 6" xfId="22654"/>
    <cellStyle name="Normal 2 3 2 2 3 6 2" xfId="22655"/>
    <cellStyle name="Normal 2 3 2 2 3 6 3" xfId="22656"/>
    <cellStyle name="Normal 2 3 2 2 3 7" xfId="22657"/>
    <cellStyle name="Normal 2 3 2 2 3 8" xfId="22658"/>
    <cellStyle name="Normal 2 3 2 2 3 9" xfId="22659"/>
    <cellStyle name="Normal 2 3 2 2 4" xfId="2544"/>
    <cellStyle name="Normal 2 3 2 2 4 2" xfId="2545"/>
    <cellStyle name="Normal 2 3 2 2 4 2 2" xfId="22660"/>
    <cellStyle name="Normal 2 3 2 2 4 2 2 2" xfId="22661"/>
    <cellStyle name="Normal 2 3 2 2 4 2 2 3" xfId="22662"/>
    <cellStyle name="Normal 2 3 2 2 4 2 3" xfId="22663"/>
    <cellStyle name="Normal 2 3 2 2 4 2 4" xfId="22664"/>
    <cellStyle name="Normal 2 3 2 2 4 3" xfId="2546"/>
    <cellStyle name="Normal 2 3 2 2 4 3 2" xfId="22665"/>
    <cellStyle name="Normal 2 3 2 2 4 3 2 2" xfId="22666"/>
    <cellStyle name="Normal 2 3 2 2 4 3 2 3" xfId="22667"/>
    <cellStyle name="Normal 2 3 2 2 4 3 3" xfId="22668"/>
    <cellStyle name="Normal 2 3 2 2 4 3 4" xfId="22669"/>
    <cellStyle name="Normal 2 3 2 2 4 4" xfId="22670"/>
    <cellStyle name="Normal 2 3 2 2 4 4 2" xfId="22671"/>
    <cellStyle name="Normal 2 3 2 2 4 4 3" xfId="22672"/>
    <cellStyle name="Normal 2 3 2 2 4 5" xfId="22673"/>
    <cellStyle name="Normal 2 3 2 2 4 6" xfId="22674"/>
    <cellStyle name="Normal 2 3 2 2 4 7" xfId="22675"/>
    <cellStyle name="Normal 2 3 2 2 4 8" xfId="22676"/>
    <cellStyle name="Normal 2 3 2 2 4 9" xfId="22677"/>
    <cellStyle name="Normal 2 3 2 2 5" xfId="2547"/>
    <cellStyle name="Normal 2 3 2 2 5 2" xfId="2548"/>
    <cellStyle name="Normal 2 3 2 2 5 2 2" xfId="22678"/>
    <cellStyle name="Normal 2 3 2 2 5 2 2 2" xfId="22679"/>
    <cellStyle name="Normal 2 3 2 2 5 2 2 3" xfId="22680"/>
    <cellStyle name="Normal 2 3 2 2 5 2 3" xfId="22681"/>
    <cellStyle name="Normal 2 3 2 2 5 2 4" xfId="22682"/>
    <cellStyle name="Normal 2 3 2 2 5 3" xfId="2549"/>
    <cellStyle name="Normal 2 3 2 2 5 3 2" xfId="22683"/>
    <cellStyle name="Normal 2 3 2 2 5 3 2 2" xfId="22684"/>
    <cellStyle name="Normal 2 3 2 2 5 3 2 3" xfId="22685"/>
    <cellStyle name="Normal 2 3 2 2 5 3 3" xfId="22686"/>
    <cellStyle name="Normal 2 3 2 2 5 3 4" xfId="22687"/>
    <cellStyle name="Normal 2 3 2 2 5 4" xfId="22688"/>
    <cellStyle name="Normal 2 3 2 2 5 4 2" xfId="22689"/>
    <cellStyle name="Normal 2 3 2 2 5 4 3" xfId="22690"/>
    <cellStyle name="Normal 2 3 2 2 5 5" xfId="22691"/>
    <cellStyle name="Normal 2 3 2 2 5 6" xfId="22692"/>
    <cellStyle name="Normal 2 3 2 2 5 7" xfId="22693"/>
    <cellStyle name="Normal 2 3 2 2 5 8" xfId="22694"/>
    <cellStyle name="Normal 2 3 2 2 5 9" xfId="22695"/>
    <cellStyle name="Normal 2 3 2 2 6" xfId="2550"/>
    <cellStyle name="Normal 2 3 2 2 6 2" xfId="22696"/>
    <cellStyle name="Normal 2 3 2 2 6 2 2" xfId="22697"/>
    <cellStyle name="Normal 2 3 2 2 6 2 3" xfId="22698"/>
    <cellStyle name="Normal 2 3 2 2 6 3" xfId="22699"/>
    <cellStyle name="Normal 2 3 2 2 6 4" xfId="22700"/>
    <cellStyle name="Normal 2 3 2 2 7" xfId="2551"/>
    <cellStyle name="Normal 2 3 2 2 7 2" xfId="22701"/>
    <cellStyle name="Normal 2 3 2 2 7 2 2" xfId="22702"/>
    <cellStyle name="Normal 2 3 2 2 7 2 3" xfId="22703"/>
    <cellStyle name="Normal 2 3 2 2 7 3" xfId="22704"/>
    <cellStyle name="Normal 2 3 2 2 7 4" xfId="22705"/>
    <cellStyle name="Normal 2 3 2 2 8" xfId="2552"/>
    <cellStyle name="Normal 2 3 2 2 8 2" xfId="22706"/>
    <cellStyle name="Normal 2 3 2 2 8 2 2" xfId="22707"/>
    <cellStyle name="Normal 2 3 2 2 8 3" xfId="22708"/>
    <cellStyle name="Normal 2 3 2 2 8 4" xfId="22709"/>
    <cellStyle name="Normal 2 3 2 2 9" xfId="22710"/>
    <cellStyle name="Normal 2 3 2 2 9 2" xfId="22711"/>
    <cellStyle name="Normal 2 3 2 2 9 3" xfId="22712"/>
    <cellStyle name="Normal 2 3 2 20" xfId="22713"/>
    <cellStyle name="Normal 2 3 2 3" xfId="2553"/>
    <cellStyle name="Normal 2 3 2 3 10" xfId="22714"/>
    <cellStyle name="Normal 2 3 2 3 11" xfId="22715"/>
    <cellStyle name="Normal 2 3 2 3 12" xfId="22716"/>
    <cellStyle name="Normal 2 3 2 3 13" xfId="22717"/>
    <cellStyle name="Normal 2 3 2 3 14" xfId="22718"/>
    <cellStyle name="Normal 2 3 2 3 2" xfId="2554"/>
    <cellStyle name="Normal 2 3 2 3 2 10" xfId="22719"/>
    <cellStyle name="Normal 2 3 2 3 2 11" xfId="22720"/>
    <cellStyle name="Normal 2 3 2 3 2 2" xfId="2555"/>
    <cellStyle name="Normal 2 3 2 3 2 2 2" xfId="2556"/>
    <cellStyle name="Normal 2 3 2 3 2 2 2 2" xfId="22721"/>
    <cellStyle name="Normal 2 3 2 3 2 2 2 2 2" xfId="22722"/>
    <cellStyle name="Normal 2 3 2 3 2 2 2 2 3" xfId="22723"/>
    <cellStyle name="Normal 2 3 2 3 2 2 2 3" xfId="22724"/>
    <cellStyle name="Normal 2 3 2 3 2 2 2 4" xfId="22725"/>
    <cellStyle name="Normal 2 3 2 3 2 2 3" xfId="2557"/>
    <cellStyle name="Normal 2 3 2 3 2 2 3 2" xfId="22726"/>
    <cellStyle name="Normal 2 3 2 3 2 2 3 2 2" xfId="22727"/>
    <cellStyle name="Normal 2 3 2 3 2 2 3 2 3" xfId="22728"/>
    <cellStyle name="Normal 2 3 2 3 2 2 3 3" xfId="22729"/>
    <cellStyle name="Normal 2 3 2 3 2 2 3 4" xfId="22730"/>
    <cellStyle name="Normal 2 3 2 3 2 2 4" xfId="22731"/>
    <cellStyle name="Normal 2 3 2 3 2 2 4 2" xfId="22732"/>
    <cellStyle name="Normal 2 3 2 3 2 2 4 3" xfId="22733"/>
    <cellStyle name="Normal 2 3 2 3 2 2 5" xfId="22734"/>
    <cellStyle name="Normal 2 3 2 3 2 2 6" xfId="22735"/>
    <cellStyle name="Normal 2 3 2 3 2 2 7" xfId="22736"/>
    <cellStyle name="Normal 2 3 2 3 2 2 8" xfId="22737"/>
    <cellStyle name="Normal 2 3 2 3 2 2 9" xfId="22738"/>
    <cellStyle name="Normal 2 3 2 3 2 3" xfId="2558"/>
    <cellStyle name="Normal 2 3 2 3 2 3 2" xfId="22739"/>
    <cellStyle name="Normal 2 3 2 3 2 3 2 2" xfId="22740"/>
    <cellStyle name="Normal 2 3 2 3 2 3 2 3" xfId="22741"/>
    <cellStyle name="Normal 2 3 2 3 2 3 3" xfId="22742"/>
    <cellStyle name="Normal 2 3 2 3 2 3 4" xfId="22743"/>
    <cellStyle name="Normal 2 3 2 3 2 4" xfId="2559"/>
    <cellStyle name="Normal 2 3 2 3 2 4 2" xfId="22744"/>
    <cellStyle name="Normal 2 3 2 3 2 4 2 2" xfId="22745"/>
    <cellStyle name="Normal 2 3 2 3 2 4 2 3" xfId="22746"/>
    <cellStyle name="Normal 2 3 2 3 2 4 3" xfId="22747"/>
    <cellStyle name="Normal 2 3 2 3 2 4 4" xfId="22748"/>
    <cellStyle name="Normal 2 3 2 3 2 5" xfId="2560"/>
    <cellStyle name="Normal 2 3 2 3 2 5 2" xfId="22749"/>
    <cellStyle name="Normal 2 3 2 3 2 5 2 2" xfId="22750"/>
    <cellStyle name="Normal 2 3 2 3 2 5 3" xfId="22751"/>
    <cellStyle name="Normal 2 3 2 3 2 5 4" xfId="22752"/>
    <cellStyle name="Normal 2 3 2 3 2 6" xfId="22753"/>
    <cellStyle name="Normal 2 3 2 3 2 6 2" xfId="22754"/>
    <cellStyle name="Normal 2 3 2 3 2 6 3" xfId="22755"/>
    <cellStyle name="Normal 2 3 2 3 2 7" xfId="22756"/>
    <cellStyle name="Normal 2 3 2 3 2 8" xfId="22757"/>
    <cellStyle name="Normal 2 3 2 3 2 9" xfId="22758"/>
    <cellStyle name="Normal 2 3 2 3 3" xfId="2561"/>
    <cellStyle name="Normal 2 3 2 3 3 10" xfId="22759"/>
    <cellStyle name="Normal 2 3 2 3 3 11" xfId="22760"/>
    <cellStyle name="Normal 2 3 2 3 3 2" xfId="2562"/>
    <cellStyle name="Normal 2 3 2 3 3 2 2" xfId="2563"/>
    <cellStyle name="Normal 2 3 2 3 3 2 2 2" xfId="22761"/>
    <cellStyle name="Normal 2 3 2 3 3 2 2 2 2" xfId="22762"/>
    <cellStyle name="Normal 2 3 2 3 3 2 2 2 3" xfId="22763"/>
    <cellStyle name="Normal 2 3 2 3 3 2 2 3" xfId="22764"/>
    <cellStyle name="Normal 2 3 2 3 3 2 2 4" xfId="22765"/>
    <cellStyle name="Normal 2 3 2 3 3 2 3" xfId="2564"/>
    <cellStyle name="Normal 2 3 2 3 3 2 3 2" xfId="22766"/>
    <cellStyle name="Normal 2 3 2 3 3 2 3 2 2" xfId="22767"/>
    <cellStyle name="Normal 2 3 2 3 3 2 3 2 3" xfId="22768"/>
    <cellStyle name="Normal 2 3 2 3 3 2 3 3" xfId="22769"/>
    <cellStyle name="Normal 2 3 2 3 3 2 3 4" xfId="22770"/>
    <cellStyle name="Normal 2 3 2 3 3 2 4" xfId="22771"/>
    <cellStyle name="Normal 2 3 2 3 3 2 4 2" xfId="22772"/>
    <cellStyle name="Normal 2 3 2 3 3 2 4 3" xfId="22773"/>
    <cellStyle name="Normal 2 3 2 3 3 2 5" xfId="22774"/>
    <cellStyle name="Normal 2 3 2 3 3 2 6" xfId="22775"/>
    <cellStyle name="Normal 2 3 2 3 3 2 7" xfId="22776"/>
    <cellStyle name="Normal 2 3 2 3 3 2 8" xfId="22777"/>
    <cellStyle name="Normal 2 3 2 3 3 2 9" xfId="22778"/>
    <cellStyle name="Normal 2 3 2 3 3 3" xfId="2565"/>
    <cellStyle name="Normal 2 3 2 3 3 3 2" xfId="22779"/>
    <cellStyle name="Normal 2 3 2 3 3 3 2 2" xfId="22780"/>
    <cellStyle name="Normal 2 3 2 3 3 3 2 3" xfId="22781"/>
    <cellStyle name="Normal 2 3 2 3 3 3 3" xfId="22782"/>
    <cellStyle name="Normal 2 3 2 3 3 3 4" xfId="22783"/>
    <cellStyle name="Normal 2 3 2 3 3 4" xfId="2566"/>
    <cellStyle name="Normal 2 3 2 3 3 4 2" xfId="22784"/>
    <cellStyle name="Normal 2 3 2 3 3 4 2 2" xfId="22785"/>
    <cellStyle name="Normal 2 3 2 3 3 4 2 3" xfId="22786"/>
    <cellStyle name="Normal 2 3 2 3 3 4 3" xfId="22787"/>
    <cellStyle name="Normal 2 3 2 3 3 4 4" xfId="22788"/>
    <cellStyle name="Normal 2 3 2 3 3 5" xfId="2567"/>
    <cellStyle name="Normal 2 3 2 3 3 5 2" xfId="22789"/>
    <cellStyle name="Normal 2 3 2 3 3 5 2 2" xfId="22790"/>
    <cellStyle name="Normal 2 3 2 3 3 5 3" xfId="22791"/>
    <cellStyle name="Normal 2 3 2 3 3 5 4" xfId="22792"/>
    <cellStyle name="Normal 2 3 2 3 3 6" xfId="22793"/>
    <cellStyle name="Normal 2 3 2 3 3 6 2" xfId="22794"/>
    <cellStyle name="Normal 2 3 2 3 3 6 3" xfId="22795"/>
    <cellStyle name="Normal 2 3 2 3 3 7" xfId="22796"/>
    <cellStyle name="Normal 2 3 2 3 3 8" xfId="22797"/>
    <cellStyle name="Normal 2 3 2 3 3 9" xfId="22798"/>
    <cellStyle name="Normal 2 3 2 3 4" xfId="2568"/>
    <cellStyle name="Normal 2 3 2 3 4 2" xfId="2569"/>
    <cellStyle name="Normal 2 3 2 3 4 2 2" xfId="22799"/>
    <cellStyle name="Normal 2 3 2 3 4 2 2 2" xfId="22800"/>
    <cellStyle name="Normal 2 3 2 3 4 2 2 3" xfId="22801"/>
    <cellStyle name="Normal 2 3 2 3 4 2 3" xfId="22802"/>
    <cellStyle name="Normal 2 3 2 3 4 2 4" xfId="22803"/>
    <cellStyle name="Normal 2 3 2 3 4 3" xfId="2570"/>
    <cellStyle name="Normal 2 3 2 3 4 3 2" xfId="22804"/>
    <cellStyle name="Normal 2 3 2 3 4 3 2 2" xfId="22805"/>
    <cellStyle name="Normal 2 3 2 3 4 3 2 3" xfId="22806"/>
    <cellStyle name="Normal 2 3 2 3 4 3 3" xfId="22807"/>
    <cellStyle name="Normal 2 3 2 3 4 3 4" xfId="22808"/>
    <cellStyle name="Normal 2 3 2 3 4 4" xfId="22809"/>
    <cellStyle name="Normal 2 3 2 3 4 4 2" xfId="22810"/>
    <cellStyle name="Normal 2 3 2 3 4 4 3" xfId="22811"/>
    <cellStyle name="Normal 2 3 2 3 4 5" xfId="22812"/>
    <cellStyle name="Normal 2 3 2 3 4 6" xfId="22813"/>
    <cellStyle name="Normal 2 3 2 3 4 7" xfId="22814"/>
    <cellStyle name="Normal 2 3 2 3 4 8" xfId="22815"/>
    <cellStyle name="Normal 2 3 2 3 4 9" xfId="22816"/>
    <cellStyle name="Normal 2 3 2 3 5" xfId="2571"/>
    <cellStyle name="Normal 2 3 2 3 5 2" xfId="2572"/>
    <cellStyle name="Normal 2 3 2 3 5 2 2" xfId="22817"/>
    <cellStyle name="Normal 2 3 2 3 5 2 2 2" xfId="22818"/>
    <cellStyle name="Normal 2 3 2 3 5 2 2 3" xfId="22819"/>
    <cellStyle name="Normal 2 3 2 3 5 2 3" xfId="22820"/>
    <cellStyle name="Normal 2 3 2 3 5 2 4" xfId="22821"/>
    <cellStyle name="Normal 2 3 2 3 5 3" xfId="2573"/>
    <cellStyle name="Normal 2 3 2 3 5 3 2" xfId="22822"/>
    <cellStyle name="Normal 2 3 2 3 5 3 2 2" xfId="22823"/>
    <cellStyle name="Normal 2 3 2 3 5 3 2 3" xfId="22824"/>
    <cellStyle name="Normal 2 3 2 3 5 3 3" xfId="22825"/>
    <cellStyle name="Normal 2 3 2 3 5 3 4" xfId="22826"/>
    <cellStyle name="Normal 2 3 2 3 5 4" xfId="22827"/>
    <cellStyle name="Normal 2 3 2 3 5 4 2" xfId="22828"/>
    <cellStyle name="Normal 2 3 2 3 5 4 3" xfId="22829"/>
    <cellStyle name="Normal 2 3 2 3 5 5" xfId="22830"/>
    <cellStyle name="Normal 2 3 2 3 5 6" xfId="22831"/>
    <cellStyle name="Normal 2 3 2 3 5 7" xfId="22832"/>
    <cellStyle name="Normal 2 3 2 3 5 8" xfId="22833"/>
    <cellStyle name="Normal 2 3 2 3 5 9" xfId="22834"/>
    <cellStyle name="Normal 2 3 2 3 6" xfId="2574"/>
    <cellStyle name="Normal 2 3 2 3 6 2" xfId="22835"/>
    <cellStyle name="Normal 2 3 2 3 6 2 2" xfId="22836"/>
    <cellStyle name="Normal 2 3 2 3 6 2 3" xfId="22837"/>
    <cellStyle name="Normal 2 3 2 3 6 3" xfId="22838"/>
    <cellStyle name="Normal 2 3 2 3 6 4" xfId="22839"/>
    <cellStyle name="Normal 2 3 2 3 7" xfId="2575"/>
    <cellStyle name="Normal 2 3 2 3 7 2" xfId="22840"/>
    <cellStyle name="Normal 2 3 2 3 7 2 2" xfId="22841"/>
    <cellStyle name="Normal 2 3 2 3 7 2 3" xfId="22842"/>
    <cellStyle name="Normal 2 3 2 3 7 3" xfId="22843"/>
    <cellStyle name="Normal 2 3 2 3 7 4" xfId="22844"/>
    <cellStyle name="Normal 2 3 2 3 8" xfId="2576"/>
    <cellStyle name="Normal 2 3 2 3 8 2" xfId="22845"/>
    <cellStyle name="Normal 2 3 2 3 8 2 2" xfId="22846"/>
    <cellStyle name="Normal 2 3 2 3 8 3" xfId="22847"/>
    <cellStyle name="Normal 2 3 2 3 8 4" xfId="22848"/>
    <cellStyle name="Normal 2 3 2 3 9" xfId="22849"/>
    <cellStyle name="Normal 2 3 2 3 9 2" xfId="22850"/>
    <cellStyle name="Normal 2 3 2 3 9 3" xfId="22851"/>
    <cellStyle name="Normal 2 3 2 4" xfId="2577"/>
    <cellStyle name="Normal 2 3 2 4 10" xfId="22852"/>
    <cellStyle name="Normal 2 3 2 4 11" xfId="22853"/>
    <cellStyle name="Normal 2 3 2 4 12" xfId="22854"/>
    <cellStyle name="Normal 2 3 2 4 2" xfId="2578"/>
    <cellStyle name="Normal 2 3 2 4 2 2" xfId="2579"/>
    <cellStyle name="Normal 2 3 2 4 2 2 2" xfId="22855"/>
    <cellStyle name="Normal 2 3 2 4 2 2 2 2" xfId="22856"/>
    <cellStyle name="Normal 2 3 2 4 2 2 2 3" xfId="22857"/>
    <cellStyle name="Normal 2 3 2 4 2 2 3" xfId="22858"/>
    <cellStyle name="Normal 2 3 2 4 2 2 4" xfId="22859"/>
    <cellStyle name="Normal 2 3 2 4 2 3" xfId="2580"/>
    <cellStyle name="Normal 2 3 2 4 2 3 2" xfId="22860"/>
    <cellStyle name="Normal 2 3 2 4 2 3 2 2" xfId="22861"/>
    <cellStyle name="Normal 2 3 2 4 2 3 2 3" xfId="22862"/>
    <cellStyle name="Normal 2 3 2 4 2 3 3" xfId="22863"/>
    <cellStyle name="Normal 2 3 2 4 2 3 4" xfId="22864"/>
    <cellStyle name="Normal 2 3 2 4 2 4" xfId="22865"/>
    <cellStyle name="Normal 2 3 2 4 2 4 2" xfId="22866"/>
    <cellStyle name="Normal 2 3 2 4 2 4 3" xfId="22867"/>
    <cellStyle name="Normal 2 3 2 4 2 5" xfId="22868"/>
    <cellStyle name="Normal 2 3 2 4 2 6" xfId="22869"/>
    <cellStyle name="Normal 2 3 2 4 2 7" xfId="22870"/>
    <cellStyle name="Normal 2 3 2 4 2 8" xfId="22871"/>
    <cellStyle name="Normal 2 3 2 4 2 9" xfId="22872"/>
    <cellStyle name="Normal 2 3 2 4 3" xfId="2581"/>
    <cellStyle name="Normal 2 3 2 4 3 2" xfId="2582"/>
    <cellStyle name="Normal 2 3 2 4 3 2 2" xfId="22873"/>
    <cellStyle name="Normal 2 3 2 4 3 2 2 2" xfId="22874"/>
    <cellStyle name="Normal 2 3 2 4 3 2 2 3" xfId="22875"/>
    <cellStyle name="Normal 2 3 2 4 3 2 3" xfId="22876"/>
    <cellStyle name="Normal 2 3 2 4 3 2 4" xfId="22877"/>
    <cellStyle name="Normal 2 3 2 4 3 3" xfId="2583"/>
    <cellStyle name="Normal 2 3 2 4 3 3 2" xfId="22878"/>
    <cellStyle name="Normal 2 3 2 4 3 3 2 2" xfId="22879"/>
    <cellStyle name="Normal 2 3 2 4 3 3 2 3" xfId="22880"/>
    <cellStyle name="Normal 2 3 2 4 3 3 3" xfId="22881"/>
    <cellStyle name="Normal 2 3 2 4 3 3 4" xfId="22882"/>
    <cellStyle name="Normal 2 3 2 4 3 4" xfId="22883"/>
    <cellStyle name="Normal 2 3 2 4 3 4 2" xfId="22884"/>
    <cellStyle name="Normal 2 3 2 4 3 4 3" xfId="22885"/>
    <cellStyle name="Normal 2 3 2 4 3 5" xfId="22886"/>
    <cellStyle name="Normal 2 3 2 4 3 6" xfId="22887"/>
    <cellStyle name="Normal 2 3 2 4 3 7" xfId="22888"/>
    <cellStyle name="Normal 2 3 2 4 3 8" xfId="22889"/>
    <cellStyle name="Normal 2 3 2 4 3 9" xfId="22890"/>
    <cellStyle name="Normal 2 3 2 4 4" xfId="2584"/>
    <cellStyle name="Normal 2 3 2 4 4 2" xfId="22891"/>
    <cellStyle name="Normal 2 3 2 4 4 2 2" xfId="22892"/>
    <cellStyle name="Normal 2 3 2 4 4 2 3" xfId="22893"/>
    <cellStyle name="Normal 2 3 2 4 4 3" xfId="22894"/>
    <cellStyle name="Normal 2 3 2 4 4 4" xfId="22895"/>
    <cellStyle name="Normal 2 3 2 4 5" xfId="2585"/>
    <cellStyle name="Normal 2 3 2 4 5 2" xfId="22896"/>
    <cellStyle name="Normal 2 3 2 4 5 2 2" xfId="22897"/>
    <cellStyle name="Normal 2 3 2 4 5 2 3" xfId="22898"/>
    <cellStyle name="Normal 2 3 2 4 5 3" xfId="22899"/>
    <cellStyle name="Normal 2 3 2 4 5 4" xfId="22900"/>
    <cellStyle name="Normal 2 3 2 4 6" xfId="2586"/>
    <cellStyle name="Normal 2 3 2 4 6 2" xfId="22901"/>
    <cellStyle name="Normal 2 3 2 4 6 2 2" xfId="22902"/>
    <cellStyle name="Normal 2 3 2 4 6 3" xfId="22903"/>
    <cellStyle name="Normal 2 3 2 4 6 4" xfId="22904"/>
    <cellStyle name="Normal 2 3 2 4 7" xfId="22905"/>
    <cellStyle name="Normal 2 3 2 4 7 2" xfId="22906"/>
    <cellStyle name="Normal 2 3 2 4 7 3" xfId="22907"/>
    <cellStyle name="Normal 2 3 2 4 8" xfId="22908"/>
    <cellStyle name="Normal 2 3 2 4 9" xfId="22909"/>
    <cellStyle name="Normal 2 3 2 5" xfId="2587"/>
    <cellStyle name="Normal 2 3 2 5 10" xfId="22910"/>
    <cellStyle name="Normal 2 3 2 5 11" xfId="22911"/>
    <cellStyle name="Normal 2 3 2 5 2" xfId="2588"/>
    <cellStyle name="Normal 2 3 2 5 2 2" xfId="2589"/>
    <cellStyle name="Normal 2 3 2 5 2 2 2" xfId="22912"/>
    <cellStyle name="Normal 2 3 2 5 2 2 2 2" xfId="22913"/>
    <cellStyle name="Normal 2 3 2 5 2 2 2 3" xfId="22914"/>
    <cellStyle name="Normal 2 3 2 5 2 2 3" xfId="22915"/>
    <cellStyle name="Normal 2 3 2 5 2 2 4" xfId="22916"/>
    <cellStyle name="Normal 2 3 2 5 2 3" xfId="2590"/>
    <cellStyle name="Normal 2 3 2 5 2 3 2" xfId="22917"/>
    <cellStyle name="Normal 2 3 2 5 2 3 2 2" xfId="22918"/>
    <cellStyle name="Normal 2 3 2 5 2 3 2 3" xfId="22919"/>
    <cellStyle name="Normal 2 3 2 5 2 3 3" xfId="22920"/>
    <cellStyle name="Normal 2 3 2 5 2 3 4" xfId="22921"/>
    <cellStyle name="Normal 2 3 2 5 2 4" xfId="22922"/>
    <cellStyle name="Normal 2 3 2 5 2 4 2" xfId="22923"/>
    <cellStyle name="Normal 2 3 2 5 2 4 3" xfId="22924"/>
    <cellStyle name="Normal 2 3 2 5 2 5" xfId="22925"/>
    <cellStyle name="Normal 2 3 2 5 2 6" xfId="22926"/>
    <cellStyle name="Normal 2 3 2 5 2 7" xfId="22927"/>
    <cellStyle name="Normal 2 3 2 5 2 8" xfId="22928"/>
    <cellStyle name="Normal 2 3 2 5 2 9" xfId="22929"/>
    <cellStyle name="Normal 2 3 2 5 3" xfId="2591"/>
    <cellStyle name="Normal 2 3 2 5 3 2" xfId="22930"/>
    <cellStyle name="Normal 2 3 2 5 3 2 2" xfId="22931"/>
    <cellStyle name="Normal 2 3 2 5 3 2 3" xfId="22932"/>
    <cellStyle name="Normal 2 3 2 5 3 3" xfId="22933"/>
    <cellStyle name="Normal 2 3 2 5 3 4" xfId="22934"/>
    <cellStyle name="Normal 2 3 2 5 4" xfId="2592"/>
    <cellStyle name="Normal 2 3 2 5 4 2" xfId="22935"/>
    <cellStyle name="Normal 2 3 2 5 4 2 2" xfId="22936"/>
    <cellStyle name="Normal 2 3 2 5 4 2 3" xfId="22937"/>
    <cellStyle name="Normal 2 3 2 5 4 3" xfId="22938"/>
    <cellStyle name="Normal 2 3 2 5 4 4" xfId="22939"/>
    <cellStyle name="Normal 2 3 2 5 5" xfId="2593"/>
    <cellStyle name="Normal 2 3 2 5 5 2" xfId="22940"/>
    <cellStyle name="Normal 2 3 2 5 5 2 2" xfId="22941"/>
    <cellStyle name="Normal 2 3 2 5 5 3" xfId="22942"/>
    <cellStyle name="Normal 2 3 2 5 5 4" xfId="22943"/>
    <cellStyle name="Normal 2 3 2 5 6" xfId="22944"/>
    <cellStyle name="Normal 2 3 2 5 6 2" xfId="22945"/>
    <cellStyle name="Normal 2 3 2 5 6 3" xfId="22946"/>
    <cellStyle name="Normal 2 3 2 5 7" xfId="22947"/>
    <cellStyle name="Normal 2 3 2 5 8" xfId="22948"/>
    <cellStyle name="Normal 2 3 2 5 9" xfId="22949"/>
    <cellStyle name="Normal 2 3 2 6" xfId="2594"/>
    <cellStyle name="Normal 2 3 2 6 2" xfId="2595"/>
    <cellStyle name="Normal 2 3 2 6 2 2" xfId="22950"/>
    <cellStyle name="Normal 2 3 2 6 2 2 2" xfId="22951"/>
    <cellStyle name="Normal 2 3 2 6 2 2 3" xfId="22952"/>
    <cellStyle name="Normal 2 3 2 6 2 3" xfId="22953"/>
    <cellStyle name="Normal 2 3 2 6 2 4" xfId="22954"/>
    <cellStyle name="Normal 2 3 2 6 3" xfId="2596"/>
    <cellStyle name="Normal 2 3 2 6 3 2" xfId="22955"/>
    <cellStyle name="Normal 2 3 2 6 3 2 2" xfId="22956"/>
    <cellStyle name="Normal 2 3 2 6 3 2 3" xfId="22957"/>
    <cellStyle name="Normal 2 3 2 6 3 3" xfId="22958"/>
    <cellStyle name="Normal 2 3 2 6 3 4" xfId="22959"/>
    <cellStyle name="Normal 2 3 2 6 4" xfId="22960"/>
    <cellStyle name="Normal 2 3 2 6 4 2" xfId="22961"/>
    <cellStyle name="Normal 2 3 2 6 4 3" xfId="22962"/>
    <cellStyle name="Normal 2 3 2 6 5" xfId="22963"/>
    <cellStyle name="Normal 2 3 2 6 6" xfId="22964"/>
    <cellStyle name="Normal 2 3 2 6 7" xfId="22965"/>
    <cellStyle name="Normal 2 3 2 6 8" xfId="22966"/>
    <cellStyle name="Normal 2 3 2 6 9" xfId="22967"/>
    <cellStyle name="Normal 2 3 2 7" xfId="2597"/>
    <cellStyle name="Normal 2 3 2 7 2" xfId="2598"/>
    <cellStyle name="Normal 2 3 2 7 2 2" xfId="22968"/>
    <cellStyle name="Normal 2 3 2 7 2 2 2" xfId="22969"/>
    <cellStyle name="Normal 2 3 2 7 2 2 3" xfId="22970"/>
    <cellStyle name="Normal 2 3 2 7 2 3" xfId="22971"/>
    <cellStyle name="Normal 2 3 2 7 2 4" xfId="22972"/>
    <cellStyle name="Normal 2 3 2 7 3" xfId="2599"/>
    <cellStyle name="Normal 2 3 2 7 3 2" xfId="22973"/>
    <cellStyle name="Normal 2 3 2 7 3 2 2" xfId="22974"/>
    <cellStyle name="Normal 2 3 2 7 3 2 3" xfId="22975"/>
    <cellStyle name="Normal 2 3 2 7 3 3" xfId="22976"/>
    <cellStyle name="Normal 2 3 2 7 3 4" xfId="22977"/>
    <cellStyle name="Normal 2 3 2 7 4" xfId="22978"/>
    <cellStyle name="Normal 2 3 2 7 4 2" xfId="22979"/>
    <cellStyle name="Normal 2 3 2 7 4 3" xfId="22980"/>
    <cellStyle name="Normal 2 3 2 7 5" xfId="22981"/>
    <cellStyle name="Normal 2 3 2 7 6" xfId="22982"/>
    <cellStyle name="Normal 2 3 2 7 7" xfId="22983"/>
    <cellStyle name="Normal 2 3 2 7 8" xfId="22984"/>
    <cellStyle name="Normal 2 3 2 7 9" xfId="22985"/>
    <cellStyle name="Normal 2 3 2 8" xfId="2600"/>
    <cellStyle name="Normal 2 3 2 8 2" xfId="2601"/>
    <cellStyle name="Normal 2 3 2 8 2 2" xfId="22986"/>
    <cellStyle name="Normal 2 3 2 8 2 2 2" xfId="22987"/>
    <cellStyle name="Normal 2 3 2 8 2 2 3" xfId="22988"/>
    <cellStyle name="Normal 2 3 2 8 2 3" xfId="22989"/>
    <cellStyle name="Normal 2 3 2 8 2 4" xfId="22990"/>
    <cellStyle name="Normal 2 3 2 8 3" xfId="2602"/>
    <cellStyle name="Normal 2 3 2 8 3 2" xfId="22991"/>
    <cellStyle name="Normal 2 3 2 8 3 2 2" xfId="22992"/>
    <cellStyle name="Normal 2 3 2 8 3 2 3" xfId="22993"/>
    <cellStyle name="Normal 2 3 2 8 3 3" xfId="22994"/>
    <cellStyle name="Normal 2 3 2 8 3 4" xfId="22995"/>
    <cellStyle name="Normal 2 3 2 8 4" xfId="22996"/>
    <cellStyle name="Normal 2 3 2 8 4 2" xfId="22997"/>
    <cellStyle name="Normal 2 3 2 8 4 3" xfId="22998"/>
    <cellStyle name="Normal 2 3 2 8 5" xfId="22999"/>
    <cellStyle name="Normal 2 3 2 8 6" xfId="23000"/>
    <cellStyle name="Normal 2 3 2 8 7" xfId="23001"/>
    <cellStyle name="Normal 2 3 2 8 8" xfId="23002"/>
    <cellStyle name="Normal 2 3 2 8 9" xfId="23003"/>
    <cellStyle name="Normal 2 3 2 9" xfId="2603"/>
    <cellStyle name="Normal 2 3 2 9 2" xfId="2604"/>
    <cellStyle name="Normal 2 3 2 9 2 2" xfId="23004"/>
    <cellStyle name="Normal 2 3 2 9 2 2 2" xfId="23005"/>
    <cellStyle name="Normal 2 3 2 9 2 2 3" xfId="23006"/>
    <cellStyle name="Normal 2 3 2 9 2 3" xfId="23007"/>
    <cellStyle name="Normal 2 3 2 9 2 4" xfId="23008"/>
    <cellStyle name="Normal 2 3 2 9 3" xfId="2605"/>
    <cellStyle name="Normal 2 3 2 9 3 2" xfId="23009"/>
    <cellStyle name="Normal 2 3 2 9 3 2 2" xfId="23010"/>
    <cellStyle name="Normal 2 3 2 9 3 2 3" xfId="23011"/>
    <cellStyle name="Normal 2 3 2 9 3 3" xfId="23012"/>
    <cellStyle name="Normal 2 3 2 9 3 4" xfId="23013"/>
    <cellStyle name="Normal 2 3 2 9 4" xfId="23014"/>
    <cellStyle name="Normal 2 3 2 9 4 2" xfId="23015"/>
    <cellStyle name="Normal 2 3 2 9 4 3" xfId="23016"/>
    <cellStyle name="Normal 2 3 2 9 5" xfId="23017"/>
    <cellStyle name="Normal 2 3 2 9 6" xfId="23018"/>
    <cellStyle name="Normal 2 3 2 9 7" xfId="23019"/>
    <cellStyle name="Normal 2 3 2 9 8" xfId="23020"/>
    <cellStyle name="Normal 2 3 2 9 9" xfId="23021"/>
    <cellStyle name="Normal 2 3 20" xfId="23022"/>
    <cellStyle name="Normal 2 3 21" xfId="23023"/>
    <cellStyle name="Normal 2 3 22" xfId="23024"/>
    <cellStyle name="Normal 2 3 3" xfId="2606"/>
    <cellStyle name="Normal 2 3 3 10" xfId="2607"/>
    <cellStyle name="Normal 2 3 3 10 2" xfId="23025"/>
    <cellStyle name="Normal 2 3 3 10 2 2" xfId="23026"/>
    <cellStyle name="Normal 2 3 3 10 2 3" xfId="23027"/>
    <cellStyle name="Normal 2 3 3 10 3" xfId="23028"/>
    <cellStyle name="Normal 2 3 3 10 4" xfId="23029"/>
    <cellStyle name="Normal 2 3 3 11" xfId="2608"/>
    <cellStyle name="Normal 2 3 3 11 2" xfId="23030"/>
    <cellStyle name="Normal 2 3 3 11 2 2" xfId="23031"/>
    <cellStyle name="Normal 2 3 3 11 2 3" xfId="23032"/>
    <cellStyle name="Normal 2 3 3 11 3" xfId="23033"/>
    <cellStyle name="Normal 2 3 3 11 4" xfId="23034"/>
    <cellStyle name="Normal 2 3 3 12" xfId="2609"/>
    <cellStyle name="Normal 2 3 3 12 2" xfId="23035"/>
    <cellStyle name="Normal 2 3 3 12 2 2" xfId="23036"/>
    <cellStyle name="Normal 2 3 3 12 3" xfId="23037"/>
    <cellStyle name="Normal 2 3 3 12 4" xfId="23038"/>
    <cellStyle name="Normal 2 3 3 13" xfId="23039"/>
    <cellStyle name="Normal 2 3 3 13 2" xfId="23040"/>
    <cellStyle name="Normal 2 3 3 13 3" xfId="23041"/>
    <cellStyle name="Normal 2 3 3 14" xfId="23042"/>
    <cellStyle name="Normal 2 3 3 15" xfId="23043"/>
    <cellStyle name="Normal 2 3 3 16" xfId="23044"/>
    <cellStyle name="Normal 2 3 3 17" xfId="23045"/>
    <cellStyle name="Normal 2 3 3 18" xfId="23046"/>
    <cellStyle name="Normal 2 3 3 2" xfId="2610"/>
    <cellStyle name="Normal 2 3 3 2 10" xfId="23047"/>
    <cellStyle name="Normal 2 3 3 2 11" xfId="23048"/>
    <cellStyle name="Normal 2 3 3 2 12" xfId="23049"/>
    <cellStyle name="Normal 2 3 3 2 13" xfId="23050"/>
    <cellStyle name="Normal 2 3 3 2 14" xfId="23051"/>
    <cellStyle name="Normal 2 3 3 2 2" xfId="2611"/>
    <cellStyle name="Normal 2 3 3 2 2 10" xfId="23052"/>
    <cellStyle name="Normal 2 3 3 2 2 11" xfId="23053"/>
    <cellStyle name="Normal 2 3 3 2 2 2" xfId="2612"/>
    <cellStyle name="Normal 2 3 3 2 2 2 2" xfId="2613"/>
    <cellStyle name="Normal 2 3 3 2 2 2 2 2" xfId="23054"/>
    <cellStyle name="Normal 2 3 3 2 2 2 2 2 2" xfId="23055"/>
    <cellStyle name="Normal 2 3 3 2 2 2 2 2 3" xfId="23056"/>
    <cellStyle name="Normal 2 3 3 2 2 2 2 3" xfId="23057"/>
    <cellStyle name="Normal 2 3 3 2 2 2 2 4" xfId="23058"/>
    <cellStyle name="Normal 2 3 3 2 2 2 3" xfId="2614"/>
    <cellStyle name="Normal 2 3 3 2 2 2 3 2" xfId="23059"/>
    <cellStyle name="Normal 2 3 3 2 2 2 3 2 2" xfId="23060"/>
    <cellStyle name="Normal 2 3 3 2 2 2 3 2 3" xfId="23061"/>
    <cellStyle name="Normal 2 3 3 2 2 2 3 3" xfId="23062"/>
    <cellStyle name="Normal 2 3 3 2 2 2 3 4" xfId="23063"/>
    <cellStyle name="Normal 2 3 3 2 2 2 4" xfId="23064"/>
    <cellStyle name="Normal 2 3 3 2 2 2 4 2" xfId="23065"/>
    <cellStyle name="Normal 2 3 3 2 2 2 4 3" xfId="23066"/>
    <cellStyle name="Normal 2 3 3 2 2 2 5" xfId="23067"/>
    <cellStyle name="Normal 2 3 3 2 2 2 6" xfId="23068"/>
    <cellStyle name="Normal 2 3 3 2 2 2 7" xfId="23069"/>
    <cellStyle name="Normal 2 3 3 2 2 2 8" xfId="23070"/>
    <cellStyle name="Normal 2 3 3 2 2 2 9" xfId="23071"/>
    <cellStyle name="Normal 2 3 3 2 2 3" xfId="2615"/>
    <cellStyle name="Normal 2 3 3 2 2 3 2" xfId="23072"/>
    <cellStyle name="Normal 2 3 3 2 2 3 2 2" xfId="23073"/>
    <cellStyle name="Normal 2 3 3 2 2 3 2 3" xfId="23074"/>
    <cellStyle name="Normal 2 3 3 2 2 3 3" xfId="23075"/>
    <cellStyle name="Normal 2 3 3 2 2 3 4" xfId="23076"/>
    <cellStyle name="Normal 2 3 3 2 2 4" xfId="2616"/>
    <cellStyle name="Normal 2 3 3 2 2 4 2" xfId="23077"/>
    <cellStyle name="Normal 2 3 3 2 2 4 2 2" xfId="23078"/>
    <cellStyle name="Normal 2 3 3 2 2 4 2 3" xfId="23079"/>
    <cellStyle name="Normal 2 3 3 2 2 4 3" xfId="23080"/>
    <cellStyle name="Normal 2 3 3 2 2 4 4" xfId="23081"/>
    <cellStyle name="Normal 2 3 3 2 2 5" xfId="2617"/>
    <cellStyle name="Normal 2 3 3 2 2 5 2" xfId="23082"/>
    <cellStyle name="Normal 2 3 3 2 2 5 2 2" xfId="23083"/>
    <cellStyle name="Normal 2 3 3 2 2 5 3" xfId="23084"/>
    <cellStyle name="Normal 2 3 3 2 2 5 4" xfId="23085"/>
    <cellStyle name="Normal 2 3 3 2 2 6" xfId="23086"/>
    <cellStyle name="Normal 2 3 3 2 2 6 2" xfId="23087"/>
    <cellStyle name="Normal 2 3 3 2 2 6 3" xfId="23088"/>
    <cellStyle name="Normal 2 3 3 2 2 7" xfId="23089"/>
    <cellStyle name="Normal 2 3 3 2 2 8" xfId="23090"/>
    <cellStyle name="Normal 2 3 3 2 2 9" xfId="23091"/>
    <cellStyle name="Normal 2 3 3 2 3" xfId="2618"/>
    <cellStyle name="Normal 2 3 3 2 3 10" xfId="23092"/>
    <cellStyle name="Normal 2 3 3 2 3 11" xfId="23093"/>
    <cellStyle name="Normal 2 3 3 2 3 2" xfId="2619"/>
    <cellStyle name="Normal 2 3 3 2 3 2 2" xfId="2620"/>
    <cellStyle name="Normal 2 3 3 2 3 2 2 2" xfId="23094"/>
    <cellStyle name="Normal 2 3 3 2 3 2 2 2 2" xfId="23095"/>
    <cellStyle name="Normal 2 3 3 2 3 2 2 2 3" xfId="23096"/>
    <cellStyle name="Normal 2 3 3 2 3 2 2 3" xfId="23097"/>
    <cellStyle name="Normal 2 3 3 2 3 2 2 4" xfId="23098"/>
    <cellStyle name="Normal 2 3 3 2 3 2 3" xfId="2621"/>
    <cellStyle name="Normal 2 3 3 2 3 2 3 2" xfId="23099"/>
    <cellStyle name="Normal 2 3 3 2 3 2 3 2 2" xfId="23100"/>
    <cellStyle name="Normal 2 3 3 2 3 2 3 2 3" xfId="23101"/>
    <cellStyle name="Normal 2 3 3 2 3 2 3 3" xfId="23102"/>
    <cellStyle name="Normal 2 3 3 2 3 2 3 4" xfId="23103"/>
    <cellStyle name="Normal 2 3 3 2 3 2 4" xfId="23104"/>
    <cellStyle name="Normal 2 3 3 2 3 2 4 2" xfId="23105"/>
    <cellStyle name="Normal 2 3 3 2 3 2 4 3" xfId="23106"/>
    <cellStyle name="Normal 2 3 3 2 3 2 5" xfId="23107"/>
    <cellStyle name="Normal 2 3 3 2 3 2 6" xfId="23108"/>
    <cellStyle name="Normal 2 3 3 2 3 2 7" xfId="23109"/>
    <cellStyle name="Normal 2 3 3 2 3 2 8" xfId="23110"/>
    <cellStyle name="Normal 2 3 3 2 3 2 9" xfId="23111"/>
    <cellStyle name="Normal 2 3 3 2 3 3" xfId="2622"/>
    <cellStyle name="Normal 2 3 3 2 3 3 2" xfId="23112"/>
    <cellStyle name="Normal 2 3 3 2 3 3 2 2" xfId="23113"/>
    <cellStyle name="Normal 2 3 3 2 3 3 2 3" xfId="23114"/>
    <cellStyle name="Normal 2 3 3 2 3 3 3" xfId="23115"/>
    <cellStyle name="Normal 2 3 3 2 3 3 4" xfId="23116"/>
    <cellStyle name="Normal 2 3 3 2 3 4" xfId="2623"/>
    <cellStyle name="Normal 2 3 3 2 3 4 2" xfId="23117"/>
    <cellStyle name="Normal 2 3 3 2 3 4 2 2" xfId="23118"/>
    <cellStyle name="Normal 2 3 3 2 3 4 2 3" xfId="23119"/>
    <cellStyle name="Normal 2 3 3 2 3 4 3" xfId="23120"/>
    <cellStyle name="Normal 2 3 3 2 3 4 4" xfId="23121"/>
    <cellStyle name="Normal 2 3 3 2 3 5" xfId="2624"/>
    <cellStyle name="Normal 2 3 3 2 3 5 2" xfId="23122"/>
    <cellStyle name="Normal 2 3 3 2 3 5 2 2" xfId="23123"/>
    <cellStyle name="Normal 2 3 3 2 3 5 3" xfId="23124"/>
    <cellStyle name="Normal 2 3 3 2 3 5 4" xfId="23125"/>
    <cellStyle name="Normal 2 3 3 2 3 6" xfId="23126"/>
    <cellStyle name="Normal 2 3 3 2 3 6 2" xfId="23127"/>
    <cellStyle name="Normal 2 3 3 2 3 6 3" xfId="23128"/>
    <cellStyle name="Normal 2 3 3 2 3 7" xfId="23129"/>
    <cellStyle name="Normal 2 3 3 2 3 8" xfId="23130"/>
    <cellStyle name="Normal 2 3 3 2 3 9" xfId="23131"/>
    <cellStyle name="Normal 2 3 3 2 4" xfId="2625"/>
    <cellStyle name="Normal 2 3 3 2 4 2" xfId="2626"/>
    <cellStyle name="Normal 2 3 3 2 4 2 2" xfId="23132"/>
    <cellStyle name="Normal 2 3 3 2 4 2 2 2" xfId="23133"/>
    <cellStyle name="Normal 2 3 3 2 4 2 2 3" xfId="23134"/>
    <cellStyle name="Normal 2 3 3 2 4 2 3" xfId="23135"/>
    <cellStyle name="Normal 2 3 3 2 4 2 4" xfId="23136"/>
    <cellStyle name="Normal 2 3 3 2 4 3" xfId="2627"/>
    <cellStyle name="Normal 2 3 3 2 4 3 2" xfId="23137"/>
    <cellStyle name="Normal 2 3 3 2 4 3 2 2" xfId="23138"/>
    <cellStyle name="Normal 2 3 3 2 4 3 2 3" xfId="23139"/>
    <cellStyle name="Normal 2 3 3 2 4 3 3" xfId="23140"/>
    <cellStyle name="Normal 2 3 3 2 4 3 4" xfId="23141"/>
    <cellStyle name="Normal 2 3 3 2 4 4" xfId="23142"/>
    <cellStyle name="Normal 2 3 3 2 4 4 2" xfId="23143"/>
    <cellStyle name="Normal 2 3 3 2 4 4 3" xfId="23144"/>
    <cellStyle name="Normal 2 3 3 2 4 5" xfId="23145"/>
    <cellStyle name="Normal 2 3 3 2 4 6" xfId="23146"/>
    <cellStyle name="Normal 2 3 3 2 4 7" xfId="23147"/>
    <cellStyle name="Normal 2 3 3 2 4 8" xfId="23148"/>
    <cellStyle name="Normal 2 3 3 2 4 9" xfId="23149"/>
    <cellStyle name="Normal 2 3 3 2 5" xfId="2628"/>
    <cellStyle name="Normal 2 3 3 2 5 2" xfId="2629"/>
    <cellStyle name="Normal 2 3 3 2 5 2 2" xfId="23150"/>
    <cellStyle name="Normal 2 3 3 2 5 2 2 2" xfId="23151"/>
    <cellStyle name="Normal 2 3 3 2 5 2 2 3" xfId="23152"/>
    <cellStyle name="Normal 2 3 3 2 5 2 3" xfId="23153"/>
    <cellStyle name="Normal 2 3 3 2 5 2 4" xfId="23154"/>
    <cellStyle name="Normal 2 3 3 2 5 3" xfId="2630"/>
    <cellStyle name="Normal 2 3 3 2 5 3 2" xfId="23155"/>
    <cellStyle name="Normal 2 3 3 2 5 3 2 2" xfId="23156"/>
    <cellStyle name="Normal 2 3 3 2 5 3 2 3" xfId="23157"/>
    <cellStyle name="Normal 2 3 3 2 5 3 3" xfId="23158"/>
    <cellStyle name="Normal 2 3 3 2 5 3 4" xfId="23159"/>
    <cellStyle name="Normal 2 3 3 2 5 4" xfId="23160"/>
    <cellStyle name="Normal 2 3 3 2 5 4 2" xfId="23161"/>
    <cellStyle name="Normal 2 3 3 2 5 4 3" xfId="23162"/>
    <cellStyle name="Normal 2 3 3 2 5 5" xfId="23163"/>
    <cellStyle name="Normal 2 3 3 2 5 6" xfId="23164"/>
    <cellStyle name="Normal 2 3 3 2 5 7" xfId="23165"/>
    <cellStyle name="Normal 2 3 3 2 5 8" xfId="23166"/>
    <cellStyle name="Normal 2 3 3 2 5 9" xfId="23167"/>
    <cellStyle name="Normal 2 3 3 2 6" xfId="2631"/>
    <cellStyle name="Normal 2 3 3 2 6 2" xfId="23168"/>
    <cellStyle name="Normal 2 3 3 2 6 2 2" xfId="23169"/>
    <cellStyle name="Normal 2 3 3 2 6 2 3" xfId="23170"/>
    <cellStyle name="Normal 2 3 3 2 6 3" xfId="23171"/>
    <cellStyle name="Normal 2 3 3 2 6 4" xfId="23172"/>
    <cellStyle name="Normal 2 3 3 2 7" xfId="2632"/>
    <cellStyle name="Normal 2 3 3 2 7 2" xfId="23173"/>
    <cellStyle name="Normal 2 3 3 2 7 2 2" xfId="23174"/>
    <cellStyle name="Normal 2 3 3 2 7 2 3" xfId="23175"/>
    <cellStyle name="Normal 2 3 3 2 7 3" xfId="23176"/>
    <cellStyle name="Normal 2 3 3 2 7 4" xfId="23177"/>
    <cellStyle name="Normal 2 3 3 2 8" xfId="2633"/>
    <cellStyle name="Normal 2 3 3 2 8 2" xfId="23178"/>
    <cellStyle name="Normal 2 3 3 2 8 2 2" xfId="23179"/>
    <cellStyle name="Normal 2 3 3 2 8 3" xfId="23180"/>
    <cellStyle name="Normal 2 3 3 2 8 4" xfId="23181"/>
    <cellStyle name="Normal 2 3 3 2 9" xfId="23182"/>
    <cellStyle name="Normal 2 3 3 2 9 2" xfId="23183"/>
    <cellStyle name="Normal 2 3 3 2 9 3" xfId="23184"/>
    <cellStyle name="Normal 2 3 3 3" xfId="2634"/>
    <cellStyle name="Normal 2 3 3 3 10" xfId="23185"/>
    <cellStyle name="Normal 2 3 3 3 11" xfId="23186"/>
    <cellStyle name="Normal 2 3 3 3 12" xfId="23187"/>
    <cellStyle name="Normal 2 3 3 3 13" xfId="23188"/>
    <cellStyle name="Normal 2 3 3 3 14" xfId="23189"/>
    <cellStyle name="Normal 2 3 3 3 2" xfId="2635"/>
    <cellStyle name="Normal 2 3 3 3 2 10" xfId="23190"/>
    <cellStyle name="Normal 2 3 3 3 2 11" xfId="23191"/>
    <cellStyle name="Normal 2 3 3 3 2 2" xfId="2636"/>
    <cellStyle name="Normal 2 3 3 3 2 2 2" xfId="2637"/>
    <cellStyle name="Normal 2 3 3 3 2 2 2 2" xfId="23192"/>
    <cellStyle name="Normal 2 3 3 3 2 2 2 2 2" xfId="23193"/>
    <cellStyle name="Normal 2 3 3 3 2 2 2 2 3" xfId="23194"/>
    <cellStyle name="Normal 2 3 3 3 2 2 2 3" xfId="23195"/>
    <cellStyle name="Normal 2 3 3 3 2 2 2 4" xfId="23196"/>
    <cellStyle name="Normal 2 3 3 3 2 2 3" xfId="2638"/>
    <cellStyle name="Normal 2 3 3 3 2 2 3 2" xfId="23197"/>
    <cellStyle name="Normal 2 3 3 3 2 2 3 2 2" xfId="23198"/>
    <cellStyle name="Normal 2 3 3 3 2 2 3 2 3" xfId="23199"/>
    <cellStyle name="Normal 2 3 3 3 2 2 3 3" xfId="23200"/>
    <cellStyle name="Normal 2 3 3 3 2 2 3 4" xfId="23201"/>
    <cellStyle name="Normal 2 3 3 3 2 2 4" xfId="23202"/>
    <cellStyle name="Normal 2 3 3 3 2 2 4 2" xfId="23203"/>
    <cellStyle name="Normal 2 3 3 3 2 2 4 3" xfId="23204"/>
    <cellStyle name="Normal 2 3 3 3 2 2 5" xfId="23205"/>
    <cellStyle name="Normal 2 3 3 3 2 2 6" xfId="23206"/>
    <cellStyle name="Normal 2 3 3 3 2 2 7" xfId="23207"/>
    <cellStyle name="Normal 2 3 3 3 2 2 8" xfId="23208"/>
    <cellStyle name="Normal 2 3 3 3 2 2 9" xfId="23209"/>
    <cellStyle name="Normal 2 3 3 3 2 3" xfId="2639"/>
    <cellStyle name="Normal 2 3 3 3 2 3 2" xfId="23210"/>
    <cellStyle name="Normal 2 3 3 3 2 3 2 2" xfId="23211"/>
    <cellStyle name="Normal 2 3 3 3 2 3 2 3" xfId="23212"/>
    <cellStyle name="Normal 2 3 3 3 2 3 3" xfId="23213"/>
    <cellStyle name="Normal 2 3 3 3 2 3 4" xfId="23214"/>
    <cellStyle name="Normal 2 3 3 3 2 4" xfId="2640"/>
    <cellStyle name="Normal 2 3 3 3 2 4 2" xfId="23215"/>
    <cellStyle name="Normal 2 3 3 3 2 4 2 2" xfId="23216"/>
    <cellStyle name="Normal 2 3 3 3 2 4 2 3" xfId="23217"/>
    <cellStyle name="Normal 2 3 3 3 2 4 3" xfId="23218"/>
    <cellStyle name="Normal 2 3 3 3 2 4 4" xfId="23219"/>
    <cellStyle name="Normal 2 3 3 3 2 5" xfId="2641"/>
    <cellStyle name="Normal 2 3 3 3 2 5 2" xfId="23220"/>
    <cellStyle name="Normal 2 3 3 3 2 5 2 2" xfId="23221"/>
    <cellStyle name="Normal 2 3 3 3 2 5 3" xfId="23222"/>
    <cellStyle name="Normal 2 3 3 3 2 5 4" xfId="23223"/>
    <cellStyle name="Normal 2 3 3 3 2 6" xfId="23224"/>
    <cellStyle name="Normal 2 3 3 3 2 6 2" xfId="23225"/>
    <cellStyle name="Normal 2 3 3 3 2 6 3" xfId="23226"/>
    <cellStyle name="Normal 2 3 3 3 2 7" xfId="23227"/>
    <cellStyle name="Normal 2 3 3 3 2 8" xfId="23228"/>
    <cellStyle name="Normal 2 3 3 3 2 9" xfId="23229"/>
    <cellStyle name="Normal 2 3 3 3 3" xfId="2642"/>
    <cellStyle name="Normal 2 3 3 3 3 10" xfId="23230"/>
    <cellStyle name="Normal 2 3 3 3 3 11" xfId="23231"/>
    <cellStyle name="Normal 2 3 3 3 3 2" xfId="2643"/>
    <cellStyle name="Normal 2 3 3 3 3 2 2" xfId="2644"/>
    <cellStyle name="Normal 2 3 3 3 3 2 2 2" xfId="23232"/>
    <cellStyle name="Normal 2 3 3 3 3 2 2 2 2" xfId="23233"/>
    <cellStyle name="Normal 2 3 3 3 3 2 2 2 3" xfId="23234"/>
    <cellStyle name="Normal 2 3 3 3 3 2 2 3" xfId="23235"/>
    <cellStyle name="Normal 2 3 3 3 3 2 2 4" xfId="23236"/>
    <cellStyle name="Normal 2 3 3 3 3 2 3" xfId="2645"/>
    <cellStyle name="Normal 2 3 3 3 3 2 3 2" xfId="23237"/>
    <cellStyle name="Normal 2 3 3 3 3 2 3 2 2" xfId="23238"/>
    <cellStyle name="Normal 2 3 3 3 3 2 3 2 3" xfId="23239"/>
    <cellStyle name="Normal 2 3 3 3 3 2 3 3" xfId="23240"/>
    <cellStyle name="Normal 2 3 3 3 3 2 3 4" xfId="23241"/>
    <cellStyle name="Normal 2 3 3 3 3 2 4" xfId="23242"/>
    <cellStyle name="Normal 2 3 3 3 3 2 4 2" xfId="23243"/>
    <cellStyle name="Normal 2 3 3 3 3 2 4 3" xfId="23244"/>
    <cellStyle name="Normal 2 3 3 3 3 2 5" xfId="23245"/>
    <cellStyle name="Normal 2 3 3 3 3 2 6" xfId="23246"/>
    <cellStyle name="Normal 2 3 3 3 3 2 7" xfId="23247"/>
    <cellStyle name="Normal 2 3 3 3 3 2 8" xfId="23248"/>
    <cellStyle name="Normal 2 3 3 3 3 2 9" xfId="23249"/>
    <cellStyle name="Normal 2 3 3 3 3 3" xfId="2646"/>
    <cellStyle name="Normal 2 3 3 3 3 3 2" xfId="23250"/>
    <cellStyle name="Normal 2 3 3 3 3 3 2 2" xfId="23251"/>
    <cellStyle name="Normal 2 3 3 3 3 3 2 3" xfId="23252"/>
    <cellStyle name="Normal 2 3 3 3 3 3 3" xfId="23253"/>
    <cellStyle name="Normal 2 3 3 3 3 3 4" xfId="23254"/>
    <cellStyle name="Normal 2 3 3 3 3 4" xfId="2647"/>
    <cellStyle name="Normal 2 3 3 3 3 4 2" xfId="23255"/>
    <cellStyle name="Normal 2 3 3 3 3 4 2 2" xfId="23256"/>
    <cellStyle name="Normal 2 3 3 3 3 4 2 3" xfId="23257"/>
    <cellStyle name="Normal 2 3 3 3 3 4 3" xfId="23258"/>
    <cellStyle name="Normal 2 3 3 3 3 4 4" xfId="23259"/>
    <cellStyle name="Normal 2 3 3 3 3 5" xfId="2648"/>
    <cellStyle name="Normal 2 3 3 3 3 5 2" xfId="23260"/>
    <cellStyle name="Normal 2 3 3 3 3 5 2 2" xfId="23261"/>
    <cellStyle name="Normal 2 3 3 3 3 5 3" xfId="23262"/>
    <cellStyle name="Normal 2 3 3 3 3 5 4" xfId="23263"/>
    <cellStyle name="Normal 2 3 3 3 3 6" xfId="23264"/>
    <cellStyle name="Normal 2 3 3 3 3 6 2" xfId="23265"/>
    <cellStyle name="Normal 2 3 3 3 3 6 3" xfId="23266"/>
    <cellStyle name="Normal 2 3 3 3 3 7" xfId="23267"/>
    <cellStyle name="Normal 2 3 3 3 3 8" xfId="23268"/>
    <cellStyle name="Normal 2 3 3 3 3 9" xfId="23269"/>
    <cellStyle name="Normal 2 3 3 3 4" xfId="2649"/>
    <cellStyle name="Normal 2 3 3 3 4 2" xfId="2650"/>
    <cellStyle name="Normal 2 3 3 3 4 2 2" xfId="23270"/>
    <cellStyle name="Normal 2 3 3 3 4 2 2 2" xfId="23271"/>
    <cellStyle name="Normal 2 3 3 3 4 2 2 3" xfId="23272"/>
    <cellStyle name="Normal 2 3 3 3 4 2 3" xfId="23273"/>
    <cellStyle name="Normal 2 3 3 3 4 2 4" xfId="23274"/>
    <cellStyle name="Normal 2 3 3 3 4 3" xfId="2651"/>
    <cellStyle name="Normal 2 3 3 3 4 3 2" xfId="23275"/>
    <cellStyle name="Normal 2 3 3 3 4 3 2 2" xfId="23276"/>
    <cellStyle name="Normal 2 3 3 3 4 3 2 3" xfId="23277"/>
    <cellStyle name="Normal 2 3 3 3 4 3 3" xfId="23278"/>
    <cellStyle name="Normal 2 3 3 3 4 3 4" xfId="23279"/>
    <cellStyle name="Normal 2 3 3 3 4 4" xfId="23280"/>
    <cellStyle name="Normal 2 3 3 3 4 4 2" xfId="23281"/>
    <cellStyle name="Normal 2 3 3 3 4 4 3" xfId="23282"/>
    <cellStyle name="Normal 2 3 3 3 4 5" xfId="23283"/>
    <cellStyle name="Normal 2 3 3 3 4 6" xfId="23284"/>
    <cellStyle name="Normal 2 3 3 3 4 7" xfId="23285"/>
    <cellStyle name="Normal 2 3 3 3 4 8" xfId="23286"/>
    <cellStyle name="Normal 2 3 3 3 4 9" xfId="23287"/>
    <cellStyle name="Normal 2 3 3 3 5" xfId="2652"/>
    <cellStyle name="Normal 2 3 3 3 5 2" xfId="2653"/>
    <cellStyle name="Normal 2 3 3 3 5 2 2" xfId="23288"/>
    <cellStyle name="Normal 2 3 3 3 5 2 2 2" xfId="23289"/>
    <cellStyle name="Normal 2 3 3 3 5 2 2 3" xfId="23290"/>
    <cellStyle name="Normal 2 3 3 3 5 2 3" xfId="23291"/>
    <cellStyle name="Normal 2 3 3 3 5 2 4" xfId="23292"/>
    <cellStyle name="Normal 2 3 3 3 5 3" xfId="2654"/>
    <cellStyle name="Normal 2 3 3 3 5 3 2" xfId="23293"/>
    <cellStyle name="Normal 2 3 3 3 5 3 2 2" xfId="23294"/>
    <cellStyle name="Normal 2 3 3 3 5 3 2 3" xfId="23295"/>
    <cellStyle name="Normal 2 3 3 3 5 3 3" xfId="23296"/>
    <cellStyle name="Normal 2 3 3 3 5 3 4" xfId="23297"/>
    <cellStyle name="Normal 2 3 3 3 5 4" xfId="23298"/>
    <cellStyle name="Normal 2 3 3 3 5 4 2" xfId="23299"/>
    <cellStyle name="Normal 2 3 3 3 5 4 3" xfId="23300"/>
    <cellStyle name="Normal 2 3 3 3 5 5" xfId="23301"/>
    <cellStyle name="Normal 2 3 3 3 5 6" xfId="23302"/>
    <cellStyle name="Normal 2 3 3 3 5 7" xfId="23303"/>
    <cellStyle name="Normal 2 3 3 3 5 8" xfId="23304"/>
    <cellStyle name="Normal 2 3 3 3 5 9" xfId="23305"/>
    <cellStyle name="Normal 2 3 3 3 6" xfId="2655"/>
    <cellStyle name="Normal 2 3 3 3 6 2" xfId="23306"/>
    <cellStyle name="Normal 2 3 3 3 6 2 2" xfId="23307"/>
    <cellStyle name="Normal 2 3 3 3 6 2 3" xfId="23308"/>
    <cellStyle name="Normal 2 3 3 3 6 3" xfId="23309"/>
    <cellStyle name="Normal 2 3 3 3 6 4" xfId="23310"/>
    <cellStyle name="Normal 2 3 3 3 7" xfId="2656"/>
    <cellStyle name="Normal 2 3 3 3 7 2" xfId="23311"/>
    <cellStyle name="Normal 2 3 3 3 7 2 2" xfId="23312"/>
    <cellStyle name="Normal 2 3 3 3 7 2 3" xfId="23313"/>
    <cellStyle name="Normal 2 3 3 3 7 3" xfId="23314"/>
    <cellStyle name="Normal 2 3 3 3 7 4" xfId="23315"/>
    <cellStyle name="Normal 2 3 3 3 8" xfId="2657"/>
    <cellStyle name="Normal 2 3 3 3 8 2" xfId="23316"/>
    <cellStyle name="Normal 2 3 3 3 8 2 2" xfId="23317"/>
    <cellStyle name="Normal 2 3 3 3 8 3" xfId="23318"/>
    <cellStyle name="Normal 2 3 3 3 8 4" xfId="23319"/>
    <cellStyle name="Normal 2 3 3 3 9" xfId="23320"/>
    <cellStyle name="Normal 2 3 3 3 9 2" xfId="23321"/>
    <cellStyle name="Normal 2 3 3 3 9 3" xfId="23322"/>
    <cellStyle name="Normal 2 3 3 4" xfId="2658"/>
    <cellStyle name="Normal 2 3 3 4 10" xfId="23323"/>
    <cellStyle name="Normal 2 3 3 4 11" xfId="23324"/>
    <cellStyle name="Normal 2 3 3 4 12" xfId="23325"/>
    <cellStyle name="Normal 2 3 3 4 2" xfId="2659"/>
    <cellStyle name="Normal 2 3 3 4 2 2" xfId="2660"/>
    <cellStyle name="Normal 2 3 3 4 2 2 2" xfId="23326"/>
    <cellStyle name="Normal 2 3 3 4 2 2 2 2" xfId="23327"/>
    <cellStyle name="Normal 2 3 3 4 2 2 2 3" xfId="23328"/>
    <cellStyle name="Normal 2 3 3 4 2 2 3" xfId="23329"/>
    <cellStyle name="Normal 2 3 3 4 2 2 4" xfId="23330"/>
    <cellStyle name="Normal 2 3 3 4 2 3" xfId="2661"/>
    <cellStyle name="Normal 2 3 3 4 2 3 2" xfId="23331"/>
    <cellStyle name="Normal 2 3 3 4 2 3 2 2" xfId="23332"/>
    <cellStyle name="Normal 2 3 3 4 2 3 2 3" xfId="23333"/>
    <cellStyle name="Normal 2 3 3 4 2 3 3" xfId="23334"/>
    <cellStyle name="Normal 2 3 3 4 2 3 4" xfId="23335"/>
    <cellStyle name="Normal 2 3 3 4 2 4" xfId="23336"/>
    <cellStyle name="Normal 2 3 3 4 2 4 2" xfId="23337"/>
    <cellStyle name="Normal 2 3 3 4 2 4 3" xfId="23338"/>
    <cellStyle name="Normal 2 3 3 4 2 5" xfId="23339"/>
    <cellStyle name="Normal 2 3 3 4 2 6" xfId="23340"/>
    <cellStyle name="Normal 2 3 3 4 2 7" xfId="23341"/>
    <cellStyle name="Normal 2 3 3 4 2 8" xfId="23342"/>
    <cellStyle name="Normal 2 3 3 4 2 9" xfId="23343"/>
    <cellStyle name="Normal 2 3 3 4 3" xfId="2662"/>
    <cellStyle name="Normal 2 3 3 4 3 2" xfId="2663"/>
    <cellStyle name="Normal 2 3 3 4 3 2 2" xfId="23344"/>
    <cellStyle name="Normal 2 3 3 4 3 2 2 2" xfId="23345"/>
    <cellStyle name="Normal 2 3 3 4 3 2 2 3" xfId="23346"/>
    <cellStyle name="Normal 2 3 3 4 3 2 3" xfId="23347"/>
    <cellStyle name="Normal 2 3 3 4 3 2 4" xfId="23348"/>
    <cellStyle name="Normal 2 3 3 4 3 3" xfId="2664"/>
    <cellStyle name="Normal 2 3 3 4 3 3 2" xfId="23349"/>
    <cellStyle name="Normal 2 3 3 4 3 3 2 2" xfId="23350"/>
    <cellStyle name="Normal 2 3 3 4 3 3 2 3" xfId="23351"/>
    <cellStyle name="Normal 2 3 3 4 3 3 3" xfId="23352"/>
    <cellStyle name="Normal 2 3 3 4 3 3 4" xfId="23353"/>
    <cellStyle name="Normal 2 3 3 4 3 4" xfId="23354"/>
    <cellStyle name="Normal 2 3 3 4 3 4 2" xfId="23355"/>
    <cellStyle name="Normal 2 3 3 4 3 4 3" xfId="23356"/>
    <cellStyle name="Normal 2 3 3 4 3 5" xfId="23357"/>
    <cellStyle name="Normal 2 3 3 4 3 6" xfId="23358"/>
    <cellStyle name="Normal 2 3 3 4 3 7" xfId="23359"/>
    <cellStyle name="Normal 2 3 3 4 3 8" xfId="23360"/>
    <cellStyle name="Normal 2 3 3 4 3 9" xfId="23361"/>
    <cellStyle name="Normal 2 3 3 4 4" xfId="2665"/>
    <cellStyle name="Normal 2 3 3 4 4 2" xfId="23362"/>
    <cellStyle name="Normal 2 3 3 4 4 2 2" xfId="23363"/>
    <cellStyle name="Normal 2 3 3 4 4 2 3" xfId="23364"/>
    <cellStyle name="Normal 2 3 3 4 4 3" xfId="23365"/>
    <cellStyle name="Normal 2 3 3 4 4 4" xfId="23366"/>
    <cellStyle name="Normal 2 3 3 4 5" xfId="2666"/>
    <cellStyle name="Normal 2 3 3 4 5 2" xfId="23367"/>
    <cellStyle name="Normal 2 3 3 4 5 2 2" xfId="23368"/>
    <cellStyle name="Normal 2 3 3 4 5 2 3" xfId="23369"/>
    <cellStyle name="Normal 2 3 3 4 5 3" xfId="23370"/>
    <cellStyle name="Normal 2 3 3 4 5 4" xfId="23371"/>
    <cellStyle name="Normal 2 3 3 4 6" xfId="2667"/>
    <cellStyle name="Normal 2 3 3 4 6 2" xfId="23372"/>
    <cellStyle name="Normal 2 3 3 4 6 2 2" xfId="23373"/>
    <cellStyle name="Normal 2 3 3 4 6 3" xfId="23374"/>
    <cellStyle name="Normal 2 3 3 4 6 4" xfId="23375"/>
    <cellStyle name="Normal 2 3 3 4 7" xfId="23376"/>
    <cellStyle name="Normal 2 3 3 4 7 2" xfId="23377"/>
    <cellStyle name="Normal 2 3 3 4 7 3" xfId="23378"/>
    <cellStyle name="Normal 2 3 3 4 8" xfId="23379"/>
    <cellStyle name="Normal 2 3 3 4 9" xfId="23380"/>
    <cellStyle name="Normal 2 3 3 5" xfId="2668"/>
    <cellStyle name="Normal 2 3 3 5 10" xfId="23381"/>
    <cellStyle name="Normal 2 3 3 5 11" xfId="23382"/>
    <cellStyle name="Normal 2 3 3 5 2" xfId="2669"/>
    <cellStyle name="Normal 2 3 3 5 2 2" xfId="2670"/>
    <cellStyle name="Normal 2 3 3 5 2 2 2" xfId="23383"/>
    <cellStyle name="Normal 2 3 3 5 2 2 2 2" xfId="23384"/>
    <cellStyle name="Normal 2 3 3 5 2 2 2 3" xfId="23385"/>
    <cellStyle name="Normal 2 3 3 5 2 2 3" xfId="23386"/>
    <cellStyle name="Normal 2 3 3 5 2 2 4" xfId="23387"/>
    <cellStyle name="Normal 2 3 3 5 2 3" xfId="2671"/>
    <cellStyle name="Normal 2 3 3 5 2 3 2" xfId="23388"/>
    <cellStyle name="Normal 2 3 3 5 2 3 2 2" xfId="23389"/>
    <cellStyle name="Normal 2 3 3 5 2 3 2 3" xfId="23390"/>
    <cellStyle name="Normal 2 3 3 5 2 3 3" xfId="23391"/>
    <cellStyle name="Normal 2 3 3 5 2 3 4" xfId="23392"/>
    <cellStyle name="Normal 2 3 3 5 2 4" xfId="23393"/>
    <cellStyle name="Normal 2 3 3 5 2 4 2" xfId="23394"/>
    <cellStyle name="Normal 2 3 3 5 2 4 3" xfId="23395"/>
    <cellStyle name="Normal 2 3 3 5 2 5" xfId="23396"/>
    <cellStyle name="Normal 2 3 3 5 2 6" xfId="23397"/>
    <cellStyle name="Normal 2 3 3 5 2 7" xfId="23398"/>
    <cellStyle name="Normal 2 3 3 5 2 8" xfId="23399"/>
    <cellStyle name="Normal 2 3 3 5 2 9" xfId="23400"/>
    <cellStyle name="Normal 2 3 3 5 3" xfId="2672"/>
    <cellStyle name="Normal 2 3 3 5 3 2" xfId="23401"/>
    <cellStyle name="Normal 2 3 3 5 3 2 2" xfId="23402"/>
    <cellStyle name="Normal 2 3 3 5 3 2 3" xfId="23403"/>
    <cellStyle name="Normal 2 3 3 5 3 3" xfId="23404"/>
    <cellStyle name="Normal 2 3 3 5 3 4" xfId="23405"/>
    <cellStyle name="Normal 2 3 3 5 4" xfId="2673"/>
    <cellStyle name="Normal 2 3 3 5 4 2" xfId="23406"/>
    <cellStyle name="Normal 2 3 3 5 4 2 2" xfId="23407"/>
    <cellStyle name="Normal 2 3 3 5 4 2 3" xfId="23408"/>
    <cellStyle name="Normal 2 3 3 5 4 3" xfId="23409"/>
    <cellStyle name="Normal 2 3 3 5 4 4" xfId="23410"/>
    <cellStyle name="Normal 2 3 3 5 5" xfId="2674"/>
    <cellStyle name="Normal 2 3 3 5 5 2" xfId="23411"/>
    <cellStyle name="Normal 2 3 3 5 5 2 2" xfId="23412"/>
    <cellStyle name="Normal 2 3 3 5 5 3" xfId="23413"/>
    <cellStyle name="Normal 2 3 3 5 5 4" xfId="23414"/>
    <cellStyle name="Normal 2 3 3 5 6" xfId="23415"/>
    <cellStyle name="Normal 2 3 3 5 6 2" xfId="23416"/>
    <cellStyle name="Normal 2 3 3 5 6 3" xfId="23417"/>
    <cellStyle name="Normal 2 3 3 5 7" xfId="23418"/>
    <cellStyle name="Normal 2 3 3 5 8" xfId="23419"/>
    <cellStyle name="Normal 2 3 3 5 9" xfId="23420"/>
    <cellStyle name="Normal 2 3 3 6" xfId="2675"/>
    <cellStyle name="Normal 2 3 3 6 2" xfId="2676"/>
    <cellStyle name="Normal 2 3 3 6 2 2" xfId="23421"/>
    <cellStyle name="Normal 2 3 3 6 2 2 2" xfId="23422"/>
    <cellStyle name="Normal 2 3 3 6 2 2 3" xfId="23423"/>
    <cellStyle name="Normal 2 3 3 6 2 3" xfId="23424"/>
    <cellStyle name="Normal 2 3 3 6 2 4" xfId="23425"/>
    <cellStyle name="Normal 2 3 3 6 3" xfId="2677"/>
    <cellStyle name="Normal 2 3 3 6 3 2" xfId="23426"/>
    <cellStyle name="Normal 2 3 3 6 3 2 2" xfId="23427"/>
    <cellStyle name="Normal 2 3 3 6 3 2 3" xfId="23428"/>
    <cellStyle name="Normal 2 3 3 6 3 3" xfId="23429"/>
    <cellStyle name="Normal 2 3 3 6 3 4" xfId="23430"/>
    <cellStyle name="Normal 2 3 3 6 4" xfId="23431"/>
    <cellStyle name="Normal 2 3 3 6 4 2" xfId="23432"/>
    <cellStyle name="Normal 2 3 3 6 4 3" xfId="23433"/>
    <cellStyle name="Normal 2 3 3 6 5" xfId="23434"/>
    <cellStyle name="Normal 2 3 3 6 6" xfId="23435"/>
    <cellStyle name="Normal 2 3 3 6 7" xfId="23436"/>
    <cellStyle name="Normal 2 3 3 6 8" xfId="23437"/>
    <cellStyle name="Normal 2 3 3 6 9" xfId="23438"/>
    <cellStyle name="Normal 2 3 3 7" xfId="2678"/>
    <cellStyle name="Normal 2 3 3 7 2" xfId="2679"/>
    <cellStyle name="Normal 2 3 3 7 2 2" xfId="23439"/>
    <cellStyle name="Normal 2 3 3 7 2 2 2" xfId="23440"/>
    <cellStyle name="Normal 2 3 3 7 2 2 3" xfId="23441"/>
    <cellStyle name="Normal 2 3 3 7 2 3" xfId="23442"/>
    <cellStyle name="Normal 2 3 3 7 2 4" xfId="23443"/>
    <cellStyle name="Normal 2 3 3 7 3" xfId="2680"/>
    <cellStyle name="Normal 2 3 3 7 3 2" xfId="23444"/>
    <cellStyle name="Normal 2 3 3 7 3 2 2" xfId="23445"/>
    <cellStyle name="Normal 2 3 3 7 3 2 3" xfId="23446"/>
    <cellStyle name="Normal 2 3 3 7 3 3" xfId="23447"/>
    <cellStyle name="Normal 2 3 3 7 3 4" xfId="23448"/>
    <cellStyle name="Normal 2 3 3 7 4" xfId="23449"/>
    <cellStyle name="Normal 2 3 3 7 4 2" xfId="23450"/>
    <cellStyle name="Normal 2 3 3 7 4 3" xfId="23451"/>
    <cellStyle name="Normal 2 3 3 7 5" xfId="23452"/>
    <cellStyle name="Normal 2 3 3 7 6" xfId="23453"/>
    <cellStyle name="Normal 2 3 3 7 7" xfId="23454"/>
    <cellStyle name="Normal 2 3 3 7 8" xfId="23455"/>
    <cellStyle name="Normal 2 3 3 7 9" xfId="23456"/>
    <cellStyle name="Normal 2 3 3 8" xfId="2681"/>
    <cellStyle name="Normal 2 3 3 8 2" xfId="2682"/>
    <cellStyle name="Normal 2 3 3 8 2 2" xfId="23457"/>
    <cellStyle name="Normal 2 3 3 8 2 2 2" xfId="23458"/>
    <cellStyle name="Normal 2 3 3 8 2 2 3" xfId="23459"/>
    <cellStyle name="Normal 2 3 3 8 2 3" xfId="23460"/>
    <cellStyle name="Normal 2 3 3 8 2 4" xfId="23461"/>
    <cellStyle name="Normal 2 3 3 8 3" xfId="2683"/>
    <cellStyle name="Normal 2 3 3 8 3 2" xfId="23462"/>
    <cellStyle name="Normal 2 3 3 8 3 2 2" xfId="23463"/>
    <cellStyle name="Normal 2 3 3 8 3 2 3" xfId="23464"/>
    <cellStyle name="Normal 2 3 3 8 3 3" xfId="23465"/>
    <cellStyle name="Normal 2 3 3 8 3 4" xfId="23466"/>
    <cellStyle name="Normal 2 3 3 8 4" xfId="23467"/>
    <cellStyle name="Normal 2 3 3 8 4 2" xfId="23468"/>
    <cellStyle name="Normal 2 3 3 8 4 3" xfId="23469"/>
    <cellStyle name="Normal 2 3 3 8 5" xfId="23470"/>
    <cellStyle name="Normal 2 3 3 8 6" xfId="23471"/>
    <cellStyle name="Normal 2 3 3 8 7" xfId="23472"/>
    <cellStyle name="Normal 2 3 3 8 8" xfId="23473"/>
    <cellStyle name="Normal 2 3 3 8 9" xfId="23474"/>
    <cellStyle name="Normal 2 3 3 9" xfId="2684"/>
    <cellStyle name="Normal 2 3 3 9 2" xfId="2685"/>
    <cellStyle name="Normal 2 3 3 9 2 2" xfId="23475"/>
    <cellStyle name="Normal 2 3 3 9 2 2 2" xfId="23476"/>
    <cellStyle name="Normal 2 3 3 9 2 2 3" xfId="23477"/>
    <cellStyle name="Normal 2 3 3 9 2 3" xfId="23478"/>
    <cellStyle name="Normal 2 3 3 9 2 4" xfId="23479"/>
    <cellStyle name="Normal 2 3 3 9 3" xfId="23480"/>
    <cellStyle name="Normal 2 3 3 9 3 2" xfId="23481"/>
    <cellStyle name="Normal 2 3 3 9 3 3" xfId="23482"/>
    <cellStyle name="Normal 2 3 3 9 4" xfId="23483"/>
    <cellStyle name="Normal 2 3 3 9 5" xfId="23484"/>
    <cellStyle name="Normal 2 3 3 9 6" xfId="23485"/>
    <cellStyle name="Normal 2 3 3 9 7" xfId="23486"/>
    <cellStyle name="Normal 2 3 3 9 8" xfId="23487"/>
    <cellStyle name="Normal 2 3 4" xfId="2686"/>
    <cellStyle name="Normal 2 3 4 10" xfId="2687"/>
    <cellStyle name="Normal 2 3 4 10 2" xfId="23488"/>
    <cellStyle name="Normal 2 3 4 10 2 2" xfId="23489"/>
    <cellStyle name="Normal 2 3 4 10 2 3" xfId="23490"/>
    <cellStyle name="Normal 2 3 4 10 3" xfId="23491"/>
    <cellStyle name="Normal 2 3 4 10 4" xfId="23492"/>
    <cellStyle name="Normal 2 3 4 11" xfId="2688"/>
    <cellStyle name="Normal 2 3 4 11 2" xfId="23493"/>
    <cellStyle name="Normal 2 3 4 11 2 2" xfId="23494"/>
    <cellStyle name="Normal 2 3 4 11 3" xfId="23495"/>
    <cellStyle name="Normal 2 3 4 11 4" xfId="23496"/>
    <cellStyle name="Normal 2 3 4 12" xfId="23497"/>
    <cellStyle name="Normal 2 3 4 12 2" xfId="23498"/>
    <cellStyle name="Normal 2 3 4 12 3" xfId="23499"/>
    <cellStyle name="Normal 2 3 4 13" xfId="23500"/>
    <cellStyle name="Normal 2 3 4 14" xfId="23501"/>
    <cellStyle name="Normal 2 3 4 15" xfId="23502"/>
    <cellStyle name="Normal 2 3 4 16" xfId="23503"/>
    <cellStyle name="Normal 2 3 4 17" xfId="23504"/>
    <cellStyle name="Normal 2 3 4 2" xfId="2689"/>
    <cellStyle name="Normal 2 3 4 2 10" xfId="23505"/>
    <cellStyle name="Normal 2 3 4 2 11" xfId="23506"/>
    <cellStyle name="Normal 2 3 4 2 12" xfId="23507"/>
    <cellStyle name="Normal 2 3 4 2 13" xfId="23508"/>
    <cellStyle name="Normal 2 3 4 2 14" xfId="23509"/>
    <cellStyle name="Normal 2 3 4 2 2" xfId="2690"/>
    <cellStyle name="Normal 2 3 4 2 2 10" xfId="23510"/>
    <cellStyle name="Normal 2 3 4 2 2 11" xfId="23511"/>
    <cellStyle name="Normal 2 3 4 2 2 2" xfId="2691"/>
    <cellStyle name="Normal 2 3 4 2 2 2 2" xfId="2692"/>
    <cellStyle name="Normal 2 3 4 2 2 2 2 2" xfId="23512"/>
    <cellStyle name="Normal 2 3 4 2 2 2 2 2 2" xfId="23513"/>
    <cellStyle name="Normal 2 3 4 2 2 2 2 2 3" xfId="23514"/>
    <cellStyle name="Normal 2 3 4 2 2 2 2 3" xfId="23515"/>
    <cellStyle name="Normal 2 3 4 2 2 2 2 4" xfId="23516"/>
    <cellStyle name="Normal 2 3 4 2 2 2 3" xfId="2693"/>
    <cellStyle name="Normal 2 3 4 2 2 2 3 2" xfId="23517"/>
    <cellStyle name="Normal 2 3 4 2 2 2 3 2 2" xfId="23518"/>
    <cellStyle name="Normal 2 3 4 2 2 2 3 2 3" xfId="23519"/>
    <cellStyle name="Normal 2 3 4 2 2 2 3 3" xfId="23520"/>
    <cellStyle name="Normal 2 3 4 2 2 2 3 4" xfId="23521"/>
    <cellStyle name="Normal 2 3 4 2 2 2 4" xfId="23522"/>
    <cellStyle name="Normal 2 3 4 2 2 2 4 2" xfId="23523"/>
    <cellStyle name="Normal 2 3 4 2 2 2 4 3" xfId="23524"/>
    <cellStyle name="Normal 2 3 4 2 2 2 5" xfId="23525"/>
    <cellStyle name="Normal 2 3 4 2 2 2 6" xfId="23526"/>
    <cellStyle name="Normal 2 3 4 2 2 2 7" xfId="23527"/>
    <cellStyle name="Normal 2 3 4 2 2 2 8" xfId="23528"/>
    <cellStyle name="Normal 2 3 4 2 2 2 9" xfId="23529"/>
    <cellStyle name="Normal 2 3 4 2 2 3" xfId="2694"/>
    <cellStyle name="Normal 2 3 4 2 2 3 2" xfId="23530"/>
    <cellStyle name="Normal 2 3 4 2 2 3 2 2" xfId="23531"/>
    <cellStyle name="Normal 2 3 4 2 2 3 2 3" xfId="23532"/>
    <cellStyle name="Normal 2 3 4 2 2 3 3" xfId="23533"/>
    <cellStyle name="Normal 2 3 4 2 2 3 4" xfId="23534"/>
    <cellStyle name="Normal 2 3 4 2 2 4" xfId="2695"/>
    <cellStyle name="Normal 2 3 4 2 2 4 2" xfId="23535"/>
    <cellStyle name="Normal 2 3 4 2 2 4 2 2" xfId="23536"/>
    <cellStyle name="Normal 2 3 4 2 2 4 2 3" xfId="23537"/>
    <cellStyle name="Normal 2 3 4 2 2 4 3" xfId="23538"/>
    <cellStyle name="Normal 2 3 4 2 2 4 4" xfId="23539"/>
    <cellStyle name="Normal 2 3 4 2 2 5" xfId="2696"/>
    <cellStyle name="Normal 2 3 4 2 2 5 2" xfId="23540"/>
    <cellStyle name="Normal 2 3 4 2 2 5 2 2" xfId="23541"/>
    <cellStyle name="Normal 2 3 4 2 2 5 3" xfId="23542"/>
    <cellStyle name="Normal 2 3 4 2 2 5 4" xfId="23543"/>
    <cellStyle name="Normal 2 3 4 2 2 6" xfId="23544"/>
    <cellStyle name="Normal 2 3 4 2 2 6 2" xfId="23545"/>
    <cellStyle name="Normal 2 3 4 2 2 6 3" xfId="23546"/>
    <cellStyle name="Normal 2 3 4 2 2 7" xfId="23547"/>
    <cellStyle name="Normal 2 3 4 2 2 8" xfId="23548"/>
    <cellStyle name="Normal 2 3 4 2 2 9" xfId="23549"/>
    <cellStyle name="Normal 2 3 4 2 3" xfId="2697"/>
    <cellStyle name="Normal 2 3 4 2 3 10" xfId="23550"/>
    <cellStyle name="Normal 2 3 4 2 3 11" xfId="23551"/>
    <cellStyle name="Normal 2 3 4 2 3 2" xfId="2698"/>
    <cellStyle name="Normal 2 3 4 2 3 2 2" xfId="2699"/>
    <cellStyle name="Normal 2 3 4 2 3 2 2 2" xfId="23552"/>
    <cellStyle name="Normal 2 3 4 2 3 2 2 2 2" xfId="23553"/>
    <cellStyle name="Normal 2 3 4 2 3 2 2 2 3" xfId="23554"/>
    <cellStyle name="Normal 2 3 4 2 3 2 2 3" xfId="23555"/>
    <cellStyle name="Normal 2 3 4 2 3 2 2 4" xfId="23556"/>
    <cellStyle name="Normal 2 3 4 2 3 2 3" xfId="2700"/>
    <cellStyle name="Normal 2 3 4 2 3 2 3 2" xfId="23557"/>
    <cellStyle name="Normal 2 3 4 2 3 2 3 2 2" xfId="23558"/>
    <cellStyle name="Normal 2 3 4 2 3 2 3 2 3" xfId="23559"/>
    <cellStyle name="Normal 2 3 4 2 3 2 3 3" xfId="23560"/>
    <cellStyle name="Normal 2 3 4 2 3 2 3 4" xfId="23561"/>
    <cellStyle name="Normal 2 3 4 2 3 2 4" xfId="23562"/>
    <cellStyle name="Normal 2 3 4 2 3 2 4 2" xfId="23563"/>
    <cellStyle name="Normal 2 3 4 2 3 2 4 3" xfId="23564"/>
    <cellStyle name="Normal 2 3 4 2 3 2 5" xfId="23565"/>
    <cellStyle name="Normal 2 3 4 2 3 2 6" xfId="23566"/>
    <cellStyle name="Normal 2 3 4 2 3 2 7" xfId="23567"/>
    <cellStyle name="Normal 2 3 4 2 3 2 8" xfId="23568"/>
    <cellStyle name="Normal 2 3 4 2 3 2 9" xfId="23569"/>
    <cellStyle name="Normal 2 3 4 2 3 3" xfId="2701"/>
    <cellStyle name="Normal 2 3 4 2 3 3 2" xfId="23570"/>
    <cellStyle name="Normal 2 3 4 2 3 3 2 2" xfId="23571"/>
    <cellStyle name="Normal 2 3 4 2 3 3 2 3" xfId="23572"/>
    <cellStyle name="Normal 2 3 4 2 3 3 3" xfId="23573"/>
    <cellStyle name="Normal 2 3 4 2 3 3 4" xfId="23574"/>
    <cellStyle name="Normal 2 3 4 2 3 4" xfId="2702"/>
    <cellStyle name="Normal 2 3 4 2 3 4 2" xfId="23575"/>
    <cellStyle name="Normal 2 3 4 2 3 4 2 2" xfId="23576"/>
    <cellStyle name="Normal 2 3 4 2 3 4 2 3" xfId="23577"/>
    <cellStyle name="Normal 2 3 4 2 3 4 3" xfId="23578"/>
    <cellStyle name="Normal 2 3 4 2 3 4 4" xfId="23579"/>
    <cellStyle name="Normal 2 3 4 2 3 5" xfId="2703"/>
    <cellStyle name="Normal 2 3 4 2 3 5 2" xfId="23580"/>
    <cellStyle name="Normal 2 3 4 2 3 5 2 2" xfId="23581"/>
    <cellStyle name="Normal 2 3 4 2 3 5 3" xfId="23582"/>
    <cellStyle name="Normal 2 3 4 2 3 5 4" xfId="23583"/>
    <cellStyle name="Normal 2 3 4 2 3 6" xfId="23584"/>
    <cellStyle name="Normal 2 3 4 2 3 6 2" xfId="23585"/>
    <cellStyle name="Normal 2 3 4 2 3 6 3" xfId="23586"/>
    <cellStyle name="Normal 2 3 4 2 3 7" xfId="23587"/>
    <cellStyle name="Normal 2 3 4 2 3 8" xfId="23588"/>
    <cellStyle name="Normal 2 3 4 2 3 9" xfId="23589"/>
    <cellStyle name="Normal 2 3 4 2 4" xfId="2704"/>
    <cellStyle name="Normal 2 3 4 2 4 2" xfId="2705"/>
    <cellStyle name="Normal 2 3 4 2 4 2 2" xfId="23590"/>
    <cellStyle name="Normal 2 3 4 2 4 2 2 2" xfId="23591"/>
    <cellStyle name="Normal 2 3 4 2 4 2 2 3" xfId="23592"/>
    <cellStyle name="Normal 2 3 4 2 4 2 3" xfId="23593"/>
    <cellStyle name="Normal 2 3 4 2 4 2 4" xfId="23594"/>
    <cellStyle name="Normal 2 3 4 2 4 3" xfId="2706"/>
    <cellStyle name="Normal 2 3 4 2 4 3 2" xfId="23595"/>
    <cellStyle name="Normal 2 3 4 2 4 3 2 2" xfId="23596"/>
    <cellStyle name="Normal 2 3 4 2 4 3 2 3" xfId="23597"/>
    <cellStyle name="Normal 2 3 4 2 4 3 3" xfId="23598"/>
    <cellStyle name="Normal 2 3 4 2 4 3 4" xfId="23599"/>
    <cellStyle name="Normal 2 3 4 2 4 4" xfId="23600"/>
    <cellStyle name="Normal 2 3 4 2 4 4 2" xfId="23601"/>
    <cellStyle name="Normal 2 3 4 2 4 4 3" xfId="23602"/>
    <cellStyle name="Normal 2 3 4 2 4 5" xfId="23603"/>
    <cellStyle name="Normal 2 3 4 2 4 6" xfId="23604"/>
    <cellStyle name="Normal 2 3 4 2 4 7" xfId="23605"/>
    <cellStyle name="Normal 2 3 4 2 4 8" xfId="23606"/>
    <cellStyle name="Normal 2 3 4 2 4 9" xfId="23607"/>
    <cellStyle name="Normal 2 3 4 2 5" xfId="2707"/>
    <cellStyle name="Normal 2 3 4 2 5 2" xfId="2708"/>
    <cellStyle name="Normal 2 3 4 2 5 2 2" xfId="23608"/>
    <cellStyle name="Normal 2 3 4 2 5 2 2 2" xfId="23609"/>
    <cellStyle name="Normal 2 3 4 2 5 2 2 3" xfId="23610"/>
    <cellStyle name="Normal 2 3 4 2 5 2 3" xfId="23611"/>
    <cellStyle name="Normal 2 3 4 2 5 2 4" xfId="23612"/>
    <cellStyle name="Normal 2 3 4 2 5 3" xfId="2709"/>
    <cellStyle name="Normal 2 3 4 2 5 3 2" xfId="23613"/>
    <cellStyle name="Normal 2 3 4 2 5 3 2 2" xfId="23614"/>
    <cellStyle name="Normal 2 3 4 2 5 3 2 3" xfId="23615"/>
    <cellStyle name="Normal 2 3 4 2 5 3 3" xfId="23616"/>
    <cellStyle name="Normal 2 3 4 2 5 3 4" xfId="23617"/>
    <cellStyle name="Normal 2 3 4 2 5 4" xfId="23618"/>
    <cellStyle name="Normal 2 3 4 2 5 4 2" xfId="23619"/>
    <cellStyle name="Normal 2 3 4 2 5 4 3" xfId="23620"/>
    <cellStyle name="Normal 2 3 4 2 5 5" xfId="23621"/>
    <cellStyle name="Normal 2 3 4 2 5 6" xfId="23622"/>
    <cellStyle name="Normal 2 3 4 2 5 7" xfId="23623"/>
    <cellStyle name="Normal 2 3 4 2 5 8" xfId="23624"/>
    <cellStyle name="Normal 2 3 4 2 5 9" xfId="23625"/>
    <cellStyle name="Normal 2 3 4 2 6" xfId="2710"/>
    <cellStyle name="Normal 2 3 4 2 6 2" xfId="23626"/>
    <cellStyle name="Normal 2 3 4 2 6 2 2" xfId="23627"/>
    <cellStyle name="Normal 2 3 4 2 6 2 3" xfId="23628"/>
    <cellStyle name="Normal 2 3 4 2 6 3" xfId="23629"/>
    <cellStyle name="Normal 2 3 4 2 6 4" xfId="23630"/>
    <cellStyle name="Normal 2 3 4 2 7" xfId="2711"/>
    <cellStyle name="Normal 2 3 4 2 7 2" xfId="23631"/>
    <cellStyle name="Normal 2 3 4 2 7 2 2" xfId="23632"/>
    <cellStyle name="Normal 2 3 4 2 7 2 3" xfId="23633"/>
    <cellStyle name="Normal 2 3 4 2 7 3" xfId="23634"/>
    <cellStyle name="Normal 2 3 4 2 7 4" xfId="23635"/>
    <cellStyle name="Normal 2 3 4 2 8" xfId="2712"/>
    <cellStyle name="Normal 2 3 4 2 8 2" xfId="23636"/>
    <cellStyle name="Normal 2 3 4 2 8 2 2" xfId="23637"/>
    <cellStyle name="Normal 2 3 4 2 8 3" xfId="23638"/>
    <cellStyle name="Normal 2 3 4 2 8 4" xfId="23639"/>
    <cellStyle name="Normal 2 3 4 2 9" xfId="23640"/>
    <cellStyle name="Normal 2 3 4 2 9 2" xfId="23641"/>
    <cellStyle name="Normal 2 3 4 2 9 3" xfId="23642"/>
    <cellStyle name="Normal 2 3 4 3" xfId="2713"/>
    <cellStyle name="Normal 2 3 4 3 10" xfId="23643"/>
    <cellStyle name="Normal 2 3 4 3 11" xfId="23644"/>
    <cellStyle name="Normal 2 3 4 3 12" xfId="23645"/>
    <cellStyle name="Normal 2 3 4 3 2" xfId="2714"/>
    <cellStyle name="Normal 2 3 4 3 2 2" xfId="2715"/>
    <cellStyle name="Normal 2 3 4 3 2 2 2" xfId="23646"/>
    <cellStyle name="Normal 2 3 4 3 2 2 2 2" xfId="23647"/>
    <cellStyle name="Normal 2 3 4 3 2 2 2 3" xfId="23648"/>
    <cellStyle name="Normal 2 3 4 3 2 2 3" xfId="23649"/>
    <cellStyle name="Normal 2 3 4 3 2 2 4" xfId="23650"/>
    <cellStyle name="Normal 2 3 4 3 2 3" xfId="2716"/>
    <cellStyle name="Normal 2 3 4 3 2 3 2" xfId="23651"/>
    <cellStyle name="Normal 2 3 4 3 2 3 2 2" xfId="23652"/>
    <cellStyle name="Normal 2 3 4 3 2 3 2 3" xfId="23653"/>
    <cellStyle name="Normal 2 3 4 3 2 3 3" xfId="23654"/>
    <cellStyle name="Normal 2 3 4 3 2 3 4" xfId="23655"/>
    <cellStyle name="Normal 2 3 4 3 2 4" xfId="23656"/>
    <cellStyle name="Normal 2 3 4 3 2 4 2" xfId="23657"/>
    <cellStyle name="Normal 2 3 4 3 2 4 3" xfId="23658"/>
    <cellStyle name="Normal 2 3 4 3 2 5" xfId="23659"/>
    <cellStyle name="Normal 2 3 4 3 2 6" xfId="23660"/>
    <cellStyle name="Normal 2 3 4 3 2 7" xfId="23661"/>
    <cellStyle name="Normal 2 3 4 3 2 8" xfId="23662"/>
    <cellStyle name="Normal 2 3 4 3 2 9" xfId="23663"/>
    <cellStyle name="Normal 2 3 4 3 3" xfId="2717"/>
    <cellStyle name="Normal 2 3 4 3 3 2" xfId="2718"/>
    <cellStyle name="Normal 2 3 4 3 3 2 2" xfId="23664"/>
    <cellStyle name="Normal 2 3 4 3 3 2 2 2" xfId="23665"/>
    <cellStyle name="Normal 2 3 4 3 3 2 2 3" xfId="23666"/>
    <cellStyle name="Normal 2 3 4 3 3 2 3" xfId="23667"/>
    <cellStyle name="Normal 2 3 4 3 3 2 4" xfId="23668"/>
    <cellStyle name="Normal 2 3 4 3 3 3" xfId="2719"/>
    <cellStyle name="Normal 2 3 4 3 3 3 2" xfId="23669"/>
    <cellStyle name="Normal 2 3 4 3 3 3 2 2" xfId="23670"/>
    <cellStyle name="Normal 2 3 4 3 3 3 2 3" xfId="23671"/>
    <cellStyle name="Normal 2 3 4 3 3 3 3" xfId="23672"/>
    <cellStyle name="Normal 2 3 4 3 3 3 4" xfId="23673"/>
    <cellStyle name="Normal 2 3 4 3 3 4" xfId="23674"/>
    <cellStyle name="Normal 2 3 4 3 3 4 2" xfId="23675"/>
    <cellStyle name="Normal 2 3 4 3 3 4 3" xfId="23676"/>
    <cellStyle name="Normal 2 3 4 3 3 5" xfId="23677"/>
    <cellStyle name="Normal 2 3 4 3 3 6" xfId="23678"/>
    <cellStyle name="Normal 2 3 4 3 3 7" xfId="23679"/>
    <cellStyle name="Normal 2 3 4 3 3 8" xfId="23680"/>
    <cellStyle name="Normal 2 3 4 3 3 9" xfId="23681"/>
    <cellStyle name="Normal 2 3 4 3 4" xfId="2720"/>
    <cellStyle name="Normal 2 3 4 3 4 2" xfId="23682"/>
    <cellStyle name="Normal 2 3 4 3 4 2 2" xfId="23683"/>
    <cellStyle name="Normal 2 3 4 3 4 2 3" xfId="23684"/>
    <cellStyle name="Normal 2 3 4 3 4 3" xfId="23685"/>
    <cellStyle name="Normal 2 3 4 3 4 4" xfId="23686"/>
    <cellStyle name="Normal 2 3 4 3 5" xfId="2721"/>
    <cellStyle name="Normal 2 3 4 3 5 2" xfId="23687"/>
    <cellStyle name="Normal 2 3 4 3 5 2 2" xfId="23688"/>
    <cellStyle name="Normal 2 3 4 3 5 2 3" xfId="23689"/>
    <cellStyle name="Normal 2 3 4 3 5 3" xfId="23690"/>
    <cellStyle name="Normal 2 3 4 3 5 4" xfId="23691"/>
    <cellStyle name="Normal 2 3 4 3 6" xfId="2722"/>
    <cellStyle name="Normal 2 3 4 3 6 2" xfId="23692"/>
    <cellStyle name="Normal 2 3 4 3 6 2 2" xfId="23693"/>
    <cellStyle name="Normal 2 3 4 3 6 3" xfId="23694"/>
    <cellStyle name="Normal 2 3 4 3 6 4" xfId="23695"/>
    <cellStyle name="Normal 2 3 4 3 7" xfId="23696"/>
    <cellStyle name="Normal 2 3 4 3 7 2" xfId="23697"/>
    <cellStyle name="Normal 2 3 4 3 7 3" xfId="23698"/>
    <cellStyle name="Normal 2 3 4 3 8" xfId="23699"/>
    <cellStyle name="Normal 2 3 4 3 9" xfId="23700"/>
    <cellStyle name="Normal 2 3 4 4" xfId="2723"/>
    <cellStyle name="Normal 2 3 4 4 10" xfId="23701"/>
    <cellStyle name="Normal 2 3 4 4 11" xfId="23702"/>
    <cellStyle name="Normal 2 3 4 4 2" xfId="2724"/>
    <cellStyle name="Normal 2 3 4 4 2 2" xfId="2725"/>
    <cellStyle name="Normal 2 3 4 4 2 2 2" xfId="23703"/>
    <cellStyle name="Normal 2 3 4 4 2 2 2 2" xfId="23704"/>
    <cellStyle name="Normal 2 3 4 4 2 2 2 3" xfId="23705"/>
    <cellStyle name="Normal 2 3 4 4 2 2 3" xfId="23706"/>
    <cellStyle name="Normal 2 3 4 4 2 2 4" xfId="23707"/>
    <cellStyle name="Normal 2 3 4 4 2 3" xfId="2726"/>
    <cellStyle name="Normal 2 3 4 4 2 3 2" xfId="23708"/>
    <cellStyle name="Normal 2 3 4 4 2 3 2 2" xfId="23709"/>
    <cellStyle name="Normal 2 3 4 4 2 3 2 3" xfId="23710"/>
    <cellStyle name="Normal 2 3 4 4 2 3 3" xfId="23711"/>
    <cellStyle name="Normal 2 3 4 4 2 3 4" xfId="23712"/>
    <cellStyle name="Normal 2 3 4 4 2 4" xfId="23713"/>
    <cellStyle name="Normal 2 3 4 4 2 4 2" xfId="23714"/>
    <cellStyle name="Normal 2 3 4 4 2 4 3" xfId="23715"/>
    <cellStyle name="Normal 2 3 4 4 2 5" xfId="23716"/>
    <cellStyle name="Normal 2 3 4 4 2 6" xfId="23717"/>
    <cellStyle name="Normal 2 3 4 4 2 7" xfId="23718"/>
    <cellStyle name="Normal 2 3 4 4 2 8" xfId="23719"/>
    <cellStyle name="Normal 2 3 4 4 2 9" xfId="23720"/>
    <cellStyle name="Normal 2 3 4 4 3" xfId="2727"/>
    <cellStyle name="Normal 2 3 4 4 3 2" xfId="23721"/>
    <cellStyle name="Normal 2 3 4 4 3 2 2" xfId="23722"/>
    <cellStyle name="Normal 2 3 4 4 3 2 3" xfId="23723"/>
    <cellStyle name="Normal 2 3 4 4 3 3" xfId="23724"/>
    <cellStyle name="Normal 2 3 4 4 3 4" xfId="23725"/>
    <cellStyle name="Normal 2 3 4 4 4" xfId="2728"/>
    <cellStyle name="Normal 2 3 4 4 4 2" xfId="23726"/>
    <cellStyle name="Normal 2 3 4 4 4 2 2" xfId="23727"/>
    <cellStyle name="Normal 2 3 4 4 4 2 3" xfId="23728"/>
    <cellStyle name="Normal 2 3 4 4 4 3" xfId="23729"/>
    <cellStyle name="Normal 2 3 4 4 4 4" xfId="23730"/>
    <cellStyle name="Normal 2 3 4 4 5" xfId="2729"/>
    <cellStyle name="Normal 2 3 4 4 5 2" xfId="23731"/>
    <cellStyle name="Normal 2 3 4 4 5 2 2" xfId="23732"/>
    <cellStyle name="Normal 2 3 4 4 5 3" xfId="23733"/>
    <cellStyle name="Normal 2 3 4 4 5 4" xfId="23734"/>
    <cellStyle name="Normal 2 3 4 4 6" xfId="23735"/>
    <cellStyle name="Normal 2 3 4 4 6 2" xfId="23736"/>
    <cellStyle name="Normal 2 3 4 4 6 3" xfId="23737"/>
    <cellStyle name="Normal 2 3 4 4 7" xfId="23738"/>
    <cellStyle name="Normal 2 3 4 4 8" xfId="23739"/>
    <cellStyle name="Normal 2 3 4 4 9" xfId="23740"/>
    <cellStyle name="Normal 2 3 4 5" xfId="2730"/>
    <cellStyle name="Normal 2 3 4 5 2" xfId="2731"/>
    <cellStyle name="Normal 2 3 4 5 2 2" xfId="23741"/>
    <cellStyle name="Normal 2 3 4 5 2 2 2" xfId="23742"/>
    <cellStyle name="Normal 2 3 4 5 2 2 3" xfId="23743"/>
    <cellStyle name="Normal 2 3 4 5 2 3" xfId="23744"/>
    <cellStyle name="Normal 2 3 4 5 2 4" xfId="23745"/>
    <cellStyle name="Normal 2 3 4 5 3" xfId="2732"/>
    <cellStyle name="Normal 2 3 4 5 3 2" xfId="23746"/>
    <cellStyle name="Normal 2 3 4 5 3 2 2" xfId="23747"/>
    <cellStyle name="Normal 2 3 4 5 3 2 3" xfId="23748"/>
    <cellStyle name="Normal 2 3 4 5 3 3" xfId="23749"/>
    <cellStyle name="Normal 2 3 4 5 3 4" xfId="23750"/>
    <cellStyle name="Normal 2 3 4 5 4" xfId="23751"/>
    <cellStyle name="Normal 2 3 4 5 4 2" xfId="23752"/>
    <cellStyle name="Normal 2 3 4 5 4 3" xfId="23753"/>
    <cellStyle name="Normal 2 3 4 5 5" xfId="23754"/>
    <cellStyle name="Normal 2 3 4 5 6" xfId="23755"/>
    <cellStyle name="Normal 2 3 4 5 7" xfId="23756"/>
    <cellStyle name="Normal 2 3 4 5 8" xfId="23757"/>
    <cellStyle name="Normal 2 3 4 5 9" xfId="23758"/>
    <cellStyle name="Normal 2 3 4 6" xfId="2733"/>
    <cellStyle name="Normal 2 3 4 6 2" xfId="2734"/>
    <cellStyle name="Normal 2 3 4 6 2 2" xfId="23759"/>
    <cellStyle name="Normal 2 3 4 6 2 2 2" xfId="23760"/>
    <cellStyle name="Normal 2 3 4 6 2 2 3" xfId="23761"/>
    <cellStyle name="Normal 2 3 4 6 2 3" xfId="23762"/>
    <cellStyle name="Normal 2 3 4 6 2 4" xfId="23763"/>
    <cellStyle name="Normal 2 3 4 6 3" xfId="2735"/>
    <cellStyle name="Normal 2 3 4 6 3 2" xfId="23764"/>
    <cellStyle name="Normal 2 3 4 6 3 2 2" xfId="23765"/>
    <cellStyle name="Normal 2 3 4 6 3 2 3" xfId="23766"/>
    <cellStyle name="Normal 2 3 4 6 3 3" xfId="23767"/>
    <cellStyle name="Normal 2 3 4 6 3 4" xfId="23768"/>
    <cellStyle name="Normal 2 3 4 6 4" xfId="23769"/>
    <cellStyle name="Normal 2 3 4 6 4 2" xfId="23770"/>
    <cellStyle name="Normal 2 3 4 6 4 3" xfId="23771"/>
    <cellStyle name="Normal 2 3 4 6 5" xfId="23772"/>
    <cellStyle name="Normal 2 3 4 6 6" xfId="23773"/>
    <cellStyle name="Normal 2 3 4 6 7" xfId="23774"/>
    <cellStyle name="Normal 2 3 4 6 8" xfId="23775"/>
    <cellStyle name="Normal 2 3 4 6 9" xfId="23776"/>
    <cellStyle name="Normal 2 3 4 7" xfId="2736"/>
    <cellStyle name="Normal 2 3 4 7 2" xfId="2737"/>
    <cellStyle name="Normal 2 3 4 7 2 2" xfId="23777"/>
    <cellStyle name="Normal 2 3 4 7 2 2 2" xfId="23778"/>
    <cellStyle name="Normal 2 3 4 7 2 2 3" xfId="23779"/>
    <cellStyle name="Normal 2 3 4 7 2 3" xfId="23780"/>
    <cellStyle name="Normal 2 3 4 7 2 4" xfId="23781"/>
    <cellStyle name="Normal 2 3 4 7 3" xfId="2738"/>
    <cellStyle name="Normal 2 3 4 7 3 2" xfId="23782"/>
    <cellStyle name="Normal 2 3 4 7 3 2 2" xfId="23783"/>
    <cellStyle name="Normal 2 3 4 7 3 2 3" xfId="23784"/>
    <cellStyle name="Normal 2 3 4 7 3 3" xfId="23785"/>
    <cellStyle name="Normal 2 3 4 7 3 4" xfId="23786"/>
    <cellStyle name="Normal 2 3 4 7 4" xfId="23787"/>
    <cellStyle name="Normal 2 3 4 7 4 2" xfId="23788"/>
    <cellStyle name="Normal 2 3 4 7 4 3" xfId="23789"/>
    <cellStyle name="Normal 2 3 4 7 5" xfId="23790"/>
    <cellStyle name="Normal 2 3 4 7 6" xfId="23791"/>
    <cellStyle name="Normal 2 3 4 7 7" xfId="23792"/>
    <cellStyle name="Normal 2 3 4 7 8" xfId="23793"/>
    <cellStyle name="Normal 2 3 4 7 9" xfId="23794"/>
    <cellStyle name="Normal 2 3 4 8" xfId="2739"/>
    <cellStyle name="Normal 2 3 4 8 2" xfId="2740"/>
    <cellStyle name="Normal 2 3 4 8 2 2" xfId="23795"/>
    <cellStyle name="Normal 2 3 4 8 2 2 2" xfId="23796"/>
    <cellStyle name="Normal 2 3 4 8 2 2 3" xfId="23797"/>
    <cellStyle name="Normal 2 3 4 8 2 3" xfId="23798"/>
    <cellStyle name="Normal 2 3 4 8 2 4" xfId="23799"/>
    <cellStyle name="Normal 2 3 4 8 3" xfId="23800"/>
    <cellStyle name="Normal 2 3 4 8 3 2" xfId="23801"/>
    <cellStyle name="Normal 2 3 4 8 3 3" xfId="23802"/>
    <cellStyle name="Normal 2 3 4 8 4" xfId="23803"/>
    <cellStyle name="Normal 2 3 4 8 5" xfId="23804"/>
    <cellStyle name="Normal 2 3 4 8 6" xfId="23805"/>
    <cellStyle name="Normal 2 3 4 8 7" xfId="23806"/>
    <cellStyle name="Normal 2 3 4 8 8" xfId="23807"/>
    <cellStyle name="Normal 2 3 4 9" xfId="2741"/>
    <cellStyle name="Normal 2 3 4 9 2" xfId="23808"/>
    <cellStyle name="Normal 2 3 4 9 2 2" xfId="23809"/>
    <cellStyle name="Normal 2 3 4 9 2 3" xfId="23810"/>
    <cellStyle name="Normal 2 3 4 9 3" xfId="23811"/>
    <cellStyle name="Normal 2 3 4 9 4" xfId="23812"/>
    <cellStyle name="Normal 2 3 5" xfId="2742"/>
    <cellStyle name="Normal 2 3 5 10" xfId="23813"/>
    <cellStyle name="Normal 2 3 5 11" xfId="23814"/>
    <cellStyle name="Normal 2 3 5 12" xfId="23815"/>
    <cellStyle name="Normal 2 3 5 13" xfId="23816"/>
    <cellStyle name="Normal 2 3 5 14" xfId="23817"/>
    <cellStyle name="Normal 2 3 5 2" xfId="2743"/>
    <cellStyle name="Normal 2 3 5 2 10" xfId="23818"/>
    <cellStyle name="Normal 2 3 5 2 11" xfId="23819"/>
    <cellStyle name="Normal 2 3 5 2 2" xfId="2744"/>
    <cellStyle name="Normal 2 3 5 2 2 2" xfId="2745"/>
    <cellStyle name="Normal 2 3 5 2 2 2 2" xfId="23820"/>
    <cellStyle name="Normal 2 3 5 2 2 2 2 2" xfId="23821"/>
    <cellStyle name="Normal 2 3 5 2 2 2 2 3" xfId="23822"/>
    <cellStyle name="Normal 2 3 5 2 2 2 3" xfId="23823"/>
    <cellStyle name="Normal 2 3 5 2 2 2 4" xfId="23824"/>
    <cellStyle name="Normal 2 3 5 2 2 3" xfId="2746"/>
    <cellStyle name="Normal 2 3 5 2 2 3 2" xfId="23825"/>
    <cellStyle name="Normal 2 3 5 2 2 3 2 2" xfId="23826"/>
    <cellStyle name="Normal 2 3 5 2 2 3 2 3" xfId="23827"/>
    <cellStyle name="Normal 2 3 5 2 2 3 3" xfId="23828"/>
    <cellStyle name="Normal 2 3 5 2 2 3 4" xfId="23829"/>
    <cellStyle name="Normal 2 3 5 2 2 4" xfId="23830"/>
    <cellStyle name="Normal 2 3 5 2 2 4 2" xfId="23831"/>
    <cellStyle name="Normal 2 3 5 2 2 4 3" xfId="23832"/>
    <cellStyle name="Normal 2 3 5 2 2 5" xfId="23833"/>
    <cellStyle name="Normal 2 3 5 2 2 6" xfId="23834"/>
    <cellStyle name="Normal 2 3 5 2 2 7" xfId="23835"/>
    <cellStyle name="Normal 2 3 5 2 2 8" xfId="23836"/>
    <cellStyle name="Normal 2 3 5 2 2 9" xfId="23837"/>
    <cellStyle name="Normal 2 3 5 2 3" xfId="2747"/>
    <cellStyle name="Normal 2 3 5 2 3 2" xfId="23838"/>
    <cellStyle name="Normal 2 3 5 2 3 2 2" xfId="23839"/>
    <cellStyle name="Normal 2 3 5 2 3 2 3" xfId="23840"/>
    <cellStyle name="Normal 2 3 5 2 3 3" xfId="23841"/>
    <cellStyle name="Normal 2 3 5 2 3 4" xfId="23842"/>
    <cellStyle name="Normal 2 3 5 2 4" xfId="2748"/>
    <cellStyle name="Normal 2 3 5 2 4 2" xfId="23843"/>
    <cellStyle name="Normal 2 3 5 2 4 2 2" xfId="23844"/>
    <cellStyle name="Normal 2 3 5 2 4 2 3" xfId="23845"/>
    <cellStyle name="Normal 2 3 5 2 4 3" xfId="23846"/>
    <cellStyle name="Normal 2 3 5 2 4 4" xfId="23847"/>
    <cellStyle name="Normal 2 3 5 2 5" xfId="2749"/>
    <cellStyle name="Normal 2 3 5 2 5 2" xfId="23848"/>
    <cellStyle name="Normal 2 3 5 2 5 2 2" xfId="23849"/>
    <cellStyle name="Normal 2 3 5 2 5 3" xfId="23850"/>
    <cellStyle name="Normal 2 3 5 2 5 4" xfId="23851"/>
    <cellStyle name="Normal 2 3 5 2 6" xfId="23852"/>
    <cellStyle name="Normal 2 3 5 2 6 2" xfId="23853"/>
    <cellStyle name="Normal 2 3 5 2 6 3" xfId="23854"/>
    <cellStyle name="Normal 2 3 5 2 7" xfId="23855"/>
    <cellStyle name="Normal 2 3 5 2 8" xfId="23856"/>
    <cellStyle name="Normal 2 3 5 2 9" xfId="23857"/>
    <cellStyle name="Normal 2 3 5 3" xfId="2750"/>
    <cellStyle name="Normal 2 3 5 3 10" xfId="23858"/>
    <cellStyle name="Normal 2 3 5 3 11" xfId="23859"/>
    <cellStyle name="Normal 2 3 5 3 2" xfId="2751"/>
    <cellStyle name="Normal 2 3 5 3 2 2" xfId="2752"/>
    <cellStyle name="Normal 2 3 5 3 2 2 2" xfId="23860"/>
    <cellStyle name="Normal 2 3 5 3 2 2 2 2" xfId="23861"/>
    <cellStyle name="Normal 2 3 5 3 2 2 2 3" xfId="23862"/>
    <cellStyle name="Normal 2 3 5 3 2 2 3" xfId="23863"/>
    <cellStyle name="Normal 2 3 5 3 2 2 4" xfId="23864"/>
    <cellStyle name="Normal 2 3 5 3 2 3" xfId="2753"/>
    <cellStyle name="Normal 2 3 5 3 2 3 2" xfId="23865"/>
    <cellStyle name="Normal 2 3 5 3 2 3 2 2" xfId="23866"/>
    <cellStyle name="Normal 2 3 5 3 2 3 2 3" xfId="23867"/>
    <cellStyle name="Normal 2 3 5 3 2 3 3" xfId="23868"/>
    <cellStyle name="Normal 2 3 5 3 2 3 4" xfId="23869"/>
    <cellStyle name="Normal 2 3 5 3 2 4" xfId="23870"/>
    <cellStyle name="Normal 2 3 5 3 2 4 2" xfId="23871"/>
    <cellStyle name="Normal 2 3 5 3 2 4 3" xfId="23872"/>
    <cellStyle name="Normal 2 3 5 3 2 5" xfId="23873"/>
    <cellStyle name="Normal 2 3 5 3 2 6" xfId="23874"/>
    <cellStyle name="Normal 2 3 5 3 2 7" xfId="23875"/>
    <cellStyle name="Normal 2 3 5 3 2 8" xfId="23876"/>
    <cellStyle name="Normal 2 3 5 3 2 9" xfId="23877"/>
    <cellStyle name="Normal 2 3 5 3 3" xfId="2754"/>
    <cellStyle name="Normal 2 3 5 3 3 2" xfId="23878"/>
    <cellStyle name="Normal 2 3 5 3 3 2 2" xfId="23879"/>
    <cellStyle name="Normal 2 3 5 3 3 2 3" xfId="23880"/>
    <cellStyle name="Normal 2 3 5 3 3 3" xfId="23881"/>
    <cellStyle name="Normal 2 3 5 3 3 4" xfId="23882"/>
    <cellStyle name="Normal 2 3 5 3 4" xfId="2755"/>
    <cellStyle name="Normal 2 3 5 3 4 2" xfId="23883"/>
    <cellStyle name="Normal 2 3 5 3 4 2 2" xfId="23884"/>
    <cellStyle name="Normal 2 3 5 3 4 2 3" xfId="23885"/>
    <cellStyle name="Normal 2 3 5 3 4 3" xfId="23886"/>
    <cellStyle name="Normal 2 3 5 3 4 4" xfId="23887"/>
    <cellStyle name="Normal 2 3 5 3 5" xfId="2756"/>
    <cellStyle name="Normal 2 3 5 3 5 2" xfId="23888"/>
    <cellStyle name="Normal 2 3 5 3 5 2 2" xfId="23889"/>
    <cellStyle name="Normal 2 3 5 3 5 3" xfId="23890"/>
    <cellStyle name="Normal 2 3 5 3 5 4" xfId="23891"/>
    <cellStyle name="Normal 2 3 5 3 6" xfId="23892"/>
    <cellStyle name="Normal 2 3 5 3 6 2" xfId="23893"/>
    <cellStyle name="Normal 2 3 5 3 6 3" xfId="23894"/>
    <cellStyle name="Normal 2 3 5 3 7" xfId="23895"/>
    <cellStyle name="Normal 2 3 5 3 8" xfId="23896"/>
    <cellStyle name="Normal 2 3 5 3 9" xfId="23897"/>
    <cellStyle name="Normal 2 3 5 4" xfId="2757"/>
    <cellStyle name="Normal 2 3 5 4 2" xfId="2758"/>
    <cellStyle name="Normal 2 3 5 4 2 2" xfId="23898"/>
    <cellStyle name="Normal 2 3 5 4 2 2 2" xfId="23899"/>
    <cellStyle name="Normal 2 3 5 4 2 2 3" xfId="23900"/>
    <cellStyle name="Normal 2 3 5 4 2 3" xfId="23901"/>
    <cellStyle name="Normal 2 3 5 4 2 4" xfId="23902"/>
    <cellStyle name="Normal 2 3 5 4 3" xfId="2759"/>
    <cellStyle name="Normal 2 3 5 4 3 2" xfId="23903"/>
    <cellStyle name="Normal 2 3 5 4 3 2 2" xfId="23904"/>
    <cellStyle name="Normal 2 3 5 4 3 2 3" xfId="23905"/>
    <cellStyle name="Normal 2 3 5 4 3 3" xfId="23906"/>
    <cellStyle name="Normal 2 3 5 4 3 4" xfId="23907"/>
    <cellStyle name="Normal 2 3 5 4 4" xfId="23908"/>
    <cellStyle name="Normal 2 3 5 4 4 2" xfId="23909"/>
    <cellStyle name="Normal 2 3 5 4 4 3" xfId="23910"/>
    <cellStyle name="Normal 2 3 5 4 5" xfId="23911"/>
    <cellStyle name="Normal 2 3 5 4 6" xfId="23912"/>
    <cellStyle name="Normal 2 3 5 4 7" xfId="23913"/>
    <cellStyle name="Normal 2 3 5 4 8" xfId="23914"/>
    <cellStyle name="Normal 2 3 5 4 9" xfId="23915"/>
    <cellStyle name="Normal 2 3 5 5" xfId="2760"/>
    <cellStyle name="Normal 2 3 5 5 2" xfId="2761"/>
    <cellStyle name="Normal 2 3 5 5 2 2" xfId="23916"/>
    <cellStyle name="Normal 2 3 5 5 2 2 2" xfId="23917"/>
    <cellStyle name="Normal 2 3 5 5 2 2 3" xfId="23918"/>
    <cellStyle name="Normal 2 3 5 5 2 3" xfId="23919"/>
    <cellStyle name="Normal 2 3 5 5 2 4" xfId="23920"/>
    <cellStyle name="Normal 2 3 5 5 3" xfId="2762"/>
    <cellStyle name="Normal 2 3 5 5 3 2" xfId="23921"/>
    <cellStyle name="Normal 2 3 5 5 3 2 2" xfId="23922"/>
    <cellStyle name="Normal 2 3 5 5 3 2 3" xfId="23923"/>
    <cellStyle name="Normal 2 3 5 5 3 3" xfId="23924"/>
    <cellStyle name="Normal 2 3 5 5 3 4" xfId="23925"/>
    <cellStyle name="Normal 2 3 5 5 4" xfId="23926"/>
    <cellStyle name="Normal 2 3 5 5 4 2" xfId="23927"/>
    <cellStyle name="Normal 2 3 5 5 4 3" xfId="23928"/>
    <cellStyle name="Normal 2 3 5 5 5" xfId="23929"/>
    <cellStyle name="Normal 2 3 5 5 6" xfId="23930"/>
    <cellStyle name="Normal 2 3 5 5 7" xfId="23931"/>
    <cellStyle name="Normal 2 3 5 5 8" xfId="23932"/>
    <cellStyle name="Normal 2 3 5 5 9" xfId="23933"/>
    <cellStyle name="Normal 2 3 5 6" xfId="2763"/>
    <cellStyle name="Normal 2 3 5 6 2" xfId="23934"/>
    <cellStyle name="Normal 2 3 5 6 2 2" xfId="23935"/>
    <cellStyle name="Normal 2 3 5 6 2 3" xfId="23936"/>
    <cellStyle name="Normal 2 3 5 6 3" xfId="23937"/>
    <cellStyle name="Normal 2 3 5 6 4" xfId="23938"/>
    <cellStyle name="Normal 2 3 5 7" xfId="2764"/>
    <cellStyle name="Normal 2 3 5 7 2" xfId="23939"/>
    <cellStyle name="Normal 2 3 5 7 2 2" xfId="23940"/>
    <cellStyle name="Normal 2 3 5 7 2 3" xfId="23941"/>
    <cellStyle name="Normal 2 3 5 7 3" xfId="23942"/>
    <cellStyle name="Normal 2 3 5 7 4" xfId="23943"/>
    <cellStyle name="Normal 2 3 5 8" xfId="2765"/>
    <cellStyle name="Normal 2 3 5 8 2" xfId="23944"/>
    <cellStyle name="Normal 2 3 5 8 2 2" xfId="23945"/>
    <cellStyle name="Normal 2 3 5 8 3" xfId="23946"/>
    <cellStyle name="Normal 2 3 5 8 4" xfId="23947"/>
    <cellStyle name="Normal 2 3 5 9" xfId="23948"/>
    <cellStyle name="Normal 2 3 5 9 2" xfId="23949"/>
    <cellStyle name="Normal 2 3 5 9 3" xfId="23950"/>
    <cellStyle name="Normal 2 3 6" xfId="2766"/>
    <cellStyle name="Normal 2 3 6 10" xfId="23951"/>
    <cellStyle name="Normal 2 3 6 11" xfId="23952"/>
    <cellStyle name="Normal 2 3 6 12" xfId="23953"/>
    <cellStyle name="Normal 2 3 6 13" xfId="23954"/>
    <cellStyle name="Normal 2 3 6 14" xfId="23955"/>
    <cellStyle name="Normal 2 3 6 2" xfId="2767"/>
    <cellStyle name="Normal 2 3 6 2 10" xfId="23956"/>
    <cellStyle name="Normal 2 3 6 2 11" xfId="23957"/>
    <cellStyle name="Normal 2 3 6 2 2" xfId="2768"/>
    <cellStyle name="Normal 2 3 6 2 2 2" xfId="2769"/>
    <cellStyle name="Normal 2 3 6 2 2 2 2" xfId="23958"/>
    <cellStyle name="Normal 2 3 6 2 2 2 2 2" xfId="23959"/>
    <cellStyle name="Normal 2 3 6 2 2 2 2 3" xfId="23960"/>
    <cellStyle name="Normal 2 3 6 2 2 2 3" xfId="23961"/>
    <cellStyle name="Normal 2 3 6 2 2 2 4" xfId="23962"/>
    <cellStyle name="Normal 2 3 6 2 2 3" xfId="2770"/>
    <cellStyle name="Normal 2 3 6 2 2 3 2" xfId="23963"/>
    <cellStyle name="Normal 2 3 6 2 2 3 2 2" xfId="23964"/>
    <cellStyle name="Normal 2 3 6 2 2 3 2 3" xfId="23965"/>
    <cellStyle name="Normal 2 3 6 2 2 3 3" xfId="23966"/>
    <cellStyle name="Normal 2 3 6 2 2 3 4" xfId="23967"/>
    <cellStyle name="Normal 2 3 6 2 2 4" xfId="23968"/>
    <cellStyle name="Normal 2 3 6 2 2 4 2" xfId="23969"/>
    <cellStyle name="Normal 2 3 6 2 2 4 3" xfId="23970"/>
    <cellStyle name="Normal 2 3 6 2 2 5" xfId="23971"/>
    <cellStyle name="Normal 2 3 6 2 2 6" xfId="23972"/>
    <cellStyle name="Normal 2 3 6 2 2 7" xfId="23973"/>
    <cellStyle name="Normal 2 3 6 2 2 8" xfId="23974"/>
    <cellStyle name="Normal 2 3 6 2 2 9" xfId="23975"/>
    <cellStyle name="Normal 2 3 6 2 3" xfId="2771"/>
    <cellStyle name="Normal 2 3 6 2 3 2" xfId="23976"/>
    <cellStyle name="Normal 2 3 6 2 3 2 2" xfId="23977"/>
    <cellStyle name="Normal 2 3 6 2 3 2 3" xfId="23978"/>
    <cellStyle name="Normal 2 3 6 2 3 3" xfId="23979"/>
    <cellStyle name="Normal 2 3 6 2 3 4" xfId="23980"/>
    <cellStyle name="Normal 2 3 6 2 4" xfId="2772"/>
    <cellStyle name="Normal 2 3 6 2 4 2" xfId="23981"/>
    <cellStyle name="Normal 2 3 6 2 4 2 2" xfId="23982"/>
    <cellStyle name="Normal 2 3 6 2 4 2 3" xfId="23983"/>
    <cellStyle name="Normal 2 3 6 2 4 3" xfId="23984"/>
    <cellStyle name="Normal 2 3 6 2 4 4" xfId="23985"/>
    <cellStyle name="Normal 2 3 6 2 5" xfId="2773"/>
    <cellStyle name="Normal 2 3 6 2 5 2" xfId="23986"/>
    <cellStyle name="Normal 2 3 6 2 5 2 2" xfId="23987"/>
    <cellStyle name="Normal 2 3 6 2 5 3" xfId="23988"/>
    <cellStyle name="Normal 2 3 6 2 5 4" xfId="23989"/>
    <cellStyle name="Normal 2 3 6 2 6" xfId="23990"/>
    <cellStyle name="Normal 2 3 6 2 6 2" xfId="23991"/>
    <cellStyle name="Normal 2 3 6 2 6 3" xfId="23992"/>
    <cellStyle name="Normal 2 3 6 2 7" xfId="23993"/>
    <cellStyle name="Normal 2 3 6 2 8" xfId="23994"/>
    <cellStyle name="Normal 2 3 6 2 9" xfId="23995"/>
    <cellStyle name="Normal 2 3 6 3" xfId="2774"/>
    <cellStyle name="Normal 2 3 6 3 10" xfId="23996"/>
    <cellStyle name="Normal 2 3 6 3 11" xfId="23997"/>
    <cellStyle name="Normal 2 3 6 3 2" xfId="2775"/>
    <cellStyle name="Normal 2 3 6 3 2 2" xfId="2776"/>
    <cellStyle name="Normal 2 3 6 3 2 2 2" xfId="23998"/>
    <cellStyle name="Normal 2 3 6 3 2 2 2 2" xfId="23999"/>
    <cellStyle name="Normal 2 3 6 3 2 2 2 3" xfId="24000"/>
    <cellStyle name="Normal 2 3 6 3 2 2 3" xfId="24001"/>
    <cellStyle name="Normal 2 3 6 3 2 2 4" xfId="24002"/>
    <cellStyle name="Normal 2 3 6 3 2 3" xfId="2777"/>
    <cellStyle name="Normal 2 3 6 3 2 3 2" xfId="24003"/>
    <cellStyle name="Normal 2 3 6 3 2 3 2 2" xfId="24004"/>
    <cellStyle name="Normal 2 3 6 3 2 3 2 3" xfId="24005"/>
    <cellStyle name="Normal 2 3 6 3 2 3 3" xfId="24006"/>
    <cellStyle name="Normal 2 3 6 3 2 3 4" xfId="24007"/>
    <cellStyle name="Normal 2 3 6 3 2 4" xfId="24008"/>
    <cellStyle name="Normal 2 3 6 3 2 4 2" xfId="24009"/>
    <cellStyle name="Normal 2 3 6 3 2 4 3" xfId="24010"/>
    <cellStyle name="Normal 2 3 6 3 2 5" xfId="24011"/>
    <cellStyle name="Normal 2 3 6 3 2 6" xfId="24012"/>
    <cellStyle name="Normal 2 3 6 3 2 7" xfId="24013"/>
    <cellStyle name="Normal 2 3 6 3 2 8" xfId="24014"/>
    <cellStyle name="Normal 2 3 6 3 2 9" xfId="24015"/>
    <cellStyle name="Normal 2 3 6 3 3" xfId="2778"/>
    <cellStyle name="Normal 2 3 6 3 3 2" xfId="24016"/>
    <cellStyle name="Normal 2 3 6 3 3 2 2" xfId="24017"/>
    <cellStyle name="Normal 2 3 6 3 3 2 3" xfId="24018"/>
    <cellStyle name="Normal 2 3 6 3 3 3" xfId="24019"/>
    <cellStyle name="Normal 2 3 6 3 3 4" xfId="24020"/>
    <cellStyle name="Normal 2 3 6 3 4" xfId="2779"/>
    <cellStyle name="Normal 2 3 6 3 4 2" xfId="24021"/>
    <cellStyle name="Normal 2 3 6 3 4 2 2" xfId="24022"/>
    <cellStyle name="Normal 2 3 6 3 4 2 3" xfId="24023"/>
    <cellStyle name="Normal 2 3 6 3 4 3" xfId="24024"/>
    <cellStyle name="Normal 2 3 6 3 4 4" xfId="24025"/>
    <cellStyle name="Normal 2 3 6 3 5" xfId="2780"/>
    <cellStyle name="Normal 2 3 6 3 5 2" xfId="24026"/>
    <cellStyle name="Normal 2 3 6 3 5 2 2" xfId="24027"/>
    <cellStyle name="Normal 2 3 6 3 5 3" xfId="24028"/>
    <cellStyle name="Normal 2 3 6 3 5 4" xfId="24029"/>
    <cellStyle name="Normal 2 3 6 3 6" xfId="24030"/>
    <cellStyle name="Normal 2 3 6 3 6 2" xfId="24031"/>
    <cellStyle name="Normal 2 3 6 3 6 3" xfId="24032"/>
    <cellStyle name="Normal 2 3 6 3 7" xfId="24033"/>
    <cellStyle name="Normal 2 3 6 3 8" xfId="24034"/>
    <cellStyle name="Normal 2 3 6 3 9" xfId="24035"/>
    <cellStyle name="Normal 2 3 6 4" xfId="2781"/>
    <cellStyle name="Normal 2 3 6 4 2" xfId="2782"/>
    <cellStyle name="Normal 2 3 6 4 2 2" xfId="24036"/>
    <cellStyle name="Normal 2 3 6 4 2 2 2" xfId="24037"/>
    <cellStyle name="Normal 2 3 6 4 2 2 3" xfId="24038"/>
    <cellStyle name="Normal 2 3 6 4 2 3" xfId="24039"/>
    <cellStyle name="Normal 2 3 6 4 2 4" xfId="24040"/>
    <cellStyle name="Normal 2 3 6 4 3" xfId="2783"/>
    <cellStyle name="Normal 2 3 6 4 3 2" xfId="24041"/>
    <cellStyle name="Normal 2 3 6 4 3 2 2" xfId="24042"/>
    <cellStyle name="Normal 2 3 6 4 3 2 3" xfId="24043"/>
    <cellStyle name="Normal 2 3 6 4 3 3" xfId="24044"/>
    <cellStyle name="Normal 2 3 6 4 3 4" xfId="24045"/>
    <cellStyle name="Normal 2 3 6 4 4" xfId="24046"/>
    <cellStyle name="Normal 2 3 6 4 4 2" xfId="24047"/>
    <cellStyle name="Normal 2 3 6 4 4 3" xfId="24048"/>
    <cellStyle name="Normal 2 3 6 4 5" xfId="24049"/>
    <cellStyle name="Normal 2 3 6 4 6" xfId="24050"/>
    <cellStyle name="Normal 2 3 6 4 7" xfId="24051"/>
    <cellStyle name="Normal 2 3 6 4 8" xfId="24052"/>
    <cellStyle name="Normal 2 3 6 4 9" xfId="24053"/>
    <cellStyle name="Normal 2 3 6 5" xfId="2784"/>
    <cellStyle name="Normal 2 3 6 5 2" xfId="2785"/>
    <cellStyle name="Normal 2 3 6 5 2 2" xfId="24054"/>
    <cellStyle name="Normal 2 3 6 5 2 2 2" xfId="24055"/>
    <cellStyle name="Normal 2 3 6 5 2 2 3" xfId="24056"/>
    <cellStyle name="Normal 2 3 6 5 2 3" xfId="24057"/>
    <cellStyle name="Normal 2 3 6 5 2 4" xfId="24058"/>
    <cellStyle name="Normal 2 3 6 5 3" xfId="2786"/>
    <cellStyle name="Normal 2 3 6 5 3 2" xfId="24059"/>
    <cellStyle name="Normal 2 3 6 5 3 2 2" xfId="24060"/>
    <cellStyle name="Normal 2 3 6 5 3 2 3" xfId="24061"/>
    <cellStyle name="Normal 2 3 6 5 3 3" xfId="24062"/>
    <cellStyle name="Normal 2 3 6 5 3 4" xfId="24063"/>
    <cellStyle name="Normal 2 3 6 5 4" xfId="24064"/>
    <cellStyle name="Normal 2 3 6 5 4 2" xfId="24065"/>
    <cellStyle name="Normal 2 3 6 5 4 3" xfId="24066"/>
    <cellStyle name="Normal 2 3 6 5 5" xfId="24067"/>
    <cellStyle name="Normal 2 3 6 5 6" xfId="24068"/>
    <cellStyle name="Normal 2 3 6 5 7" xfId="24069"/>
    <cellStyle name="Normal 2 3 6 5 8" xfId="24070"/>
    <cellStyle name="Normal 2 3 6 5 9" xfId="24071"/>
    <cellStyle name="Normal 2 3 6 6" xfId="2787"/>
    <cellStyle name="Normal 2 3 6 6 2" xfId="24072"/>
    <cellStyle name="Normal 2 3 6 6 2 2" xfId="24073"/>
    <cellStyle name="Normal 2 3 6 6 2 3" xfId="24074"/>
    <cellStyle name="Normal 2 3 6 6 3" xfId="24075"/>
    <cellStyle name="Normal 2 3 6 6 4" xfId="24076"/>
    <cellStyle name="Normal 2 3 6 7" xfId="2788"/>
    <cellStyle name="Normal 2 3 6 7 2" xfId="24077"/>
    <cellStyle name="Normal 2 3 6 7 2 2" xfId="24078"/>
    <cellStyle name="Normal 2 3 6 7 2 3" xfId="24079"/>
    <cellStyle name="Normal 2 3 6 7 3" xfId="24080"/>
    <cellStyle name="Normal 2 3 6 7 4" xfId="24081"/>
    <cellStyle name="Normal 2 3 6 8" xfId="2789"/>
    <cellStyle name="Normal 2 3 6 8 2" xfId="24082"/>
    <cellStyle name="Normal 2 3 6 8 2 2" xfId="24083"/>
    <cellStyle name="Normal 2 3 6 8 3" xfId="24084"/>
    <cellStyle name="Normal 2 3 6 8 4" xfId="24085"/>
    <cellStyle name="Normal 2 3 6 9" xfId="24086"/>
    <cellStyle name="Normal 2 3 6 9 2" xfId="24087"/>
    <cellStyle name="Normal 2 3 6 9 3" xfId="24088"/>
    <cellStyle name="Normal 2 3 7" xfId="2790"/>
    <cellStyle name="Normal 2 3 7 10" xfId="24089"/>
    <cellStyle name="Normal 2 3 7 11" xfId="24090"/>
    <cellStyle name="Normal 2 3 7 12" xfId="24091"/>
    <cellStyle name="Normal 2 3 7 13" xfId="24092"/>
    <cellStyle name="Normal 2 3 7 2" xfId="2791"/>
    <cellStyle name="Normal 2 3 7 2 10" xfId="24093"/>
    <cellStyle name="Normal 2 3 7 2 11" xfId="24094"/>
    <cellStyle name="Normal 2 3 7 2 2" xfId="2792"/>
    <cellStyle name="Normal 2 3 7 2 2 2" xfId="2793"/>
    <cellStyle name="Normal 2 3 7 2 2 2 2" xfId="24095"/>
    <cellStyle name="Normal 2 3 7 2 2 2 2 2" xfId="24096"/>
    <cellStyle name="Normal 2 3 7 2 2 2 2 3" xfId="24097"/>
    <cellStyle name="Normal 2 3 7 2 2 2 3" xfId="24098"/>
    <cellStyle name="Normal 2 3 7 2 2 2 4" xfId="24099"/>
    <cellStyle name="Normal 2 3 7 2 2 3" xfId="2794"/>
    <cellStyle name="Normal 2 3 7 2 2 3 2" xfId="24100"/>
    <cellStyle name="Normal 2 3 7 2 2 3 2 2" xfId="24101"/>
    <cellStyle name="Normal 2 3 7 2 2 3 2 3" xfId="24102"/>
    <cellStyle name="Normal 2 3 7 2 2 3 3" xfId="24103"/>
    <cellStyle name="Normal 2 3 7 2 2 3 4" xfId="24104"/>
    <cellStyle name="Normal 2 3 7 2 2 4" xfId="24105"/>
    <cellStyle name="Normal 2 3 7 2 2 4 2" xfId="24106"/>
    <cellStyle name="Normal 2 3 7 2 2 4 3" xfId="24107"/>
    <cellStyle name="Normal 2 3 7 2 2 5" xfId="24108"/>
    <cellStyle name="Normal 2 3 7 2 2 6" xfId="24109"/>
    <cellStyle name="Normal 2 3 7 2 2 7" xfId="24110"/>
    <cellStyle name="Normal 2 3 7 2 2 8" xfId="24111"/>
    <cellStyle name="Normal 2 3 7 2 2 9" xfId="24112"/>
    <cellStyle name="Normal 2 3 7 2 3" xfId="2795"/>
    <cellStyle name="Normal 2 3 7 2 3 2" xfId="24113"/>
    <cellStyle name="Normal 2 3 7 2 3 2 2" xfId="24114"/>
    <cellStyle name="Normal 2 3 7 2 3 2 3" xfId="24115"/>
    <cellStyle name="Normal 2 3 7 2 3 3" xfId="24116"/>
    <cellStyle name="Normal 2 3 7 2 3 4" xfId="24117"/>
    <cellStyle name="Normal 2 3 7 2 4" xfId="2796"/>
    <cellStyle name="Normal 2 3 7 2 4 2" xfId="24118"/>
    <cellStyle name="Normal 2 3 7 2 4 2 2" xfId="24119"/>
    <cellStyle name="Normal 2 3 7 2 4 2 3" xfId="24120"/>
    <cellStyle name="Normal 2 3 7 2 4 3" xfId="24121"/>
    <cellStyle name="Normal 2 3 7 2 4 4" xfId="24122"/>
    <cellStyle name="Normal 2 3 7 2 5" xfId="2797"/>
    <cellStyle name="Normal 2 3 7 2 5 2" xfId="24123"/>
    <cellStyle name="Normal 2 3 7 2 5 2 2" xfId="24124"/>
    <cellStyle name="Normal 2 3 7 2 5 3" xfId="24125"/>
    <cellStyle name="Normal 2 3 7 2 5 4" xfId="24126"/>
    <cellStyle name="Normal 2 3 7 2 6" xfId="24127"/>
    <cellStyle name="Normal 2 3 7 2 6 2" xfId="24128"/>
    <cellStyle name="Normal 2 3 7 2 6 3" xfId="24129"/>
    <cellStyle name="Normal 2 3 7 2 7" xfId="24130"/>
    <cellStyle name="Normal 2 3 7 2 8" xfId="24131"/>
    <cellStyle name="Normal 2 3 7 2 9" xfId="24132"/>
    <cellStyle name="Normal 2 3 7 3" xfId="2798"/>
    <cellStyle name="Normal 2 3 7 3 2" xfId="2799"/>
    <cellStyle name="Normal 2 3 7 3 2 2" xfId="24133"/>
    <cellStyle name="Normal 2 3 7 3 2 2 2" xfId="24134"/>
    <cellStyle name="Normal 2 3 7 3 2 2 3" xfId="24135"/>
    <cellStyle name="Normal 2 3 7 3 2 3" xfId="24136"/>
    <cellStyle name="Normal 2 3 7 3 2 4" xfId="24137"/>
    <cellStyle name="Normal 2 3 7 3 3" xfId="2800"/>
    <cellStyle name="Normal 2 3 7 3 3 2" xfId="24138"/>
    <cellStyle name="Normal 2 3 7 3 3 2 2" xfId="24139"/>
    <cellStyle name="Normal 2 3 7 3 3 2 3" xfId="24140"/>
    <cellStyle name="Normal 2 3 7 3 3 3" xfId="24141"/>
    <cellStyle name="Normal 2 3 7 3 3 4" xfId="24142"/>
    <cellStyle name="Normal 2 3 7 3 4" xfId="24143"/>
    <cellStyle name="Normal 2 3 7 3 4 2" xfId="24144"/>
    <cellStyle name="Normal 2 3 7 3 4 3" xfId="24145"/>
    <cellStyle name="Normal 2 3 7 3 5" xfId="24146"/>
    <cellStyle name="Normal 2 3 7 3 6" xfId="24147"/>
    <cellStyle name="Normal 2 3 7 3 7" xfId="24148"/>
    <cellStyle name="Normal 2 3 7 3 8" xfId="24149"/>
    <cellStyle name="Normal 2 3 7 3 9" xfId="24150"/>
    <cellStyle name="Normal 2 3 7 4" xfId="2801"/>
    <cellStyle name="Normal 2 3 7 4 2" xfId="2802"/>
    <cellStyle name="Normal 2 3 7 4 2 2" xfId="24151"/>
    <cellStyle name="Normal 2 3 7 4 2 2 2" xfId="24152"/>
    <cellStyle name="Normal 2 3 7 4 2 2 3" xfId="24153"/>
    <cellStyle name="Normal 2 3 7 4 2 3" xfId="24154"/>
    <cellStyle name="Normal 2 3 7 4 2 4" xfId="24155"/>
    <cellStyle name="Normal 2 3 7 4 3" xfId="2803"/>
    <cellStyle name="Normal 2 3 7 4 3 2" xfId="24156"/>
    <cellStyle name="Normal 2 3 7 4 3 2 2" xfId="24157"/>
    <cellStyle name="Normal 2 3 7 4 3 2 3" xfId="24158"/>
    <cellStyle name="Normal 2 3 7 4 3 3" xfId="24159"/>
    <cellStyle name="Normal 2 3 7 4 3 4" xfId="24160"/>
    <cellStyle name="Normal 2 3 7 4 4" xfId="24161"/>
    <cellStyle name="Normal 2 3 7 4 4 2" xfId="24162"/>
    <cellStyle name="Normal 2 3 7 4 4 3" xfId="24163"/>
    <cellStyle name="Normal 2 3 7 4 5" xfId="24164"/>
    <cellStyle name="Normal 2 3 7 4 6" xfId="24165"/>
    <cellStyle name="Normal 2 3 7 4 7" xfId="24166"/>
    <cellStyle name="Normal 2 3 7 4 8" xfId="24167"/>
    <cellStyle name="Normal 2 3 7 4 9" xfId="24168"/>
    <cellStyle name="Normal 2 3 7 5" xfId="2804"/>
    <cellStyle name="Normal 2 3 7 5 2" xfId="24169"/>
    <cellStyle name="Normal 2 3 7 5 2 2" xfId="24170"/>
    <cellStyle name="Normal 2 3 7 5 2 3" xfId="24171"/>
    <cellStyle name="Normal 2 3 7 5 3" xfId="24172"/>
    <cellStyle name="Normal 2 3 7 5 4" xfId="24173"/>
    <cellStyle name="Normal 2 3 7 6" xfId="2805"/>
    <cellStyle name="Normal 2 3 7 6 2" xfId="24174"/>
    <cellStyle name="Normal 2 3 7 6 2 2" xfId="24175"/>
    <cellStyle name="Normal 2 3 7 6 2 3" xfId="24176"/>
    <cellStyle name="Normal 2 3 7 6 3" xfId="24177"/>
    <cellStyle name="Normal 2 3 7 6 4" xfId="24178"/>
    <cellStyle name="Normal 2 3 7 7" xfId="2806"/>
    <cellStyle name="Normal 2 3 7 7 2" xfId="24179"/>
    <cellStyle name="Normal 2 3 7 7 2 2" xfId="24180"/>
    <cellStyle name="Normal 2 3 7 7 3" xfId="24181"/>
    <cellStyle name="Normal 2 3 7 7 4" xfId="24182"/>
    <cellStyle name="Normal 2 3 7 8" xfId="24183"/>
    <cellStyle name="Normal 2 3 7 8 2" xfId="24184"/>
    <cellStyle name="Normal 2 3 7 8 3" xfId="24185"/>
    <cellStyle name="Normal 2 3 7 9" xfId="24186"/>
    <cellStyle name="Normal 2 3 8" xfId="2807"/>
    <cellStyle name="Normal 2 3 8 10" xfId="24187"/>
    <cellStyle name="Normal 2 3 8 11" xfId="24188"/>
    <cellStyle name="Normal 2 3 8 2" xfId="2808"/>
    <cellStyle name="Normal 2 3 8 2 2" xfId="2809"/>
    <cellStyle name="Normal 2 3 8 2 2 2" xfId="24189"/>
    <cellStyle name="Normal 2 3 8 2 2 2 2" xfId="24190"/>
    <cellStyle name="Normal 2 3 8 2 2 2 3" xfId="24191"/>
    <cellStyle name="Normal 2 3 8 2 2 3" xfId="24192"/>
    <cellStyle name="Normal 2 3 8 2 2 4" xfId="24193"/>
    <cellStyle name="Normal 2 3 8 2 3" xfId="2810"/>
    <cellStyle name="Normal 2 3 8 2 3 2" xfId="24194"/>
    <cellStyle name="Normal 2 3 8 2 3 2 2" xfId="24195"/>
    <cellStyle name="Normal 2 3 8 2 3 2 3" xfId="24196"/>
    <cellStyle name="Normal 2 3 8 2 3 3" xfId="24197"/>
    <cellStyle name="Normal 2 3 8 2 3 4" xfId="24198"/>
    <cellStyle name="Normal 2 3 8 2 4" xfId="24199"/>
    <cellStyle name="Normal 2 3 8 2 4 2" xfId="24200"/>
    <cellStyle name="Normal 2 3 8 2 4 3" xfId="24201"/>
    <cellStyle name="Normal 2 3 8 2 5" xfId="24202"/>
    <cellStyle name="Normal 2 3 8 2 6" xfId="24203"/>
    <cellStyle name="Normal 2 3 8 2 7" xfId="24204"/>
    <cellStyle name="Normal 2 3 8 2 8" xfId="24205"/>
    <cellStyle name="Normal 2 3 8 2 9" xfId="24206"/>
    <cellStyle name="Normal 2 3 8 3" xfId="2811"/>
    <cellStyle name="Normal 2 3 8 3 2" xfId="24207"/>
    <cellStyle name="Normal 2 3 8 3 2 2" xfId="24208"/>
    <cellStyle name="Normal 2 3 8 3 2 3" xfId="24209"/>
    <cellStyle name="Normal 2 3 8 3 3" xfId="24210"/>
    <cellStyle name="Normal 2 3 8 3 4" xfId="24211"/>
    <cellStyle name="Normal 2 3 8 4" xfId="2812"/>
    <cellStyle name="Normal 2 3 8 4 2" xfId="24212"/>
    <cellStyle name="Normal 2 3 8 4 2 2" xfId="24213"/>
    <cellStyle name="Normal 2 3 8 4 2 3" xfId="24214"/>
    <cellStyle name="Normal 2 3 8 4 3" xfId="24215"/>
    <cellStyle name="Normal 2 3 8 4 4" xfId="24216"/>
    <cellStyle name="Normal 2 3 8 5" xfId="2813"/>
    <cellStyle name="Normal 2 3 8 5 2" xfId="24217"/>
    <cellStyle name="Normal 2 3 8 5 2 2" xfId="24218"/>
    <cellStyle name="Normal 2 3 8 5 3" xfId="24219"/>
    <cellStyle name="Normal 2 3 8 5 4" xfId="24220"/>
    <cellStyle name="Normal 2 3 8 6" xfId="24221"/>
    <cellStyle name="Normal 2 3 8 6 2" xfId="24222"/>
    <cellStyle name="Normal 2 3 8 6 3" xfId="24223"/>
    <cellStyle name="Normal 2 3 8 7" xfId="24224"/>
    <cellStyle name="Normal 2 3 8 8" xfId="24225"/>
    <cellStyle name="Normal 2 3 8 9" xfId="24226"/>
    <cellStyle name="Normal 2 3 9" xfId="2814"/>
    <cellStyle name="Normal 2 3 9 2" xfId="2815"/>
    <cellStyle name="Normal 2 3 9 2 2" xfId="24227"/>
    <cellStyle name="Normal 2 3 9 2 2 2" xfId="24228"/>
    <cellStyle name="Normal 2 3 9 2 2 3" xfId="24229"/>
    <cellStyle name="Normal 2 3 9 2 3" xfId="24230"/>
    <cellStyle name="Normal 2 3 9 2 4" xfId="24231"/>
    <cellStyle name="Normal 2 3 9 3" xfId="2816"/>
    <cellStyle name="Normal 2 3 9 3 2" xfId="24232"/>
    <cellStyle name="Normal 2 3 9 3 2 2" xfId="24233"/>
    <cellStyle name="Normal 2 3 9 3 2 3" xfId="24234"/>
    <cellStyle name="Normal 2 3 9 3 3" xfId="24235"/>
    <cellStyle name="Normal 2 3 9 3 4" xfId="24236"/>
    <cellStyle name="Normal 2 3 9 4" xfId="24237"/>
    <cellStyle name="Normal 2 3 9 4 2" xfId="24238"/>
    <cellStyle name="Normal 2 3 9 4 3" xfId="24239"/>
    <cellStyle name="Normal 2 3 9 5" xfId="24240"/>
    <cellStyle name="Normal 2 3 9 6" xfId="24241"/>
    <cellStyle name="Normal 2 3 9 7" xfId="24242"/>
    <cellStyle name="Normal 2 3 9 8" xfId="24243"/>
    <cellStyle name="Normal 2 3 9 9" xfId="24244"/>
    <cellStyle name="Normal 2 30" xfId="24245"/>
    <cellStyle name="Normal 2 4" xfId="2817"/>
    <cellStyle name="Normal 2 4 10" xfId="2818"/>
    <cellStyle name="Normal 2 4 10 2" xfId="2819"/>
    <cellStyle name="Normal 2 4 10 2 2" xfId="24246"/>
    <cellStyle name="Normal 2 4 10 2 2 2" xfId="24247"/>
    <cellStyle name="Normal 2 4 10 2 2 3" xfId="24248"/>
    <cellStyle name="Normal 2 4 10 2 3" xfId="24249"/>
    <cellStyle name="Normal 2 4 10 2 4" xfId="24250"/>
    <cellStyle name="Normal 2 4 10 3" xfId="2820"/>
    <cellStyle name="Normal 2 4 10 3 2" xfId="24251"/>
    <cellStyle name="Normal 2 4 10 3 2 2" xfId="24252"/>
    <cellStyle name="Normal 2 4 10 3 2 3" xfId="24253"/>
    <cellStyle name="Normal 2 4 10 3 3" xfId="24254"/>
    <cellStyle name="Normal 2 4 10 3 4" xfId="24255"/>
    <cellStyle name="Normal 2 4 10 4" xfId="24256"/>
    <cellStyle name="Normal 2 4 10 4 2" xfId="24257"/>
    <cellStyle name="Normal 2 4 10 4 3" xfId="24258"/>
    <cellStyle name="Normal 2 4 10 5" xfId="24259"/>
    <cellStyle name="Normal 2 4 10 6" xfId="24260"/>
    <cellStyle name="Normal 2 4 10 7" xfId="24261"/>
    <cellStyle name="Normal 2 4 10 8" xfId="24262"/>
    <cellStyle name="Normal 2 4 10 9" xfId="24263"/>
    <cellStyle name="Normal 2 4 11" xfId="2821"/>
    <cellStyle name="Normal 2 4 11 2" xfId="2822"/>
    <cellStyle name="Normal 2 4 11 2 2" xfId="24264"/>
    <cellStyle name="Normal 2 4 11 2 2 2" xfId="24265"/>
    <cellStyle name="Normal 2 4 11 2 2 3" xfId="24266"/>
    <cellStyle name="Normal 2 4 11 2 3" xfId="24267"/>
    <cellStyle name="Normal 2 4 11 2 4" xfId="24268"/>
    <cellStyle name="Normal 2 4 11 3" xfId="2823"/>
    <cellStyle name="Normal 2 4 11 3 2" xfId="24269"/>
    <cellStyle name="Normal 2 4 11 3 2 2" xfId="24270"/>
    <cellStyle name="Normal 2 4 11 3 2 3" xfId="24271"/>
    <cellStyle name="Normal 2 4 11 3 3" xfId="24272"/>
    <cellStyle name="Normal 2 4 11 3 4" xfId="24273"/>
    <cellStyle name="Normal 2 4 11 4" xfId="24274"/>
    <cellStyle name="Normal 2 4 11 4 2" xfId="24275"/>
    <cellStyle name="Normal 2 4 11 4 3" xfId="24276"/>
    <cellStyle name="Normal 2 4 11 5" xfId="24277"/>
    <cellStyle name="Normal 2 4 11 6" xfId="24278"/>
    <cellStyle name="Normal 2 4 11 7" xfId="24279"/>
    <cellStyle name="Normal 2 4 11 8" xfId="24280"/>
    <cellStyle name="Normal 2 4 11 9" xfId="24281"/>
    <cellStyle name="Normal 2 4 12" xfId="2824"/>
    <cellStyle name="Normal 2 4 12 2" xfId="2825"/>
    <cellStyle name="Normal 2 4 12 2 2" xfId="24282"/>
    <cellStyle name="Normal 2 4 12 2 2 2" xfId="24283"/>
    <cellStyle name="Normal 2 4 12 2 2 3" xfId="24284"/>
    <cellStyle name="Normal 2 4 12 2 3" xfId="24285"/>
    <cellStyle name="Normal 2 4 12 2 4" xfId="24286"/>
    <cellStyle name="Normal 2 4 12 3" xfId="2826"/>
    <cellStyle name="Normal 2 4 12 3 2" xfId="24287"/>
    <cellStyle name="Normal 2 4 12 3 2 2" xfId="24288"/>
    <cellStyle name="Normal 2 4 12 3 2 3" xfId="24289"/>
    <cellStyle name="Normal 2 4 12 3 3" xfId="24290"/>
    <cellStyle name="Normal 2 4 12 3 4" xfId="24291"/>
    <cellStyle name="Normal 2 4 12 4" xfId="24292"/>
    <cellStyle name="Normal 2 4 12 4 2" xfId="24293"/>
    <cellStyle name="Normal 2 4 12 4 3" xfId="24294"/>
    <cellStyle name="Normal 2 4 12 5" xfId="24295"/>
    <cellStyle name="Normal 2 4 12 6" xfId="24296"/>
    <cellStyle name="Normal 2 4 12 7" xfId="24297"/>
    <cellStyle name="Normal 2 4 12 8" xfId="24298"/>
    <cellStyle name="Normal 2 4 12 9" xfId="24299"/>
    <cellStyle name="Normal 2 4 13" xfId="2827"/>
    <cellStyle name="Normal 2 4 13 2" xfId="2828"/>
    <cellStyle name="Normal 2 4 13 2 2" xfId="24300"/>
    <cellStyle name="Normal 2 4 13 2 2 2" xfId="24301"/>
    <cellStyle name="Normal 2 4 13 2 2 3" xfId="24302"/>
    <cellStyle name="Normal 2 4 13 2 3" xfId="24303"/>
    <cellStyle name="Normal 2 4 13 2 4" xfId="24304"/>
    <cellStyle name="Normal 2 4 13 3" xfId="24305"/>
    <cellStyle name="Normal 2 4 13 3 2" xfId="24306"/>
    <cellStyle name="Normal 2 4 13 3 3" xfId="24307"/>
    <cellStyle name="Normal 2 4 13 4" xfId="24308"/>
    <cellStyle name="Normal 2 4 13 5" xfId="24309"/>
    <cellStyle name="Normal 2 4 13 6" xfId="24310"/>
    <cellStyle name="Normal 2 4 13 7" xfId="24311"/>
    <cellStyle name="Normal 2 4 13 8" xfId="24312"/>
    <cellStyle name="Normal 2 4 14" xfId="2829"/>
    <cellStyle name="Normal 2 4 14 2" xfId="24313"/>
    <cellStyle name="Normal 2 4 14 2 2" xfId="24314"/>
    <cellStyle name="Normal 2 4 14 2 3" xfId="24315"/>
    <cellStyle name="Normal 2 4 14 3" xfId="24316"/>
    <cellStyle name="Normal 2 4 14 4" xfId="24317"/>
    <cellStyle name="Normal 2 4 15" xfId="2830"/>
    <cellStyle name="Normal 2 4 15 2" xfId="24318"/>
    <cellStyle name="Normal 2 4 15 2 2" xfId="24319"/>
    <cellStyle name="Normal 2 4 15 2 3" xfId="24320"/>
    <cellStyle name="Normal 2 4 15 3" xfId="24321"/>
    <cellStyle name="Normal 2 4 15 4" xfId="24322"/>
    <cellStyle name="Normal 2 4 16" xfId="2831"/>
    <cellStyle name="Normal 2 4 16 2" xfId="24323"/>
    <cellStyle name="Normal 2 4 16 2 2" xfId="24324"/>
    <cellStyle name="Normal 2 4 16 3" xfId="24325"/>
    <cellStyle name="Normal 2 4 16 4" xfId="24326"/>
    <cellStyle name="Normal 2 4 17" xfId="24327"/>
    <cellStyle name="Normal 2 4 17 2" xfId="24328"/>
    <cellStyle name="Normal 2 4 17 3" xfId="24329"/>
    <cellStyle name="Normal 2 4 18" xfId="24330"/>
    <cellStyle name="Normal 2 4 19" xfId="24331"/>
    <cellStyle name="Normal 2 4 2" xfId="2832"/>
    <cellStyle name="Normal 2 4 2 10" xfId="2833"/>
    <cellStyle name="Normal 2 4 2 10 2" xfId="2834"/>
    <cellStyle name="Normal 2 4 2 10 2 2" xfId="24332"/>
    <cellStyle name="Normal 2 4 2 10 2 2 2" xfId="24333"/>
    <cellStyle name="Normal 2 4 2 10 2 2 3" xfId="24334"/>
    <cellStyle name="Normal 2 4 2 10 2 3" xfId="24335"/>
    <cellStyle name="Normal 2 4 2 10 2 4" xfId="24336"/>
    <cellStyle name="Normal 2 4 2 10 3" xfId="24337"/>
    <cellStyle name="Normal 2 4 2 10 3 2" xfId="24338"/>
    <cellStyle name="Normal 2 4 2 10 3 3" xfId="24339"/>
    <cellStyle name="Normal 2 4 2 10 4" xfId="24340"/>
    <cellStyle name="Normal 2 4 2 10 5" xfId="24341"/>
    <cellStyle name="Normal 2 4 2 10 6" xfId="24342"/>
    <cellStyle name="Normal 2 4 2 10 7" xfId="24343"/>
    <cellStyle name="Normal 2 4 2 10 8" xfId="24344"/>
    <cellStyle name="Normal 2 4 2 11" xfId="2835"/>
    <cellStyle name="Normal 2 4 2 11 2" xfId="24345"/>
    <cellStyle name="Normal 2 4 2 11 2 2" xfId="24346"/>
    <cellStyle name="Normal 2 4 2 11 2 3" xfId="24347"/>
    <cellStyle name="Normal 2 4 2 11 3" xfId="24348"/>
    <cellStyle name="Normal 2 4 2 11 4" xfId="24349"/>
    <cellStyle name="Normal 2 4 2 12" xfId="2836"/>
    <cellStyle name="Normal 2 4 2 12 2" xfId="24350"/>
    <cellStyle name="Normal 2 4 2 12 2 2" xfId="24351"/>
    <cellStyle name="Normal 2 4 2 12 2 3" xfId="24352"/>
    <cellStyle name="Normal 2 4 2 12 3" xfId="24353"/>
    <cellStyle name="Normal 2 4 2 12 4" xfId="24354"/>
    <cellStyle name="Normal 2 4 2 13" xfId="2837"/>
    <cellStyle name="Normal 2 4 2 13 2" xfId="24355"/>
    <cellStyle name="Normal 2 4 2 13 2 2" xfId="24356"/>
    <cellStyle name="Normal 2 4 2 13 3" xfId="24357"/>
    <cellStyle name="Normal 2 4 2 13 4" xfId="24358"/>
    <cellStyle name="Normal 2 4 2 14" xfId="24359"/>
    <cellStyle name="Normal 2 4 2 14 2" xfId="24360"/>
    <cellStyle name="Normal 2 4 2 14 3" xfId="24361"/>
    <cellStyle name="Normal 2 4 2 15" xfId="24362"/>
    <cellStyle name="Normal 2 4 2 16" xfId="24363"/>
    <cellStyle name="Normal 2 4 2 17" xfId="24364"/>
    <cellStyle name="Normal 2 4 2 18" xfId="24365"/>
    <cellStyle name="Normal 2 4 2 19" xfId="24366"/>
    <cellStyle name="Normal 2 4 2 2" xfId="2838"/>
    <cellStyle name="Normal 2 4 2 2 10" xfId="24367"/>
    <cellStyle name="Normal 2 4 2 2 11" xfId="24368"/>
    <cellStyle name="Normal 2 4 2 2 12" xfId="24369"/>
    <cellStyle name="Normal 2 4 2 2 13" xfId="24370"/>
    <cellStyle name="Normal 2 4 2 2 14" xfId="24371"/>
    <cellStyle name="Normal 2 4 2 2 2" xfId="2839"/>
    <cellStyle name="Normal 2 4 2 2 2 10" xfId="24372"/>
    <cellStyle name="Normal 2 4 2 2 2 11" xfId="24373"/>
    <cellStyle name="Normal 2 4 2 2 2 2" xfId="2840"/>
    <cellStyle name="Normal 2 4 2 2 2 2 2" xfId="2841"/>
    <cellStyle name="Normal 2 4 2 2 2 2 2 2" xfId="24374"/>
    <cellStyle name="Normal 2 4 2 2 2 2 2 2 2" xfId="24375"/>
    <cellStyle name="Normal 2 4 2 2 2 2 2 2 3" xfId="24376"/>
    <cellStyle name="Normal 2 4 2 2 2 2 2 3" xfId="24377"/>
    <cellStyle name="Normal 2 4 2 2 2 2 2 4" xfId="24378"/>
    <cellStyle name="Normal 2 4 2 2 2 2 3" xfId="2842"/>
    <cellStyle name="Normal 2 4 2 2 2 2 3 2" xfId="24379"/>
    <cellStyle name="Normal 2 4 2 2 2 2 3 2 2" xfId="24380"/>
    <cellStyle name="Normal 2 4 2 2 2 2 3 2 3" xfId="24381"/>
    <cellStyle name="Normal 2 4 2 2 2 2 3 3" xfId="24382"/>
    <cellStyle name="Normal 2 4 2 2 2 2 3 4" xfId="24383"/>
    <cellStyle name="Normal 2 4 2 2 2 2 4" xfId="24384"/>
    <cellStyle name="Normal 2 4 2 2 2 2 4 2" xfId="24385"/>
    <cellStyle name="Normal 2 4 2 2 2 2 4 3" xfId="24386"/>
    <cellStyle name="Normal 2 4 2 2 2 2 5" xfId="24387"/>
    <cellStyle name="Normal 2 4 2 2 2 2 6" xfId="24388"/>
    <cellStyle name="Normal 2 4 2 2 2 2 7" xfId="24389"/>
    <cellStyle name="Normal 2 4 2 2 2 2 8" xfId="24390"/>
    <cellStyle name="Normal 2 4 2 2 2 2 9" xfId="24391"/>
    <cellStyle name="Normal 2 4 2 2 2 3" xfId="2843"/>
    <cellStyle name="Normal 2 4 2 2 2 3 2" xfId="24392"/>
    <cellStyle name="Normal 2 4 2 2 2 3 2 2" xfId="24393"/>
    <cellStyle name="Normal 2 4 2 2 2 3 2 3" xfId="24394"/>
    <cellStyle name="Normal 2 4 2 2 2 3 3" xfId="24395"/>
    <cellStyle name="Normal 2 4 2 2 2 3 4" xfId="24396"/>
    <cellStyle name="Normal 2 4 2 2 2 4" xfId="2844"/>
    <cellStyle name="Normal 2 4 2 2 2 4 2" xfId="24397"/>
    <cellStyle name="Normal 2 4 2 2 2 4 2 2" xfId="24398"/>
    <cellStyle name="Normal 2 4 2 2 2 4 2 3" xfId="24399"/>
    <cellStyle name="Normal 2 4 2 2 2 4 3" xfId="24400"/>
    <cellStyle name="Normal 2 4 2 2 2 4 4" xfId="24401"/>
    <cellStyle name="Normal 2 4 2 2 2 5" xfId="2845"/>
    <cellStyle name="Normal 2 4 2 2 2 5 2" xfId="24402"/>
    <cellStyle name="Normal 2 4 2 2 2 5 2 2" xfId="24403"/>
    <cellStyle name="Normal 2 4 2 2 2 5 3" xfId="24404"/>
    <cellStyle name="Normal 2 4 2 2 2 5 4" xfId="24405"/>
    <cellStyle name="Normal 2 4 2 2 2 6" xfId="24406"/>
    <cellStyle name="Normal 2 4 2 2 2 6 2" xfId="24407"/>
    <cellStyle name="Normal 2 4 2 2 2 6 3" xfId="24408"/>
    <cellStyle name="Normal 2 4 2 2 2 7" xfId="24409"/>
    <cellStyle name="Normal 2 4 2 2 2 8" xfId="24410"/>
    <cellStyle name="Normal 2 4 2 2 2 9" xfId="24411"/>
    <cellStyle name="Normal 2 4 2 2 3" xfId="2846"/>
    <cellStyle name="Normal 2 4 2 2 3 10" xfId="24412"/>
    <cellStyle name="Normal 2 4 2 2 3 11" xfId="24413"/>
    <cellStyle name="Normal 2 4 2 2 3 2" xfId="2847"/>
    <cellStyle name="Normal 2 4 2 2 3 2 2" xfId="2848"/>
    <cellStyle name="Normal 2 4 2 2 3 2 2 2" xfId="24414"/>
    <cellStyle name="Normal 2 4 2 2 3 2 2 2 2" xfId="24415"/>
    <cellStyle name="Normal 2 4 2 2 3 2 2 2 3" xfId="24416"/>
    <cellStyle name="Normal 2 4 2 2 3 2 2 3" xfId="24417"/>
    <cellStyle name="Normal 2 4 2 2 3 2 2 4" xfId="24418"/>
    <cellStyle name="Normal 2 4 2 2 3 2 3" xfId="2849"/>
    <cellStyle name="Normal 2 4 2 2 3 2 3 2" xfId="24419"/>
    <cellStyle name="Normal 2 4 2 2 3 2 3 2 2" xfId="24420"/>
    <cellStyle name="Normal 2 4 2 2 3 2 3 2 3" xfId="24421"/>
    <cellStyle name="Normal 2 4 2 2 3 2 3 3" xfId="24422"/>
    <cellStyle name="Normal 2 4 2 2 3 2 3 4" xfId="24423"/>
    <cellStyle name="Normal 2 4 2 2 3 2 4" xfId="24424"/>
    <cellStyle name="Normal 2 4 2 2 3 2 4 2" xfId="24425"/>
    <cellStyle name="Normal 2 4 2 2 3 2 4 3" xfId="24426"/>
    <cellStyle name="Normal 2 4 2 2 3 2 5" xfId="24427"/>
    <cellStyle name="Normal 2 4 2 2 3 2 6" xfId="24428"/>
    <cellStyle name="Normal 2 4 2 2 3 2 7" xfId="24429"/>
    <cellStyle name="Normal 2 4 2 2 3 2 8" xfId="24430"/>
    <cellStyle name="Normal 2 4 2 2 3 2 9" xfId="24431"/>
    <cellStyle name="Normal 2 4 2 2 3 3" xfId="2850"/>
    <cellStyle name="Normal 2 4 2 2 3 3 2" xfId="24432"/>
    <cellStyle name="Normal 2 4 2 2 3 3 2 2" xfId="24433"/>
    <cellStyle name="Normal 2 4 2 2 3 3 2 3" xfId="24434"/>
    <cellStyle name="Normal 2 4 2 2 3 3 3" xfId="24435"/>
    <cellStyle name="Normal 2 4 2 2 3 3 4" xfId="24436"/>
    <cellStyle name="Normal 2 4 2 2 3 4" xfId="2851"/>
    <cellStyle name="Normal 2 4 2 2 3 4 2" xfId="24437"/>
    <cellStyle name="Normal 2 4 2 2 3 4 2 2" xfId="24438"/>
    <cellStyle name="Normal 2 4 2 2 3 4 2 3" xfId="24439"/>
    <cellStyle name="Normal 2 4 2 2 3 4 3" xfId="24440"/>
    <cellStyle name="Normal 2 4 2 2 3 4 4" xfId="24441"/>
    <cellStyle name="Normal 2 4 2 2 3 5" xfId="2852"/>
    <cellStyle name="Normal 2 4 2 2 3 5 2" xfId="24442"/>
    <cellStyle name="Normal 2 4 2 2 3 5 2 2" xfId="24443"/>
    <cellStyle name="Normal 2 4 2 2 3 5 3" xfId="24444"/>
    <cellStyle name="Normal 2 4 2 2 3 5 4" xfId="24445"/>
    <cellStyle name="Normal 2 4 2 2 3 6" xfId="24446"/>
    <cellStyle name="Normal 2 4 2 2 3 6 2" xfId="24447"/>
    <cellStyle name="Normal 2 4 2 2 3 6 3" xfId="24448"/>
    <cellStyle name="Normal 2 4 2 2 3 7" xfId="24449"/>
    <cellStyle name="Normal 2 4 2 2 3 8" xfId="24450"/>
    <cellStyle name="Normal 2 4 2 2 3 9" xfId="24451"/>
    <cellStyle name="Normal 2 4 2 2 4" xfId="2853"/>
    <cellStyle name="Normal 2 4 2 2 4 2" xfId="2854"/>
    <cellStyle name="Normal 2 4 2 2 4 2 2" xfId="24452"/>
    <cellStyle name="Normal 2 4 2 2 4 2 2 2" xfId="24453"/>
    <cellStyle name="Normal 2 4 2 2 4 2 2 3" xfId="24454"/>
    <cellStyle name="Normal 2 4 2 2 4 2 3" xfId="24455"/>
    <cellStyle name="Normal 2 4 2 2 4 2 4" xfId="24456"/>
    <cellStyle name="Normal 2 4 2 2 4 3" xfId="2855"/>
    <cellStyle name="Normal 2 4 2 2 4 3 2" xfId="24457"/>
    <cellStyle name="Normal 2 4 2 2 4 3 2 2" xfId="24458"/>
    <cellStyle name="Normal 2 4 2 2 4 3 2 3" xfId="24459"/>
    <cellStyle name="Normal 2 4 2 2 4 3 3" xfId="24460"/>
    <cellStyle name="Normal 2 4 2 2 4 3 4" xfId="24461"/>
    <cellStyle name="Normal 2 4 2 2 4 4" xfId="24462"/>
    <cellStyle name="Normal 2 4 2 2 4 4 2" xfId="24463"/>
    <cellStyle name="Normal 2 4 2 2 4 4 3" xfId="24464"/>
    <cellStyle name="Normal 2 4 2 2 4 5" xfId="24465"/>
    <cellStyle name="Normal 2 4 2 2 4 6" xfId="24466"/>
    <cellStyle name="Normal 2 4 2 2 4 7" xfId="24467"/>
    <cellStyle name="Normal 2 4 2 2 4 8" xfId="24468"/>
    <cellStyle name="Normal 2 4 2 2 4 9" xfId="24469"/>
    <cellStyle name="Normal 2 4 2 2 5" xfId="2856"/>
    <cellStyle name="Normal 2 4 2 2 5 2" xfId="2857"/>
    <cellStyle name="Normal 2 4 2 2 5 2 2" xfId="24470"/>
    <cellStyle name="Normal 2 4 2 2 5 2 2 2" xfId="24471"/>
    <cellStyle name="Normal 2 4 2 2 5 2 2 3" xfId="24472"/>
    <cellStyle name="Normal 2 4 2 2 5 2 3" xfId="24473"/>
    <cellStyle name="Normal 2 4 2 2 5 2 4" xfId="24474"/>
    <cellStyle name="Normal 2 4 2 2 5 3" xfId="2858"/>
    <cellStyle name="Normal 2 4 2 2 5 3 2" xfId="24475"/>
    <cellStyle name="Normal 2 4 2 2 5 3 2 2" xfId="24476"/>
    <cellStyle name="Normal 2 4 2 2 5 3 2 3" xfId="24477"/>
    <cellStyle name="Normal 2 4 2 2 5 3 3" xfId="24478"/>
    <cellStyle name="Normal 2 4 2 2 5 3 4" xfId="24479"/>
    <cellStyle name="Normal 2 4 2 2 5 4" xfId="24480"/>
    <cellStyle name="Normal 2 4 2 2 5 4 2" xfId="24481"/>
    <cellStyle name="Normal 2 4 2 2 5 4 3" xfId="24482"/>
    <cellStyle name="Normal 2 4 2 2 5 5" xfId="24483"/>
    <cellStyle name="Normal 2 4 2 2 5 6" xfId="24484"/>
    <cellStyle name="Normal 2 4 2 2 5 7" xfId="24485"/>
    <cellStyle name="Normal 2 4 2 2 5 8" xfId="24486"/>
    <cellStyle name="Normal 2 4 2 2 5 9" xfId="24487"/>
    <cellStyle name="Normal 2 4 2 2 6" xfId="2859"/>
    <cellStyle name="Normal 2 4 2 2 6 2" xfId="24488"/>
    <cellStyle name="Normal 2 4 2 2 6 2 2" xfId="24489"/>
    <cellStyle name="Normal 2 4 2 2 6 2 3" xfId="24490"/>
    <cellStyle name="Normal 2 4 2 2 6 3" xfId="24491"/>
    <cellStyle name="Normal 2 4 2 2 6 4" xfId="24492"/>
    <cellStyle name="Normal 2 4 2 2 7" xfId="2860"/>
    <cellStyle name="Normal 2 4 2 2 7 2" xfId="24493"/>
    <cellStyle name="Normal 2 4 2 2 7 2 2" xfId="24494"/>
    <cellStyle name="Normal 2 4 2 2 7 2 3" xfId="24495"/>
    <cellStyle name="Normal 2 4 2 2 7 3" xfId="24496"/>
    <cellStyle name="Normal 2 4 2 2 7 4" xfId="24497"/>
    <cellStyle name="Normal 2 4 2 2 8" xfId="2861"/>
    <cellStyle name="Normal 2 4 2 2 8 2" xfId="24498"/>
    <cellStyle name="Normal 2 4 2 2 8 2 2" xfId="24499"/>
    <cellStyle name="Normal 2 4 2 2 8 3" xfId="24500"/>
    <cellStyle name="Normal 2 4 2 2 8 4" xfId="24501"/>
    <cellStyle name="Normal 2 4 2 2 9" xfId="24502"/>
    <cellStyle name="Normal 2 4 2 2 9 2" xfId="24503"/>
    <cellStyle name="Normal 2 4 2 2 9 3" xfId="24504"/>
    <cellStyle name="Normal 2 4 2 3" xfId="2862"/>
    <cellStyle name="Normal 2 4 2 3 10" xfId="24505"/>
    <cellStyle name="Normal 2 4 2 3 11" xfId="24506"/>
    <cellStyle name="Normal 2 4 2 3 12" xfId="24507"/>
    <cellStyle name="Normal 2 4 2 3 2" xfId="2863"/>
    <cellStyle name="Normal 2 4 2 3 2 2" xfId="2864"/>
    <cellStyle name="Normal 2 4 2 3 2 2 2" xfId="24508"/>
    <cellStyle name="Normal 2 4 2 3 2 2 2 2" xfId="24509"/>
    <cellStyle name="Normal 2 4 2 3 2 2 2 3" xfId="24510"/>
    <cellStyle name="Normal 2 4 2 3 2 2 3" xfId="24511"/>
    <cellStyle name="Normal 2 4 2 3 2 2 4" xfId="24512"/>
    <cellStyle name="Normal 2 4 2 3 2 3" xfId="2865"/>
    <cellStyle name="Normal 2 4 2 3 2 3 2" xfId="24513"/>
    <cellStyle name="Normal 2 4 2 3 2 3 2 2" xfId="24514"/>
    <cellStyle name="Normal 2 4 2 3 2 3 2 3" xfId="24515"/>
    <cellStyle name="Normal 2 4 2 3 2 3 3" xfId="24516"/>
    <cellStyle name="Normal 2 4 2 3 2 3 4" xfId="24517"/>
    <cellStyle name="Normal 2 4 2 3 2 4" xfId="24518"/>
    <cellStyle name="Normal 2 4 2 3 2 4 2" xfId="24519"/>
    <cellStyle name="Normal 2 4 2 3 2 4 3" xfId="24520"/>
    <cellStyle name="Normal 2 4 2 3 2 5" xfId="24521"/>
    <cellStyle name="Normal 2 4 2 3 2 6" xfId="24522"/>
    <cellStyle name="Normal 2 4 2 3 2 7" xfId="24523"/>
    <cellStyle name="Normal 2 4 2 3 2 8" xfId="24524"/>
    <cellStyle name="Normal 2 4 2 3 2 9" xfId="24525"/>
    <cellStyle name="Normal 2 4 2 3 3" xfId="2866"/>
    <cellStyle name="Normal 2 4 2 3 3 2" xfId="2867"/>
    <cellStyle name="Normal 2 4 2 3 3 2 2" xfId="24526"/>
    <cellStyle name="Normal 2 4 2 3 3 2 2 2" xfId="24527"/>
    <cellStyle name="Normal 2 4 2 3 3 2 2 3" xfId="24528"/>
    <cellStyle name="Normal 2 4 2 3 3 2 3" xfId="24529"/>
    <cellStyle name="Normal 2 4 2 3 3 2 4" xfId="24530"/>
    <cellStyle name="Normal 2 4 2 3 3 3" xfId="2868"/>
    <cellStyle name="Normal 2 4 2 3 3 3 2" xfId="24531"/>
    <cellStyle name="Normal 2 4 2 3 3 3 2 2" xfId="24532"/>
    <cellStyle name="Normal 2 4 2 3 3 3 2 3" xfId="24533"/>
    <cellStyle name="Normal 2 4 2 3 3 3 3" xfId="24534"/>
    <cellStyle name="Normal 2 4 2 3 3 3 4" xfId="24535"/>
    <cellStyle name="Normal 2 4 2 3 3 4" xfId="24536"/>
    <cellStyle name="Normal 2 4 2 3 3 4 2" xfId="24537"/>
    <cellStyle name="Normal 2 4 2 3 3 4 3" xfId="24538"/>
    <cellStyle name="Normal 2 4 2 3 3 5" xfId="24539"/>
    <cellStyle name="Normal 2 4 2 3 3 6" xfId="24540"/>
    <cellStyle name="Normal 2 4 2 3 3 7" xfId="24541"/>
    <cellStyle name="Normal 2 4 2 3 3 8" xfId="24542"/>
    <cellStyle name="Normal 2 4 2 3 3 9" xfId="24543"/>
    <cellStyle name="Normal 2 4 2 3 4" xfId="2869"/>
    <cellStyle name="Normal 2 4 2 3 4 2" xfId="24544"/>
    <cellStyle name="Normal 2 4 2 3 4 2 2" xfId="24545"/>
    <cellStyle name="Normal 2 4 2 3 4 2 3" xfId="24546"/>
    <cellStyle name="Normal 2 4 2 3 4 3" xfId="24547"/>
    <cellStyle name="Normal 2 4 2 3 4 4" xfId="24548"/>
    <cellStyle name="Normal 2 4 2 3 5" xfId="2870"/>
    <cellStyle name="Normal 2 4 2 3 5 2" xfId="24549"/>
    <cellStyle name="Normal 2 4 2 3 5 2 2" xfId="24550"/>
    <cellStyle name="Normal 2 4 2 3 5 2 3" xfId="24551"/>
    <cellStyle name="Normal 2 4 2 3 5 3" xfId="24552"/>
    <cellStyle name="Normal 2 4 2 3 5 4" xfId="24553"/>
    <cellStyle name="Normal 2 4 2 3 6" xfId="2871"/>
    <cellStyle name="Normal 2 4 2 3 6 2" xfId="24554"/>
    <cellStyle name="Normal 2 4 2 3 6 2 2" xfId="24555"/>
    <cellStyle name="Normal 2 4 2 3 6 3" xfId="24556"/>
    <cellStyle name="Normal 2 4 2 3 6 4" xfId="24557"/>
    <cellStyle name="Normal 2 4 2 3 7" xfId="24558"/>
    <cellStyle name="Normal 2 4 2 3 7 2" xfId="24559"/>
    <cellStyle name="Normal 2 4 2 3 7 3" xfId="24560"/>
    <cellStyle name="Normal 2 4 2 3 8" xfId="24561"/>
    <cellStyle name="Normal 2 4 2 3 9" xfId="24562"/>
    <cellStyle name="Normal 2 4 2 4" xfId="2872"/>
    <cellStyle name="Normal 2 4 2 4 10" xfId="24563"/>
    <cellStyle name="Normal 2 4 2 4 11" xfId="24564"/>
    <cellStyle name="Normal 2 4 2 4 2" xfId="2873"/>
    <cellStyle name="Normal 2 4 2 4 2 2" xfId="2874"/>
    <cellStyle name="Normal 2 4 2 4 2 2 2" xfId="24565"/>
    <cellStyle name="Normal 2 4 2 4 2 2 2 2" xfId="24566"/>
    <cellStyle name="Normal 2 4 2 4 2 2 2 3" xfId="24567"/>
    <cellStyle name="Normal 2 4 2 4 2 2 3" xfId="24568"/>
    <cellStyle name="Normal 2 4 2 4 2 2 4" xfId="24569"/>
    <cellStyle name="Normal 2 4 2 4 2 3" xfId="2875"/>
    <cellStyle name="Normal 2 4 2 4 2 3 2" xfId="24570"/>
    <cellStyle name="Normal 2 4 2 4 2 3 2 2" xfId="24571"/>
    <cellStyle name="Normal 2 4 2 4 2 3 2 3" xfId="24572"/>
    <cellStyle name="Normal 2 4 2 4 2 3 3" xfId="24573"/>
    <cellStyle name="Normal 2 4 2 4 2 3 4" xfId="24574"/>
    <cellStyle name="Normal 2 4 2 4 2 4" xfId="24575"/>
    <cellStyle name="Normal 2 4 2 4 2 4 2" xfId="24576"/>
    <cellStyle name="Normal 2 4 2 4 2 4 3" xfId="24577"/>
    <cellStyle name="Normal 2 4 2 4 2 5" xfId="24578"/>
    <cellStyle name="Normal 2 4 2 4 2 6" xfId="24579"/>
    <cellStyle name="Normal 2 4 2 4 2 7" xfId="24580"/>
    <cellStyle name="Normal 2 4 2 4 2 8" xfId="24581"/>
    <cellStyle name="Normal 2 4 2 4 2 9" xfId="24582"/>
    <cellStyle name="Normal 2 4 2 4 3" xfId="2876"/>
    <cellStyle name="Normal 2 4 2 4 3 2" xfId="24583"/>
    <cellStyle name="Normal 2 4 2 4 3 2 2" xfId="24584"/>
    <cellStyle name="Normal 2 4 2 4 3 2 3" xfId="24585"/>
    <cellStyle name="Normal 2 4 2 4 3 3" xfId="24586"/>
    <cellStyle name="Normal 2 4 2 4 3 4" xfId="24587"/>
    <cellStyle name="Normal 2 4 2 4 4" xfId="2877"/>
    <cellStyle name="Normal 2 4 2 4 4 2" xfId="24588"/>
    <cellStyle name="Normal 2 4 2 4 4 2 2" xfId="24589"/>
    <cellStyle name="Normal 2 4 2 4 4 2 3" xfId="24590"/>
    <cellStyle name="Normal 2 4 2 4 4 3" xfId="24591"/>
    <cellStyle name="Normal 2 4 2 4 4 4" xfId="24592"/>
    <cellStyle name="Normal 2 4 2 4 5" xfId="2878"/>
    <cellStyle name="Normal 2 4 2 4 5 2" xfId="24593"/>
    <cellStyle name="Normal 2 4 2 4 5 2 2" xfId="24594"/>
    <cellStyle name="Normal 2 4 2 4 5 3" xfId="24595"/>
    <cellStyle name="Normal 2 4 2 4 5 4" xfId="24596"/>
    <cellStyle name="Normal 2 4 2 4 6" xfId="24597"/>
    <cellStyle name="Normal 2 4 2 4 6 2" xfId="24598"/>
    <cellStyle name="Normal 2 4 2 4 6 3" xfId="24599"/>
    <cellStyle name="Normal 2 4 2 4 7" xfId="24600"/>
    <cellStyle name="Normal 2 4 2 4 8" xfId="24601"/>
    <cellStyle name="Normal 2 4 2 4 9" xfId="24602"/>
    <cellStyle name="Normal 2 4 2 5" xfId="2879"/>
    <cellStyle name="Normal 2 4 2 5 2" xfId="2880"/>
    <cellStyle name="Normal 2 4 2 5 2 2" xfId="24603"/>
    <cellStyle name="Normal 2 4 2 5 2 2 2" xfId="24604"/>
    <cellStyle name="Normal 2 4 2 5 2 2 3" xfId="24605"/>
    <cellStyle name="Normal 2 4 2 5 2 3" xfId="24606"/>
    <cellStyle name="Normal 2 4 2 5 2 4" xfId="24607"/>
    <cellStyle name="Normal 2 4 2 5 3" xfId="2881"/>
    <cellStyle name="Normal 2 4 2 5 3 2" xfId="24608"/>
    <cellStyle name="Normal 2 4 2 5 3 2 2" xfId="24609"/>
    <cellStyle name="Normal 2 4 2 5 3 2 3" xfId="24610"/>
    <cellStyle name="Normal 2 4 2 5 3 3" xfId="24611"/>
    <cellStyle name="Normal 2 4 2 5 3 4" xfId="24612"/>
    <cellStyle name="Normal 2 4 2 5 4" xfId="24613"/>
    <cellStyle name="Normal 2 4 2 5 4 2" xfId="24614"/>
    <cellStyle name="Normal 2 4 2 5 4 3" xfId="24615"/>
    <cellStyle name="Normal 2 4 2 5 5" xfId="24616"/>
    <cellStyle name="Normal 2 4 2 5 6" xfId="24617"/>
    <cellStyle name="Normal 2 4 2 5 7" xfId="24618"/>
    <cellStyle name="Normal 2 4 2 5 8" xfId="24619"/>
    <cellStyle name="Normal 2 4 2 5 9" xfId="24620"/>
    <cellStyle name="Normal 2 4 2 6" xfId="2882"/>
    <cellStyle name="Normal 2 4 2 6 2" xfId="2883"/>
    <cellStyle name="Normal 2 4 2 6 2 2" xfId="24621"/>
    <cellStyle name="Normal 2 4 2 6 2 2 2" xfId="24622"/>
    <cellStyle name="Normal 2 4 2 6 2 2 3" xfId="24623"/>
    <cellStyle name="Normal 2 4 2 6 2 3" xfId="24624"/>
    <cellStyle name="Normal 2 4 2 6 2 4" xfId="24625"/>
    <cellStyle name="Normal 2 4 2 6 3" xfId="2884"/>
    <cellStyle name="Normal 2 4 2 6 3 2" xfId="24626"/>
    <cellStyle name="Normal 2 4 2 6 3 2 2" xfId="24627"/>
    <cellStyle name="Normal 2 4 2 6 3 2 3" xfId="24628"/>
    <cellStyle name="Normal 2 4 2 6 3 3" xfId="24629"/>
    <cellStyle name="Normal 2 4 2 6 3 4" xfId="24630"/>
    <cellStyle name="Normal 2 4 2 6 4" xfId="24631"/>
    <cellStyle name="Normal 2 4 2 6 4 2" xfId="24632"/>
    <cellStyle name="Normal 2 4 2 6 4 3" xfId="24633"/>
    <cellStyle name="Normal 2 4 2 6 5" xfId="24634"/>
    <cellStyle name="Normal 2 4 2 6 6" xfId="24635"/>
    <cellStyle name="Normal 2 4 2 6 7" xfId="24636"/>
    <cellStyle name="Normal 2 4 2 6 8" xfId="24637"/>
    <cellStyle name="Normal 2 4 2 6 9" xfId="24638"/>
    <cellStyle name="Normal 2 4 2 7" xfId="2885"/>
    <cellStyle name="Normal 2 4 2 7 2" xfId="2886"/>
    <cellStyle name="Normal 2 4 2 7 2 2" xfId="24639"/>
    <cellStyle name="Normal 2 4 2 7 2 2 2" xfId="24640"/>
    <cellStyle name="Normal 2 4 2 7 2 2 3" xfId="24641"/>
    <cellStyle name="Normal 2 4 2 7 2 3" xfId="24642"/>
    <cellStyle name="Normal 2 4 2 7 2 4" xfId="24643"/>
    <cellStyle name="Normal 2 4 2 7 3" xfId="2887"/>
    <cellStyle name="Normal 2 4 2 7 3 2" xfId="24644"/>
    <cellStyle name="Normal 2 4 2 7 3 2 2" xfId="24645"/>
    <cellStyle name="Normal 2 4 2 7 3 2 3" xfId="24646"/>
    <cellStyle name="Normal 2 4 2 7 3 3" xfId="24647"/>
    <cellStyle name="Normal 2 4 2 7 3 4" xfId="24648"/>
    <cellStyle name="Normal 2 4 2 7 4" xfId="24649"/>
    <cellStyle name="Normal 2 4 2 7 4 2" xfId="24650"/>
    <cellStyle name="Normal 2 4 2 7 4 3" xfId="24651"/>
    <cellStyle name="Normal 2 4 2 7 5" xfId="24652"/>
    <cellStyle name="Normal 2 4 2 7 6" xfId="24653"/>
    <cellStyle name="Normal 2 4 2 7 7" xfId="24654"/>
    <cellStyle name="Normal 2 4 2 7 8" xfId="24655"/>
    <cellStyle name="Normal 2 4 2 7 9" xfId="24656"/>
    <cellStyle name="Normal 2 4 2 8" xfId="2888"/>
    <cellStyle name="Normal 2 4 2 8 2" xfId="2889"/>
    <cellStyle name="Normal 2 4 2 8 2 2" xfId="24657"/>
    <cellStyle name="Normal 2 4 2 8 2 2 2" xfId="24658"/>
    <cellStyle name="Normal 2 4 2 8 2 2 3" xfId="24659"/>
    <cellStyle name="Normal 2 4 2 8 2 3" xfId="24660"/>
    <cellStyle name="Normal 2 4 2 8 2 4" xfId="24661"/>
    <cellStyle name="Normal 2 4 2 8 3" xfId="2890"/>
    <cellStyle name="Normal 2 4 2 8 3 2" xfId="24662"/>
    <cellStyle name="Normal 2 4 2 8 3 2 2" xfId="24663"/>
    <cellStyle name="Normal 2 4 2 8 3 2 3" xfId="24664"/>
    <cellStyle name="Normal 2 4 2 8 3 3" xfId="24665"/>
    <cellStyle name="Normal 2 4 2 8 3 4" xfId="24666"/>
    <cellStyle name="Normal 2 4 2 8 4" xfId="24667"/>
    <cellStyle name="Normal 2 4 2 8 4 2" xfId="24668"/>
    <cellStyle name="Normal 2 4 2 8 4 3" xfId="24669"/>
    <cellStyle name="Normal 2 4 2 8 5" xfId="24670"/>
    <cellStyle name="Normal 2 4 2 8 6" xfId="24671"/>
    <cellStyle name="Normal 2 4 2 8 7" xfId="24672"/>
    <cellStyle name="Normal 2 4 2 8 8" xfId="24673"/>
    <cellStyle name="Normal 2 4 2 8 9" xfId="24674"/>
    <cellStyle name="Normal 2 4 2 9" xfId="2891"/>
    <cellStyle name="Normal 2 4 2 9 2" xfId="2892"/>
    <cellStyle name="Normal 2 4 2 9 2 2" xfId="24675"/>
    <cellStyle name="Normal 2 4 2 9 2 2 2" xfId="24676"/>
    <cellStyle name="Normal 2 4 2 9 2 2 3" xfId="24677"/>
    <cellStyle name="Normal 2 4 2 9 2 3" xfId="24678"/>
    <cellStyle name="Normal 2 4 2 9 2 4" xfId="24679"/>
    <cellStyle name="Normal 2 4 2 9 3" xfId="2893"/>
    <cellStyle name="Normal 2 4 2 9 3 2" xfId="24680"/>
    <cellStyle name="Normal 2 4 2 9 3 2 2" xfId="24681"/>
    <cellStyle name="Normal 2 4 2 9 3 2 3" xfId="24682"/>
    <cellStyle name="Normal 2 4 2 9 3 3" xfId="24683"/>
    <cellStyle name="Normal 2 4 2 9 3 4" xfId="24684"/>
    <cellStyle name="Normal 2 4 2 9 4" xfId="24685"/>
    <cellStyle name="Normal 2 4 2 9 4 2" xfId="24686"/>
    <cellStyle name="Normal 2 4 2 9 4 3" xfId="24687"/>
    <cellStyle name="Normal 2 4 2 9 5" xfId="24688"/>
    <cellStyle name="Normal 2 4 2 9 6" xfId="24689"/>
    <cellStyle name="Normal 2 4 2 9 7" xfId="24690"/>
    <cellStyle name="Normal 2 4 2 9 8" xfId="24691"/>
    <cellStyle name="Normal 2 4 2 9 9" xfId="24692"/>
    <cellStyle name="Normal 2 4 20" xfId="24693"/>
    <cellStyle name="Normal 2 4 21" xfId="24694"/>
    <cellStyle name="Normal 2 4 22" xfId="24695"/>
    <cellStyle name="Normal 2 4 3" xfId="2894"/>
    <cellStyle name="Normal 2 4 3 10" xfId="2895"/>
    <cellStyle name="Normal 2 4 3 10 2" xfId="24696"/>
    <cellStyle name="Normal 2 4 3 10 2 2" xfId="24697"/>
    <cellStyle name="Normal 2 4 3 10 2 3" xfId="24698"/>
    <cellStyle name="Normal 2 4 3 10 3" xfId="24699"/>
    <cellStyle name="Normal 2 4 3 10 4" xfId="24700"/>
    <cellStyle name="Normal 2 4 3 11" xfId="2896"/>
    <cellStyle name="Normal 2 4 3 11 2" xfId="24701"/>
    <cellStyle name="Normal 2 4 3 11 2 2" xfId="24702"/>
    <cellStyle name="Normal 2 4 3 11 2 3" xfId="24703"/>
    <cellStyle name="Normal 2 4 3 11 3" xfId="24704"/>
    <cellStyle name="Normal 2 4 3 11 4" xfId="24705"/>
    <cellStyle name="Normal 2 4 3 12" xfId="2897"/>
    <cellStyle name="Normal 2 4 3 12 2" xfId="24706"/>
    <cellStyle name="Normal 2 4 3 12 2 2" xfId="24707"/>
    <cellStyle name="Normal 2 4 3 12 3" xfId="24708"/>
    <cellStyle name="Normal 2 4 3 12 4" xfId="24709"/>
    <cellStyle name="Normal 2 4 3 13" xfId="24710"/>
    <cellStyle name="Normal 2 4 3 13 2" xfId="24711"/>
    <cellStyle name="Normal 2 4 3 13 3" xfId="24712"/>
    <cellStyle name="Normal 2 4 3 14" xfId="24713"/>
    <cellStyle name="Normal 2 4 3 15" xfId="24714"/>
    <cellStyle name="Normal 2 4 3 16" xfId="24715"/>
    <cellStyle name="Normal 2 4 3 17" xfId="24716"/>
    <cellStyle name="Normal 2 4 3 18" xfId="24717"/>
    <cellStyle name="Normal 2 4 3 2" xfId="2898"/>
    <cellStyle name="Normal 2 4 3 2 10" xfId="24718"/>
    <cellStyle name="Normal 2 4 3 2 11" xfId="24719"/>
    <cellStyle name="Normal 2 4 3 2 12" xfId="24720"/>
    <cellStyle name="Normal 2 4 3 2 13" xfId="24721"/>
    <cellStyle name="Normal 2 4 3 2 14" xfId="24722"/>
    <cellStyle name="Normal 2 4 3 2 2" xfId="2899"/>
    <cellStyle name="Normal 2 4 3 2 2 10" xfId="24723"/>
    <cellStyle name="Normal 2 4 3 2 2 11" xfId="24724"/>
    <cellStyle name="Normal 2 4 3 2 2 2" xfId="2900"/>
    <cellStyle name="Normal 2 4 3 2 2 2 2" xfId="2901"/>
    <cellStyle name="Normal 2 4 3 2 2 2 2 2" xfId="24725"/>
    <cellStyle name="Normal 2 4 3 2 2 2 2 2 2" xfId="24726"/>
    <cellStyle name="Normal 2 4 3 2 2 2 2 2 3" xfId="24727"/>
    <cellStyle name="Normal 2 4 3 2 2 2 2 3" xfId="24728"/>
    <cellStyle name="Normal 2 4 3 2 2 2 2 4" xfId="24729"/>
    <cellStyle name="Normal 2 4 3 2 2 2 3" xfId="2902"/>
    <cellStyle name="Normal 2 4 3 2 2 2 3 2" xfId="24730"/>
    <cellStyle name="Normal 2 4 3 2 2 2 3 2 2" xfId="24731"/>
    <cellStyle name="Normal 2 4 3 2 2 2 3 2 3" xfId="24732"/>
    <cellStyle name="Normal 2 4 3 2 2 2 3 3" xfId="24733"/>
    <cellStyle name="Normal 2 4 3 2 2 2 3 4" xfId="24734"/>
    <cellStyle name="Normal 2 4 3 2 2 2 4" xfId="24735"/>
    <cellStyle name="Normal 2 4 3 2 2 2 4 2" xfId="24736"/>
    <cellStyle name="Normal 2 4 3 2 2 2 4 3" xfId="24737"/>
    <cellStyle name="Normal 2 4 3 2 2 2 5" xfId="24738"/>
    <cellStyle name="Normal 2 4 3 2 2 2 6" xfId="24739"/>
    <cellStyle name="Normal 2 4 3 2 2 2 7" xfId="24740"/>
    <cellStyle name="Normal 2 4 3 2 2 2 8" xfId="24741"/>
    <cellStyle name="Normal 2 4 3 2 2 2 9" xfId="24742"/>
    <cellStyle name="Normal 2 4 3 2 2 3" xfId="2903"/>
    <cellStyle name="Normal 2 4 3 2 2 3 2" xfId="24743"/>
    <cellStyle name="Normal 2 4 3 2 2 3 2 2" xfId="24744"/>
    <cellStyle name="Normal 2 4 3 2 2 3 2 3" xfId="24745"/>
    <cellStyle name="Normal 2 4 3 2 2 3 3" xfId="24746"/>
    <cellStyle name="Normal 2 4 3 2 2 3 4" xfId="24747"/>
    <cellStyle name="Normal 2 4 3 2 2 4" xfId="2904"/>
    <cellStyle name="Normal 2 4 3 2 2 4 2" xfId="24748"/>
    <cellStyle name="Normal 2 4 3 2 2 4 2 2" xfId="24749"/>
    <cellStyle name="Normal 2 4 3 2 2 4 2 3" xfId="24750"/>
    <cellStyle name="Normal 2 4 3 2 2 4 3" xfId="24751"/>
    <cellStyle name="Normal 2 4 3 2 2 4 4" xfId="24752"/>
    <cellStyle name="Normal 2 4 3 2 2 5" xfId="2905"/>
    <cellStyle name="Normal 2 4 3 2 2 5 2" xfId="24753"/>
    <cellStyle name="Normal 2 4 3 2 2 5 2 2" xfId="24754"/>
    <cellStyle name="Normal 2 4 3 2 2 5 3" xfId="24755"/>
    <cellStyle name="Normal 2 4 3 2 2 5 4" xfId="24756"/>
    <cellStyle name="Normal 2 4 3 2 2 6" xfId="24757"/>
    <cellStyle name="Normal 2 4 3 2 2 6 2" xfId="24758"/>
    <cellStyle name="Normal 2 4 3 2 2 6 3" xfId="24759"/>
    <cellStyle name="Normal 2 4 3 2 2 7" xfId="24760"/>
    <cellStyle name="Normal 2 4 3 2 2 8" xfId="24761"/>
    <cellStyle name="Normal 2 4 3 2 2 9" xfId="24762"/>
    <cellStyle name="Normal 2 4 3 2 3" xfId="2906"/>
    <cellStyle name="Normal 2 4 3 2 3 10" xfId="24763"/>
    <cellStyle name="Normal 2 4 3 2 3 11" xfId="24764"/>
    <cellStyle name="Normal 2 4 3 2 3 2" xfId="2907"/>
    <cellStyle name="Normal 2 4 3 2 3 2 2" xfId="2908"/>
    <cellStyle name="Normal 2 4 3 2 3 2 2 2" xfId="24765"/>
    <cellStyle name="Normal 2 4 3 2 3 2 2 2 2" xfId="24766"/>
    <cellStyle name="Normal 2 4 3 2 3 2 2 2 3" xfId="24767"/>
    <cellStyle name="Normal 2 4 3 2 3 2 2 3" xfId="24768"/>
    <cellStyle name="Normal 2 4 3 2 3 2 2 4" xfId="24769"/>
    <cellStyle name="Normal 2 4 3 2 3 2 3" xfId="2909"/>
    <cellStyle name="Normal 2 4 3 2 3 2 3 2" xfId="24770"/>
    <cellStyle name="Normal 2 4 3 2 3 2 3 2 2" xfId="24771"/>
    <cellStyle name="Normal 2 4 3 2 3 2 3 2 3" xfId="24772"/>
    <cellStyle name="Normal 2 4 3 2 3 2 3 3" xfId="24773"/>
    <cellStyle name="Normal 2 4 3 2 3 2 3 4" xfId="24774"/>
    <cellStyle name="Normal 2 4 3 2 3 2 4" xfId="24775"/>
    <cellStyle name="Normal 2 4 3 2 3 2 4 2" xfId="24776"/>
    <cellStyle name="Normal 2 4 3 2 3 2 4 3" xfId="24777"/>
    <cellStyle name="Normal 2 4 3 2 3 2 5" xfId="24778"/>
    <cellStyle name="Normal 2 4 3 2 3 2 6" xfId="24779"/>
    <cellStyle name="Normal 2 4 3 2 3 2 7" xfId="24780"/>
    <cellStyle name="Normal 2 4 3 2 3 2 8" xfId="24781"/>
    <cellStyle name="Normal 2 4 3 2 3 2 9" xfId="24782"/>
    <cellStyle name="Normal 2 4 3 2 3 3" xfId="2910"/>
    <cellStyle name="Normal 2 4 3 2 3 3 2" xfId="24783"/>
    <cellStyle name="Normal 2 4 3 2 3 3 2 2" xfId="24784"/>
    <cellStyle name="Normal 2 4 3 2 3 3 2 3" xfId="24785"/>
    <cellStyle name="Normal 2 4 3 2 3 3 3" xfId="24786"/>
    <cellStyle name="Normal 2 4 3 2 3 3 4" xfId="24787"/>
    <cellStyle name="Normal 2 4 3 2 3 4" xfId="2911"/>
    <cellStyle name="Normal 2 4 3 2 3 4 2" xfId="24788"/>
    <cellStyle name="Normal 2 4 3 2 3 4 2 2" xfId="24789"/>
    <cellStyle name="Normal 2 4 3 2 3 4 2 3" xfId="24790"/>
    <cellStyle name="Normal 2 4 3 2 3 4 3" xfId="24791"/>
    <cellStyle name="Normal 2 4 3 2 3 4 4" xfId="24792"/>
    <cellStyle name="Normal 2 4 3 2 3 5" xfId="2912"/>
    <cellStyle name="Normal 2 4 3 2 3 5 2" xfId="24793"/>
    <cellStyle name="Normal 2 4 3 2 3 5 2 2" xfId="24794"/>
    <cellStyle name="Normal 2 4 3 2 3 5 3" xfId="24795"/>
    <cellStyle name="Normal 2 4 3 2 3 5 4" xfId="24796"/>
    <cellStyle name="Normal 2 4 3 2 3 6" xfId="24797"/>
    <cellStyle name="Normal 2 4 3 2 3 6 2" xfId="24798"/>
    <cellStyle name="Normal 2 4 3 2 3 6 3" xfId="24799"/>
    <cellStyle name="Normal 2 4 3 2 3 7" xfId="24800"/>
    <cellStyle name="Normal 2 4 3 2 3 8" xfId="24801"/>
    <cellStyle name="Normal 2 4 3 2 3 9" xfId="24802"/>
    <cellStyle name="Normal 2 4 3 2 4" xfId="2913"/>
    <cellStyle name="Normal 2 4 3 2 4 2" xfId="2914"/>
    <cellStyle name="Normal 2 4 3 2 4 2 2" xfId="24803"/>
    <cellStyle name="Normal 2 4 3 2 4 2 2 2" xfId="24804"/>
    <cellStyle name="Normal 2 4 3 2 4 2 2 3" xfId="24805"/>
    <cellStyle name="Normal 2 4 3 2 4 2 3" xfId="24806"/>
    <cellStyle name="Normal 2 4 3 2 4 2 4" xfId="24807"/>
    <cellStyle name="Normal 2 4 3 2 4 3" xfId="2915"/>
    <cellStyle name="Normal 2 4 3 2 4 3 2" xfId="24808"/>
    <cellStyle name="Normal 2 4 3 2 4 3 2 2" xfId="24809"/>
    <cellStyle name="Normal 2 4 3 2 4 3 2 3" xfId="24810"/>
    <cellStyle name="Normal 2 4 3 2 4 3 3" xfId="24811"/>
    <cellStyle name="Normal 2 4 3 2 4 3 4" xfId="24812"/>
    <cellStyle name="Normal 2 4 3 2 4 4" xfId="24813"/>
    <cellStyle name="Normal 2 4 3 2 4 4 2" xfId="24814"/>
    <cellStyle name="Normal 2 4 3 2 4 4 3" xfId="24815"/>
    <cellStyle name="Normal 2 4 3 2 4 5" xfId="24816"/>
    <cellStyle name="Normal 2 4 3 2 4 6" xfId="24817"/>
    <cellStyle name="Normal 2 4 3 2 4 7" xfId="24818"/>
    <cellStyle name="Normal 2 4 3 2 4 8" xfId="24819"/>
    <cellStyle name="Normal 2 4 3 2 4 9" xfId="24820"/>
    <cellStyle name="Normal 2 4 3 2 5" xfId="2916"/>
    <cellStyle name="Normal 2 4 3 2 5 2" xfId="2917"/>
    <cellStyle name="Normal 2 4 3 2 5 2 2" xfId="24821"/>
    <cellStyle name="Normal 2 4 3 2 5 2 2 2" xfId="24822"/>
    <cellStyle name="Normal 2 4 3 2 5 2 2 3" xfId="24823"/>
    <cellStyle name="Normal 2 4 3 2 5 2 3" xfId="24824"/>
    <cellStyle name="Normal 2 4 3 2 5 2 4" xfId="24825"/>
    <cellStyle name="Normal 2 4 3 2 5 3" xfId="2918"/>
    <cellStyle name="Normal 2 4 3 2 5 3 2" xfId="24826"/>
    <cellStyle name="Normal 2 4 3 2 5 3 2 2" xfId="24827"/>
    <cellStyle name="Normal 2 4 3 2 5 3 2 3" xfId="24828"/>
    <cellStyle name="Normal 2 4 3 2 5 3 3" xfId="24829"/>
    <cellStyle name="Normal 2 4 3 2 5 3 4" xfId="24830"/>
    <cellStyle name="Normal 2 4 3 2 5 4" xfId="24831"/>
    <cellStyle name="Normal 2 4 3 2 5 4 2" xfId="24832"/>
    <cellStyle name="Normal 2 4 3 2 5 4 3" xfId="24833"/>
    <cellStyle name="Normal 2 4 3 2 5 5" xfId="24834"/>
    <cellStyle name="Normal 2 4 3 2 5 6" xfId="24835"/>
    <cellStyle name="Normal 2 4 3 2 5 7" xfId="24836"/>
    <cellStyle name="Normal 2 4 3 2 5 8" xfId="24837"/>
    <cellStyle name="Normal 2 4 3 2 5 9" xfId="24838"/>
    <cellStyle name="Normal 2 4 3 2 6" xfId="2919"/>
    <cellStyle name="Normal 2 4 3 2 6 2" xfId="24839"/>
    <cellStyle name="Normal 2 4 3 2 6 2 2" xfId="24840"/>
    <cellStyle name="Normal 2 4 3 2 6 2 3" xfId="24841"/>
    <cellStyle name="Normal 2 4 3 2 6 3" xfId="24842"/>
    <cellStyle name="Normal 2 4 3 2 6 4" xfId="24843"/>
    <cellStyle name="Normal 2 4 3 2 7" xfId="2920"/>
    <cellStyle name="Normal 2 4 3 2 7 2" xfId="24844"/>
    <cellStyle name="Normal 2 4 3 2 7 2 2" xfId="24845"/>
    <cellStyle name="Normal 2 4 3 2 7 2 3" xfId="24846"/>
    <cellStyle name="Normal 2 4 3 2 7 3" xfId="24847"/>
    <cellStyle name="Normal 2 4 3 2 7 4" xfId="24848"/>
    <cellStyle name="Normal 2 4 3 2 8" xfId="2921"/>
    <cellStyle name="Normal 2 4 3 2 8 2" xfId="24849"/>
    <cellStyle name="Normal 2 4 3 2 8 2 2" xfId="24850"/>
    <cellStyle name="Normal 2 4 3 2 8 3" xfId="24851"/>
    <cellStyle name="Normal 2 4 3 2 8 4" xfId="24852"/>
    <cellStyle name="Normal 2 4 3 2 9" xfId="24853"/>
    <cellStyle name="Normal 2 4 3 2 9 2" xfId="24854"/>
    <cellStyle name="Normal 2 4 3 2 9 3" xfId="24855"/>
    <cellStyle name="Normal 2 4 3 3" xfId="2922"/>
    <cellStyle name="Normal 2 4 3 3 10" xfId="24856"/>
    <cellStyle name="Normal 2 4 3 3 11" xfId="24857"/>
    <cellStyle name="Normal 2 4 3 3 12" xfId="24858"/>
    <cellStyle name="Normal 2 4 3 3 2" xfId="2923"/>
    <cellStyle name="Normal 2 4 3 3 2 2" xfId="2924"/>
    <cellStyle name="Normal 2 4 3 3 2 2 2" xfId="24859"/>
    <cellStyle name="Normal 2 4 3 3 2 2 2 2" xfId="24860"/>
    <cellStyle name="Normal 2 4 3 3 2 2 2 3" xfId="24861"/>
    <cellStyle name="Normal 2 4 3 3 2 2 3" xfId="24862"/>
    <cellStyle name="Normal 2 4 3 3 2 2 4" xfId="24863"/>
    <cellStyle name="Normal 2 4 3 3 2 3" xfId="2925"/>
    <cellStyle name="Normal 2 4 3 3 2 3 2" xfId="24864"/>
    <cellStyle name="Normal 2 4 3 3 2 3 2 2" xfId="24865"/>
    <cellStyle name="Normal 2 4 3 3 2 3 2 3" xfId="24866"/>
    <cellStyle name="Normal 2 4 3 3 2 3 3" xfId="24867"/>
    <cellStyle name="Normal 2 4 3 3 2 3 4" xfId="24868"/>
    <cellStyle name="Normal 2 4 3 3 2 4" xfId="24869"/>
    <cellStyle name="Normal 2 4 3 3 2 4 2" xfId="24870"/>
    <cellStyle name="Normal 2 4 3 3 2 4 3" xfId="24871"/>
    <cellStyle name="Normal 2 4 3 3 2 5" xfId="24872"/>
    <cellStyle name="Normal 2 4 3 3 2 6" xfId="24873"/>
    <cellStyle name="Normal 2 4 3 3 2 7" xfId="24874"/>
    <cellStyle name="Normal 2 4 3 3 2 8" xfId="24875"/>
    <cellStyle name="Normal 2 4 3 3 2 9" xfId="24876"/>
    <cellStyle name="Normal 2 4 3 3 3" xfId="2926"/>
    <cellStyle name="Normal 2 4 3 3 3 2" xfId="2927"/>
    <cellStyle name="Normal 2 4 3 3 3 2 2" xfId="24877"/>
    <cellStyle name="Normal 2 4 3 3 3 2 2 2" xfId="24878"/>
    <cellStyle name="Normal 2 4 3 3 3 2 2 3" xfId="24879"/>
    <cellStyle name="Normal 2 4 3 3 3 2 3" xfId="24880"/>
    <cellStyle name="Normal 2 4 3 3 3 2 4" xfId="24881"/>
    <cellStyle name="Normal 2 4 3 3 3 3" xfId="2928"/>
    <cellStyle name="Normal 2 4 3 3 3 3 2" xfId="24882"/>
    <cellStyle name="Normal 2 4 3 3 3 3 2 2" xfId="24883"/>
    <cellStyle name="Normal 2 4 3 3 3 3 2 3" xfId="24884"/>
    <cellStyle name="Normal 2 4 3 3 3 3 3" xfId="24885"/>
    <cellStyle name="Normal 2 4 3 3 3 3 4" xfId="24886"/>
    <cellStyle name="Normal 2 4 3 3 3 4" xfId="24887"/>
    <cellStyle name="Normal 2 4 3 3 3 4 2" xfId="24888"/>
    <cellStyle name="Normal 2 4 3 3 3 4 3" xfId="24889"/>
    <cellStyle name="Normal 2 4 3 3 3 5" xfId="24890"/>
    <cellStyle name="Normal 2 4 3 3 3 6" xfId="24891"/>
    <cellStyle name="Normal 2 4 3 3 3 7" xfId="24892"/>
    <cellStyle name="Normal 2 4 3 3 3 8" xfId="24893"/>
    <cellStyle name="Normal 2 4 3 3 3 9" xfId="24894"/>
    <cellStyle name="Normal 2 4 3 3 4" xfId="2929"/>
    <cellStyle name="Normal 2 4 3 3 4 2" xfId="24895"/>
    <cellStyle name="Normal 2 4 3 3 4 2 2" xfId="24896"/>
    <cellStyle name="Normal 2 4 3 3 4 2 3" xfId="24897"/>
    <cellStyle name="Normal 2 4 3 3 4 3" xfId="24898"/>
    <cellStyle name="Normal 2 4 3 3 4 4" xfId="24899"/>
    <cellStyle name="Normal 2 4 3 3 5" xfId="2930"/>
    <cellStyle name="Normal 2 4 3 3 5 2" xfId="24900"/>
    <cellStyle name="Normal 2 4 3 3 5 2 2" xfId="24901"/>
    <cellStyle name="Normal 2 4 3 3 5 2 3" xfId="24902"/>
    <cellStyle name="Normal 2 4 3 3 5 3" xfId="24903"/>
    <cellStyle name="Normal 2 4 3 3 5 4" xfId="24904"/>
    <cellStyle name="Normal 2 4 3 3 6" xfId="2931"/>
    <cellStyle name="Normal 2 4 3 3 6 2" xfId="24905"/>
    <cellStyle name="Normal 2 4 3 3 6 2 2" xfId="24906"/>
    <cellStyle name="Normal 2 4 3 3 6 3" xfId="24907"/>
    <cellStyle name="Normal 2 4 3 3 6 4" xfId="24908"/>
    <cellStyle name="Normal 2 4 3 3 7" xfId="24909"/>
    <cellStyle name="Normal 2 4 3 3 7 2" xfId="24910"/>
    <cellStyle name="Normal 2 4 3 3 7 3" xfId="24911"/>
    <cellStyle name="Normal 2 4 3 3 8" xfId="24912"/>
    <cellStyle name="Normal 2 4 3 3 9" xfId="24913"/>
    <cellStyle name="Normal 2 4 3 4" xfId="2932"/>
    <cellStyle name="Normal 2 4 3 4 10" xfId="24914"/>
    <cellStyle name="Normal 2 4 3 4 11" xfId="24915"/>
    <cellStyle name="Normal 2 4 3 4 2" xfId="2933"/>
    <cellStyle name="Normal 2 4 3 4 2 2" xfId="2934"/>
    <cellStyle name="Normal 2 4 3 4 2 2 2" xfId="24916"/>
    <cellStyle name="Normal 2 4 3 4 2 2 2 2" xfId="24917"/>
    <cellStyle name="Normal 2 4 3 4 2 2 2 3" xfId="24918"/>
    <cellStyle name="Normal 2 4 3 4 2 2 3" xfId="24919"/>
    <cellStyle name="Normal 2 4 3 4 2 2 4" xfId="24920"/>
    <cellStyle name="Normal 2 4 3 4 2 3" xfId="2935"/>
    <cellStyle name="Normal 2 4 3 4 2 3 2" xfId="24921"/>
    <cellStyle name="Normal 2 4 3 4 2 3 2 2" xfId="24922"/>
    <cellStyle name="Normal 2 4 3 4 2 3 2 3" xfId="24923"/>
    <cellStyle name="Normal 2 4 3 4 2 3 3" xfId="24924"/>
    <cellStyle name="Normal 2 4 3 4 2 3 4" xfId="24925"/>
    <cellStyle name="Normal 2 4 3 4 2 4" xfId="24926"/>
    <cellStyle name="Normal 2 4 3 4 2 4 2" xfId="24927"/>
    <cellStyle name="Normal 2 4 3 4 2 4 3" xfId="24928"/>
    <cellStyle name="Normal 2 4 3 4 2 5" xfId="24929"/>
    <cellStyle name="Normal 2 4 3 4 2 6" xfId="24930"/>
    <cellStyle name="Normal 2 4 3 4 2 7" xfId="24931"/>
    <cellStyle name="Normal 2 4 3 4 2 8" xfId="24932"/>
    <cellStyle name="Normal 2 4 3 4 2 9" xfId="24933"/>
    <cellStyle name="Normal 2 4 3 4 3" xfId="2936"/>
    <cellStyle name="Normal 2 4 3 4 3 2" xfId="24934"/>
    <cellStyle name="Normal 2 4 3 4 3 2 2" xfId="24935"/>
    <cellStyle name="Normal 2 4 3 4 3 2 3" xfId="24936"/>
    <cellStyle name="Normal 2 4 3 4 3 3" xfId="24937"/>
    <cellStyle name="Normal 2 4 3 4 3 4" xfId="24938"/>
    <cellStyle name="Normal 2 4 3 4 4" xfId="2937"/>
    <cellStyle name="Normal 2 4 3 4 4 2" xfId="24939"/>
    <cellStyle name="Normal 2 4 3 4 4 2 2" xfId="24940"/>
    <cellStyle name="Normal 2 4 3 4 4 2 3" xfId="24941"/>
    <cellStyle name="Normal 2 4 3 4 4 3" xfId="24942"/>
    <cellStyle name="Normal 2 4 3 4 4 4" xfId="24943"/>
    <cellStyle name="Normal 2 4 3 4 5" xfId="2938"/>
    <cellStyle name="Normal 2 4 3 4 5 2" xfId="24944"/>
    <cellStyle name="Normal 2 4 3 4 5 2 2" xfId="24945"/>
    <cellStyle name="Normal 2 4 3 4 5 3" xfId="24946"/>
    <cellStyle name="Normal 2 4 3 4 5 4" xfId="24947"/>
    <cellStyle name="Normal 2 4 3 4 6" xfId="24948"/>
    <cellStyle name="Normal 2 4 3 4 6 2" xfId="24949"/>
    <cellStyle name="Normal 2 4 3 4 6 3" xfId="24950"/>
    <cellStyle name="Normal 2 4 3 4 7" xfId="24951"/>
    <cellStyle name="Normal 2 4 3 4 8" xfId="24952"/>
    <cellStyle name="Normal 2 4 3 4 9" xfId="24953"/>
    <cellStyle name="Normal 2 4 3 5" xfId="2939"/>
    <cellStyle name="Normal 2 4 3 5 2" xfId="2940"/>
    <cellStyle name="Normal 2 4 3 5 2 2" xfId="24954"/>
    <cellStyle name="Normal 2 4 3 5 2 2 2" xfId="24955"/>
    <cellStyle name="Normal 2 4 3 5 2 2 3" xfId="24956"/>
    <cellStyle name="Normal 2 4 3 5 2 3" xfId="24957"/>
    <cellStyle name="Normal 2 4 3 5 2 4" xfId="24958"/>
    <cellStyle name="Normal 2 4 3 5 3" xfId="2941"/>
    <cellStyle name="Normal 2 4 3 5 3 2" xfId="24959"/>
    <cellStyle name="Normal 2 4 3 5 3 2 2" xfId="24960"/>
    <cellStyle name="Normal 2 4 3 5 3 2 3" xfId="24961"/>
    <cellStyle name="Normal 2 4 3 5 3 3" xfId="24962"/>
    <cellStyle name="Normal 2 4 3 5 3 4" xfId="24963"/>
    <cellStyle name="Normal 2 4 3 5 4" xfId="24964"/>
    <cellStyle name="Normal 2 4 3 5 4 2" xfId="24965"/>
    <cellStyle name="Normal 2 4 3 5 4 3" xfId="24966"/>
    <cellStyle name="Normal 2 4 3 5 5" xfId="24967"/>
    <cellStyle name="Normal 2 4 3 5 6" xfId="24968"/>
    <cellStyle name="Normal 2 4 3 5 7" xfId="24969"/>
    <cellStyle name="Normal 2 4 3 5 8" xfId="24970"/>
    <cellStyle name="Normal 2 4 3 5 9" xfId="24971"/>
    <cellStyle name="Normal 2 4 3 6" xfId="2942"/>
    <cellStyle name="Normal 2 4 3 6 2" xfId="2943"/>
    <cellStyle name="Normal 2 4 3 6 2 2" xfId="24972"/>
    <cellStyle name="Normal 2 4 3 6 2 2 2" xfId="24973"/>
    <cellStyle name="Normal 2 4 3 6 2 2 3" xfId="24974"/>
    <cellStyle name="Normal 2 4 3 6 2 3" xfId="24975"/>
    <cellStyle name="Normal 2 4 3 6 2 4" xfId="24976"/>
    <cellStyle name="Normal 2 4 3 6 3" xfId="2944"/>
    <cellStyle name="Normal 2 4 3 6 3 2" xfId="24977"/>
    <cellStyle name="Normal 2 4 3 6 3 2 2" xfId="24978"/>
    <cellStyle name="Normal 2 4 3 6 3 2 3" xfId="24979"/>
    <cellStyle name="Normal 2 4 3 6 3 3" xfId="24980"/>
    <cellStyle name="Normal 2 4 3 6 3 4" xfId="24981"/>
    <cellStyle name="Normal 2 4 3 6 4" xfId="24982"/>
    <cellStyle name="Normal 2 4 3 6 4 2" xfId="24983"/>
    <cellStyle name="Normal 2 4 3 6 4 3" xfId="24984"/>
    <cellStyle name="Normal 2 4 3 6 5" xfId="24985"/>
    <cellStyle name="Normal 2 4 3 6 6" xfId="24986"/>
    <cellStyle name="Normal 2 4 3 6 7" xfId="24987"/>
    <cellStyle name="Normal 2 4 3 6 8" xfId="24988"/>
    <cellStyle name="Normal 2 4 3 6 9" xfId="24989"/>
    <cellStyle name="Normal 2 4 3 7" xfId="2945"/>
    <cellStyle name="Normal 2 4 3 7 2" xfId="2946"/>
    <cellStyle name="Normal 2 4 3 7 2 2" xfId="24990"/>
    <cellStyle name="Normal 2 4 3 7 2 2 2" xfId="24991"/>
    <cellStyle name="Normal 2 4 3 7 2 2 3" xfId="24992"/>
    <cellStyle name="Normal 2 4 3 7 2 3" xfId="24993"/>
    <cellStyle name="Normal 2 4 3 7 2 4" xfId="24994"/>
    <cellStyle name="Normal 2 4 3 7 3" xfId="2947"/>
    <cellStyle name="Normal 2 4 3 7 3 2" xfId="24995"/>
    <cellStyle name="Normal 2 4 3 7 3 2 2" xfId="24996"/>
    <cellStyle name="Normal 2 4 3 7 3 2 3" xfId="24997"/>
    <cellStyle name="Normal 2 4 3 7 3 3" xfId="24998"/>
    <cellStyle name="Normal 2 4 3 7 3 4" xfId="24999"/>
    <cellStyle name="Normal 2 4 3 7 4" xfId="25000"/>
    <cellStyle name="Normal 2 4 3 7 4 2" xfId="25001"/>
    <cellStyle name="Normal 2 4 3 7 4 3" xfId="25002"/>
    <cellStyle name="Normal 2 4 3 7 5" xfId="25003"/>
    <cellStyle name="Normal 2 4 3 7 6" xfId="25004"/>
    <cellStyle name="Normal 2 4 3 7 7" xfId="25005"/>
    <cellStyle name="Normal 2 4 3 7 8" xfId="25006"/>
    <cellStyle name="Normal 2 4 3 7 9" xfId="25007"/>
    <cellStyle name="Normal 2 4 3 8" xfId="2948"/>
    <cellStyle name="Normal 2 4 3 8 2" xfId="2949"/>
    <cellStyle name="Normal 2 4 3 8 2 2" xfId="25008"/>
    <cellStyle name="Normal 2 4 3 8 2 2 2" xfId="25009"/>
    <cellStyle name="Normal 2 4 3 8 2 2 3" xfId="25010"/>
    <cellStyle name="Normal 2 4 3 8 2 3" xfId="25011"/>
    <cellStyle name="Normal 2 4 3 8 2 4" xfId="25012"/>
    <cellStyle name="Normal 2 4 3 8 3" xfId="2950"/>
    <cellStyle name="Normal 2 4 3 8 3 2" xfId="25013"/>
    <cellStyle name="Normal 2 4 3 8 3 2 2" xfId="25014"/>
    <cellStyle name="Normal 2 4 3 8 3 2 3" xfId="25015"/>
    <cellStyle name="Normal 2 4 3 8 3 3" xfId="25016"/>
    <cellStyle name="Normal 2 4 3 8 3 4" xfId="25017"/>
    <cellStyle name="Normal 2 4 3 8 4" xfId="25018"/>
    <cellStyle name="Normal 2 4 3 8 4 2" xfId="25019"/>
    <cellStyle name="Normal 2 4 3 8 4 3" xfId="25020"/>
    <cellStyle name="Normal 2 4 3 8 5" xfId="25021"/>
    <cellStyle name="Normal 2 4 3 8 6" xfId="25022"/>
    <cellStyle name="Normal 2 4 3 8 7" xfId="25023"/>
    <cellStyle name="Normal 2 4 3 8 8" xfId="25024"/>
    <cellStyle name="Normal 2 4 3 8 9" xfId="25025"/>
    <cellStyle name="Normal 2 4 3 9" xfId="2951"/>
    <cellStyle name="Normal 2 4 3 9 2" xfId="2952"/>
    <cellStyle name="Normal 2 4 3 9 2 2" xfId="25026"/>
    <cellStyle name="Normal 2 4 3 9 2 2 2" xfId="25027"/>
    <cellStyle name="Normal 2 4 3 9 2 2 3" xfId="25028"/>
    <cellStyle name="Normal 2 4 3 9 2 3" xfId="25029"/>
    <cellStyle name="Normal 2 4 3 9 2 4" xfId="25030"/>
    <cellStyle name="Normal 2 4 3 9 3" xfId="25031"/>
    <cellStyle name="Normal 2 4 3 9 3 2" xfId="25032"/>
    <cellStyle name="Normal 2 4 3 9 3 3" xfId="25033"/>
    <cellStyle name="Normal 2 4 3 9 4" xfId="25034"/>
    <cellStyle name="Normal 2 4 3 9 5" xfId="25035"/>
    <cellStyle name="Normal 2 4 3 9 6" xfId="25036"/>
    <cellStyle name="Normal 2 4 3 9 7" xfId="25037"/>
    <cellStyle name="Normal 2 4 3 9 8" xfId="25038"/>
    <cellStyle name="Normal 2 4 4" xfId="2953"/>
    <cellStyle name="Normal 2 4 4 10" xfId="25039"/>
    <cellStyle name="Normal 2 4 4 11" xfId="25040"/>
    <cellStyle name="Normal 2 4 4 12" xfId="25041"/>
    <cellStyle name="Normal 2 4 4 13" xfId="25042"/>
    <cellStyle name="Normal 2 4 4 14" xfId="25043"/>
    <cellStyle name="Normal 2 4 4 2" xfId="2954"/>
    <cellStyle name="Normal 2 4 4 2 10" xfId="25044"/>
    <cellStyle name="Normal 2 4 4 2 11" xfId="25045"/>
    <cellStyle name="Normal 2 4 4 2 2" xfId="2955"/>
    <cellStyle name="Normal 2 4 4 2 2 2" xfId="2956"/>
    <cellStyle name="Normal 2 4 4 2 2 2 2" xfId="25046"/>
    <cellStyle name="Normal 2 4 4 2 2 2 2 2" xfId="25047"/>
    <cellStyle name="Normal 2 4 4 2 2 2 2 3" xfId="25048"/>
    <cellStyle name="Normal 2 4 4 2 2 2 3" xfId="25049"/>
    <cellStyle name="Normal 2 4 4 2 2 2 4" xfId="25050"/>
    <cellStyle name="Normal 2 4 4 2 2 3" xfId="2957"/>
    <cellStyle name="Normal 2 4 4 2 2 3 2" xfId="25051"/>
    <cellStyle name="Normal 2 4 4 2 2 3 2 2" xfId="25052"/>
    <cellStyle name="Normal 2 4 4 2 2 3 2 3" xfId="25053"/>
    <cellStyle name="Normal 2 4 4 2 2 3 3" xfId="25054"/>
    <cellStyle name="Normal 2 4 4 2 2 3 4" xfId="25055"/>
    <cellStyle name="Normal 2 4 4 2 2 4" xfId="25056"/>
    <cellStyle name="Normal 2 4 4 2 2 4 2" xfId="25057"/>
    <cellStyle name="Normal 2 4 4 2 2 4 3" xfId="25058"/>
    <cellStyle name="Normal 2 4 4 2 2 5" xfId="25059"/>
    <cellStyle name="Normal 2 4 4 2 2 6" xfId="25060"/>
    <cellStyle name="Normal 2 4 4 2 2 7" xfId="25061"/>
    <cellStyle name="Normal 2 4 4 2 2 8" xfId="25062"/>
    <cellStyle name="Normal 2 4 4 2 2 9" xfId="25063"/>
    <cellStyle name="Normal 2 4 4 2 3" xfId="2958"/>
    <cellStyle name="Normal 2 4 4 2 3 2" xfId="25064"/>
    <cellStyle name="Normal 2 4 4 2 3 2 2" xfId="25065"/>
    <cellStyle name="Normal 2 4 4 2 3 2 3" xfId="25066"/>
    <cellStyle name="Normal 2 4 4 2 3 3" xfId="25067"/>
    <cellStyle name="Normal 2 4 4 2 3 4" xfId="25068"/>
    <cellStyle name="Normal 2 4 4 2 4" xfId="2959"/>
    <cellStyle name="Normal 2 4 4 2 4 2" xfId="25069"/>
    <cellStyle name="Normal 2 4 4 2 4 2 2" xfId="25070"/>
    <cellStyle name="Normal 2 4 4 2 4 2 3" xfId="25071"/>
    <cellStyle name="Normal 2 4 4 2 4 3" xfId="25072"/>
    <cellStyle name="Normal 2 4 4 2 4 4" xfId="25073"/>
    <cellStyle name="Normal 2 4 4 2 5" xfId="2960"/>
    <cellStyle name="Normal 2 4 4 2 5 2" xfId="25074"/>
    <cellStyle name="Normal 2 4 4 2 5 2 2" xfId="25075"/>
    <cellStyle name="Normal 2 4 4 2 5 3" xfId="25076"/>
    <cellStyle name="Normal 2 4 4 2 5 4" xfId="25077"/>
    <cellStyle name="Normal 2 4 4 2 6" xfId="25078"/>
    <cellStyle name="Normal 2 4 4 2 6 2" xfId="25079"/>
    <cellStyle name="Normal 2 4 4 2 6 3" xfId="25080"/>
    <cellStyle name="Normal 2 4 4 2 7" xfId="25081"/>
    <cellStyle name="Normal 2 4 4 2 8" xfId="25082"/>
    <cellStyle name="Normal 2 4 4 2 9" xfId="25083"/>
    <cellStyle name="Normal 2 4 4 3" xfId="2961"/>
    <cellStyle name="Normal 2 4 4 3 10" xfId="25084"/>
    <cellStyle name="Normal 2 4 4 3 11" xfId="25085"/>
    <cellStyle name="Normal 2 4 4 3 2" xfId="2962"/>
    <cellStyle name="Normal 2 4 4 3 2 2" xfId="2963"/>
    <cellStyle name="Normal 2 4 4 3 2 2 2" xfId="25086"/>
    <cellStyle name="Normal 2 4 4 3 2 2 2 2" xfId="25087"/>
    <cellStyle name="Normal 2 4 4 3 2 2 2 3" xfId="25088"/>
    <cellStyle name="Normal 2 4 4 3 2 2 3" xfId="25089"/>
    <cellStyle name="Normal 2 4 4 3 2 2 4" xfId="25090"/>
    <cellStyle name="Normal 2 4 4 3 2 3" xfId="2964"/>
    <cellStyle name="Normal 2 4 4 3 2 3 2" xfId="25091"/>
    <cellStyle name="Normal 2 4 4 3 2 3 2 2" xfId="25092"/>
    <cellStyle name="Normal 2 4 4 3 2 3 2 3" xfId="25093"/>
    <cellStyle name="Normal 2 4 4 3 2 3 3" xfId="25094"/>
    <cellStyle name="Normal 2 4 4 3 2 3 4" xfId="25095"/>
    <cellStyle name="Normal 2 4 4 3 2 4" xfId="25096"/>
    <cellStyle name="Normal 2 4 4 3 2 4 2" xfId="25097"/>
    <cellStyle name="Normal 2 4 4 3 2 4 3" xfId="25098"/>
    <cellStyle name="Normal 2 4 4 3 2 5" xfId="25099"/>
    <cellStyle name="Normal 2 4 4 3 2 6" xfId="25100"/>
    <cellStyle name="Normal 2 4 4 3 2 7" xfId="25101"/>
    <cellStyle name="Normal 2 4 4 3 2 8" xfId="25102"/>
    <cellStyle name="Normal 2 4 4 3 2 9" xfId="25103"/>
    <cellStyle name="Normal 2 4 4 3 3" xfId="2965"/>
    <cellStyle name="Normal 2 4 4 3 3 2" xfId="25104"/>
    <cellStyle name="Normal 2 4 4 3 3 2 2" xfId="25105"/>
    <cellStyle name="Normal 2 4 4 3 3 2 3" xfId="25106"/>
    <cellStyle name="Normal 2 4 4 3 3 3" xfId="25107"/>
    <cellStyle name="Normal 2 4 4 3 3 4" xfId="25108"/>
    <cellStyle name="Normal 2 4 4 3 4" xfId="2966"/>
    <cellStyle name="Normal 2 4 4 3 4 2" xfId="25109"/>
    <cellStyle name="Normal 2 4 4 3 4 2 2" xfId="25110"/>
    <cellStyle name="Normal 2 4 4 3 4 2 3" xfId="25111"/>
    <cellStyle name="Normal 2 4 4 3 4 3" xfId="25112"/>
    <cellStyle name="Normal 2 4 4 3 4 4" xfId="25113"/>
    <cellStyle name="Normal 2 4 4 3 5" xfId="2967"/>
    <cellStyle name="Normal 2 4 4 3 5 2" xfId="25114"/>
    <cellStyle name="Normal 2 4 4 3 5 2 2" xfId="25115"/>
    <cellStyle name="Normal 2 4 4 3 5 3" xfId="25116"/>
    <cellStyle name="Normal 2 4 4 3 5 4" xfId="25117"/>
    <cellStyle name="Normal 2 4 4 3 6" xfId="25118"/>
    <cellStyle name="Normal 2 4 4 3 6 2" xfId="25119"/>
    <cellStyle name="Normal 2 4 4 3 6 3" xfId="25120"/>
    <cellStyle name="Normal 2 4 4 3 7" xfId="25121"/>
    <cellStyle name="Normal 2 4 4 3 8" xfId="25122"/>
    <cellStyle name="Normal 2 4 4 3 9" xfId="25123"/>
    <cellStyle name="Normal 2 4 4 4" xfId="2968"/>
    <cellStyle name="Normal 2 4 4 4 2" xfId="2969"/>
    <cellStyle name="Normal 2 4 4 4 2 2" xfId="25124"/>
    <cellStyle name="Normal 2 4 4 4 2 2 2" xfId="25125"/>
    <cellStyle name="Normal 2 4 4 4 2 2 3" xfId="25126"/>
    <cellStyle name="Normal 2 4 4 4 2 3" xfId="25127"/>
    <cellStyle name="Normal 2 4 4 4 2 4" xfId="25128"/>
    <cellStyle name="Normal 2 4 4 4 3" xfId="2970"/>
    <cellStyle name="Normal 2 4 4 4 3 2" xfId="25129"/>
    <cellStyle name="Normal 2 4 4 4 3 2 2" xfId="25130"/>
    <cellStyle name="Normal 2 4 4 4 3 2 3" xfId="25131"/>
    <cellStyle name="Normal 2 4 4 4 3 3" xfId="25132"/>
    <cellStyle name="Normal 2 4 4 4 3 4" xfId="25133"/>
    <cellStyle name="Normal 2 4 4 4 4" xfId="25134"/>
    <cellStyle name="Normal 2 4 4 4 4 2" xfId="25135"/>
    <cellStyle name="Normal 2 4 4 4 4 3" xfId="25136"/>
    <cellStyle name="Normal 2 4 4 4 5" xfId="25137"/>
    <cellStyle name="Normal 2 4 4 4 6" xfId="25138"/>
    <cellStyle name="Normal 2 4 4 4 7" xfId="25139"/>
    <cellStyle name="Normal 2 4 4 4 8" xfId="25140"/>
    <cellStyle name="Normal 2 4 4 4 9" xfId="25141"/>
    <cellStyle name="Normal 2 4 4 5" xfId="2971"/>
    <cellStyle name="Normal 2 4 4 5 2" xfId="2972"/>
    <cellStyle name="Normal 2 4 4 5 2 2" xfId="25142"/>
    <cellStyle name="Normal 2 4 4 5 2 2 2" xfId="25143"/>
    <cellStyle name="Normal 2 4 4 5 2 2 3" xfId="25144"/>
    <cellStyle name="Normal 2 4 4 5 2 3" xfId="25145"/>
    <cellStyle name="Normal 2 4 4 5 2 4" xfId="25146"/>
    <cellStyle name="Normal 2 4 4 5 3" xfId="2973"/>
    <cellStyle name="Normal 2 4 4 5 3 2" xfId="25147"/>
    <cellStyle name="Normal 2 4 4 5 3 2 2" xfId="25148"/>
    <cellStyle name="Normal 2 4 4 5 3 2 3" xfId="25149"/>
    <cellStyle name="Normal 2 4 4 5 3 3" xfId="25150"/>
    <cellStyle name="Normal 2 4 4 5 3 4" xfId="25151"/>
    <cellStyle name="Normal 2 4 4 5 4" xfId="25152"/>
    <cellStyle name="Normal 2 4 4 5 4 2" xfId="25153"/>
    <cellStyle name="Normal 2 4 4 5 4 3" xfId="25154"/>
    <cellStyle name="Normal 2 4 4 5 5" xfId="25155"/>
    <cellStyle name="Normal 2 4 4 5 6" xfId="25156"/>
    <cellStyle name="Normal 2 4 4 5 7" xfId="25157"/>
    <cellStyle name="Normal 2 4 4 5 8" xfId="25158"/>
    <cellStyle name="Normal 2 4 4 5 9" xfId="25159"/>
    <cellStyle name="Normal 2 4 4 6" xfId="2974"/>
    <cellStyle name="Normal 2 4 4 6 2" xfId="25160"/>
    <cellStyle name="Normal 2 4 4 6 2 2" xfId="25161"/>
    <cellStyle name="Normal 2 4 4 6 2 3" xfId="25162"/>
    <cellStyle name="Normal 2 4 4 6 3" xfId="25163"/>
    <cellStyle name="Normal 2 4 4 6 4" xfId="25164"/>
    <cellStyle name="Normal 2 4 4 7" xfId="2975"/>
    <cellStyle name="Normal 2 4 4 7 2" xfId="25165"/>
    <cellStyle name="Normal 2 4 4 7 2 2" xfId="25166"/>
    <cellStyle name="Normal 2 4 4 7 2 3" xfId="25167"/>
    <cellStyle name="Normal 2 4 4 7 3" xfId="25168"/>
    <cellStyle name="Normal 2 4 4 7 4" xfId="25169"/>
    <cellStyle name="Normal 2 4 4 8" xfId="2976"/>
    <cellStyle name="Normal 2 4 4 8 2" xfId="25170"/>
    <cellStyle name="Normal 2 4 4 8 2 2" xfId="25171"/>
    <cellStyle name="Normal 2 4 4 8 3" xfId="25172"/>
    <cellStyle name="Normal 2 4 4 8 4" xfId="25173"/>
    <cellStyle name="Normal 2 4 4 9" xfId="25174"/>
    <cellStyle name="Normal 2 4 4 9 2" xfId="25175"/>
    <cellStyle name="Normal 2 4 4 9 3" xfId="25176"/>
    <cellStyle name="Normal 2 4 5" xfId="2977"/>
    <cellStyle name="Normal 2 4 5 10" xfId="25177"/>
    <cellStyle name="Normal 2 4 5 11" xfId="25178"/>
    <cellStyle name="Normal 2 4 5 12" xfId="25179"/>
    <cellStyle name="Normal 2 4 5 13" xfId="25180"/>
    <cellStyle name="Normal 2 4 5 14" xfId="25181"/>
    <cellStyle name="Normal 2 4 5 2" xfId="2978"/>
    <cellStyle name="Normal 2 4 5 2 10" xfId="25182"/>
    <cellStyle name="Normal 2 4 5 2 11" xfId="25183"/>
    <cellStyle name="Normal 2 4 5 2 2" xfId="2979"/>
    <cellStyle name="Normal 2 4 5 2 2 2" xfId="2980"/>
    <cellStyle name="Normal 2 4 5 2 2 2 2" xfId="25184"/>
    <cellStyle name="Normal 2 4 5 2 2 2 2 2" xfId="25185"/>
    <cellStyle name="Normal 2 4 5 2 2 2 2 3" xfId="25186"/>
    <cellStyle name="Normal 2 4 5 2 2 2 3" xfId="25187"/>
    <cellStyle name="Normal 2 4 5 2 2 2 4" xfId="25188"/>
    <cellStyle name="Normal 2 4 5 2 2 3" xfId="2981"/>
    <cellStyle name="Normal 2 4 5 2 2 3 2" xfId="25189"/>
    <cellStyle name="Normal 2 4 5 2 2 3 2 2" xfId="25190"/>
    <cellStyle name="Normal 2 4 5 2 2 3 2 3" xfId="25191"/>
    <cellStyle name="Normal 2 4 5 2 2 3 3" xfId="25192"/>
    <cellStyle name="Normal 2 4 5 2 2 3 4" xfId="25193"/>
    <cellStyle name="Normal 2 4 5 2 2 4" xfId="25194"/>
    <cellStyle name="Normal 2 4 5 2 2 4 2" xfId="25195"/>
    <cellStyle name="Normal 2 4 5 2 2 4 3" xfId="25196"/>
    <cellStyle name="Normal 2 4 5 2 2 5" xfId="25197"/>
    <cellStyle name="Normal 2 4 5 2 2 6" xfId="25198"/>
    <cellStyle name="Normal 2 4 5 2 2 7" xfId="25199"/>
    <cellStyle name="Normal 2 4 5 2 2 8" xfId="25200"/>
    <cellStyle name="Normal 2 4 5 2 2 9" xfId="25201"/>
    <cellStyle name="Normal 2 4 5 2 3" xfId="2982"/>
    <cellStyle name="Normal 2 4 5 2 3 2" xfId="25202"/>
    <cellStyle name="Normal 2 4 5 2 3 2 2" xfId="25203"/>
    <cellStyle name="Normal 2 4 5 2 3 2 3" xfId="25204"/>
    <cellStyle name="Normal 2 4 5 2 3 3" xfId="25205"/>
    <cellStyle name="Normal 2 4 5 2 3 4" xfId="25206"/>
    <cellStyle name="Normal 2 4 5 2 4" xfId="2983"/>
    <cellStyle name="Normal 2 4 5 2 4 2" xfId="25207"/>
    <cellStyle name="Normal 2 4 5 2 4 2 2" xfId="25208"/>
    <cellStyle name="Normal 2 4 5 2 4 2 3" xfId="25209"/>
    <cellStyle name="Normal 2 4 5 2 4 3" xfId="25210"/>
    <cellStyle name="Normal 2 4 5 2 4 4" xfId="25211"/>
    <cellStyle name="Normal 2 4 5 2 5" xfId="2984"/>
    <cellStyle name="Normal 2 4 5 2 5 2" xfId="25212"/>
    <cellStyle name="Normal 2 4 5 2 5 2 2" xfId="25213"/>
    <cellStyle name="Normal 2 4 5 2 5 3" xfId="25214"/>
    <cellStyle name="Normal 2 4 5 2 5 4" xfId="25215"/>
    <cellStyle name="Normal 2 4 5 2 6" xfId="25216"/>
    <cellStyle name="Normal 2 4 5 2 6 2" xfId="25217"/>
    <cellStyle name="Normal 2 4 5 2 6 3" xfId="25218"/>
    <cellStyle name="Normal 2 4 5 2 7" xfId="25219"/>
    <cellStyle name="Normal 2 4 5 2 8" xfId="25220"/>
    <cellStyle name="Normal 2 4 5 2 9" xfId="25221"/>
    <cellStyle name="Normal 2 4 5 3" xfId="2985"/>
    <cellStyle name="Normal 2 4 5 3 10" xfId="25222"/>
    <cellStyle name="Normal 2 4 5 3 11" xfId="25223"/>
    <cellStyle name="Normal 2 4 5 3 2" xfId="2986"/>
    <cellStyle name="Normal 2 4 5 3 2 2" xfId="2987"/>
    <cellStyle name="Normal 2 4 5 3 2 2 2" xfId="25224"/>
    <cellStyle name="Normal 2 4 5 3 2 2 2 2" xfId="25225"/>
    <cellStyle name="Normal 2 4 5 3 2 2 2 3" xfId="25226"/>
    <cellStyle name="Normal 2 4 5 3 2 2 3" xfId="25227"/>
    <cellStyle name="Normal 2 4 5 3 2 2 4" xfId="25228"/>
    <cellStyle name="Normal 2 4 5 3 2 3" xfId="2988"/>
    <cellStyle name="Normal 2 4 5 3 2 3 2" xfId="25229"/>
    <cellStyle name="Normal 2 4 5 3 2 3 2 2" xfId="25230"/>
    <cellStyle name="Normal 2 4 5 3 2 3 2 3" xfId="25231"/>
    <cellStyle name="Normal 2 4 5 3 2 3 3" xfId="25232"/>
    <cellStyle name="Normal 2 4 5 3 2 3 4" xfId="25233"/>
    <cellStyle name="Normal 2 4 5 3 2 4" xfId="25234"/>
    <cellStyle name="Normal 2 4 5 3 2 4 2" xfId="25235"/>
    <cellStyle name="Normal 2 4 5 3 2 4 3" xfId="25236"/>
    <cellStyle name="Normal 2 4 5 3 2 5" xfId="25237"/>
    <cellStyle name="Normal 2 4 5 3 2 6" xfId="25238"/>
    <cellStyle name="Normal 2 4 5 3 2 7" xfId="25239"/>
    <cellStyle name="Normal 2 4 5 3 2 8" xfId="25240"/>
    <cellStyle name="Normal 2 4 5 3 2 9" xfId="25241"/>
    <cellStyle name="Normal 2 4 5 3 3" xfId="2989"/>
    <cellStyle name="Normal 2 4 5 3 3 2" xfId="25242"/>
    <cellStyle name="Normal 2 4 5 3 3 2 2" xfId="25243"/>
    <cellStyle name="Normal 2 4 5 3 3 2 3" xfId="25244"/>
    <cellStyle name="Normal 2 4 5 3 3 3" xfId="25245"/>
    <cellStyle name="Normal 2 4 5 3 3 4" xfId="25246"/>
    <cellStyle name="Normal 2 4 5 3 4" xfId="2990"/>
    <cellStyle name="Normal 2 4 5 3 4 2" xfId="25247"/>
    <cellStyle name="Normal 2 4 5 3 4 2 2" xfId="25248"/>
    <cellStyle name="Normal 2 4 5 3 4 2 3" xfId="25249"/>
    <cellStyle name="Normal 2 4 5 3 4 3" xfId="25250"/>
    <cellStyle name="Normal 2 4 5 3 4 4" xfId="25251"/>
    <cellStyle name="Normal 2 4 5 3 5" xfId="2991"/>
    <cellStyle name="Normal 2 4 5 3 5 2" xfId="25252"/>
    <cellStyle name="Normal 2 4 5 3 5 2 2" xfId="25253"/>
    <cellStyle name="Normal 2 4 5 3 5 3" xfId="25254"/>
    <cellStyle name="Normal 2 4 5 3 5 4" xfId="25255"/>
    <cellStyle name="Normal 2 4 5 3 6" xfId="25256"/>
    <cellStyle name="Normal 2 4 5 3 6 2" xfId="25257"/>
    <cellStyle name="Normal 2 4 5 3 6 3" xfId="25258"/>
    <cellStyle name="Normal 2 4 5 3 7" xfId="25259"/>
    <cellStyle name="Normal 2 4 5 3 8" xfId="25260"/>
    <cellStyle name="Normal 2 4 5 3 9" xfId="25261"/>
    <cellStyle name="Normal 2 4 5 4" xfId="2992"/>
    <cellStyle name="Normal 2 4 5 4 2" xfId="2993"/>
    <cellStyle name="Normal 2 4 5 4 2 2" xfId="25262"/>
    <cellStyle name="Normal 2 4 5 4 2 2 2" xfId="25263"/>
    <cellStyle name="Normal 2 4 5 4 2 2 3" xfId="25264"/>
    <cellStyle name="Normal 2 4 5 4 2 3" xfId="25265"/>
    <cellStyle name="Normal 2 4 5 4 2 4" xfId="25266"/>
    <cellStyle name="Normal 2 4 5 4 3" xfId="2994"/>
    <cellStyle name="Normal 2 4 5 4 3 2" xfId="25267"/>
    <cellStyle name="Normal 2 4 5 4 3 2 2" xfId="25268"/>
    <cellStyle name="Normal 2 4 5 4 3 2 3" xfId="25269"/>
    <cellStyle name="Normal 2 4 5 4 3 3" xfId="25270"/>
    <cellStyle name="Normal 2 4 5 4 3 4" xfId="25271"/>
    <cellStyle name="Normal 2 4 5 4 4" xfId="25272"/>
    <cellStyle name="Normal 2 4 5 4 4 2" xfId="25273"/>
    <cellStyle name="Normal 2 4 5 4 4 3" xfId="25274"/>
    <cellStyle name="Normal 2 4 5 4 5" xfId="25275"/>
    <cellStyle name="Normal 2 4 5 4 6" xfId="25276"/>
    <cellStyle name="Normal 2 4 5 4 7" xfId="25277"/>
    <cellStyle name="Normal 2 4 5 4 8" xfId="25278"/>
    <cellStyle name="Normal 2 4 5 4 9" xfId="25279"/>
    <cellStyle name="Normal 2 4 5 5" xfId="2995"/>
    <cellStyle name="Normal 2 4 5 5 2" xfId="2996"/>
    <cellStyle name="Normal 2 4 5 5 2 2" xfId="25280"/>
    <cellStyle name="Normal 2 4 5 5 2 2 2" xfId="25281"/>
    <cellStyle name="Normal 2 4 5 5 2 2 3" xfId="25282"/>
    <cellStyle name="Normal 2 4 5 5 2 3" xfId="25283"/>
    <cellStyle name="Normal 2 4 5 5 2 4" xfId="25284"/>
    <cellStyle name="Normal 2 4 5 5 3" xfId="2997"/>
    <cellStyle name="Normal 2 4 5 5 3 2" xfId="25285"/>
    <cellStyle name="Normal 2 4 5 5 3 2 2" xfId="25286"/>
    <cellStyle name="Normal 2 4 5 5 3 2 3" xfId="25287"/>
    <cellStyle name="Normal 2 4 5 5 3 3" xfId="25288"/>
    <cellStyle name="Normal 2 4 5 5 3 4" xfId="25289"/>
    <cellStyle name="Normal 2 4 5 5 4" xfId="25290"/>
    <cellStyle name="Normal 2 4 5 5 4 2" xfId="25291"/>
    <cellStyle name="Normal 2 4 5 5 4 3" xfId="25292"/>
    <cellStyle name="Normal 2 4 5 5 5" xfId="25293"/>
    <cellStyle name="Normal 2 4 5 5 6" xfId="25294"/>
    <cellStyle name="Normal 2 4 5 5 7" xfId="25295"/>
    <cellStyle name="Normal 2 4 5 5 8" xfId="25296"/>
    <cellStyle name="Normal 2 4 5 5 9" xfId="25297"/>
    <cellStyle name="Normal 2 4 5 6" xfId="2998"/>
    <cellStyle name="Normal 2 4 5 6 2" xfId="25298"/>
    <cellStyle name="Normal 2 4 5 6 2 2" xfId="25299"/>
    <cellStyle name="Normal 2 4 5 6 2 3" xfId="25300"/>
    <cellStyle name="Normal 2 4 5 6 3" xfId="25301"/>
    <cellStyle name="Normal 2 4 5 6 4" xfId="25302"/>
    <cellStyle name="Normal 2 4 5 7" xfId="2999"/>
    <cellStyle name="Normal 2 4 5 7 2" xfId="25303"/>
    <cellStyle name="Normal 2 4 5 7 2 2" xfId="25304"/>
    <cellStyle name="Normal 2 4 5 7 2 3" xfId="25305"/>
    <cellStyle name="Normal 2 4 5 7 3" xfId="25306"/>
    <cellStyle name="Normal 2 4 5 7 4" xfId="25307"/>
    <cellStyle name="Normal 2 4 5 8" xfId="3000"/>
    <cellStyle name="Normal 2 4 5 8 2" xfId="25308"/>
    <cellStyle name="Normal 2 4 5 8 2 2" xfId="25309"/>
    <cellStyle name="Normal 2 4 5 8 3" xfId="25310"/>
    <cellStyle name="Normal 2 4 5 8 4" xfId="25311"/>
    <cellStyle name="Normal 2 4 5 9" xfId="25312"/>
    <cellStyle name="Normal 2 4 5 9 2" xfId="25313"/>
    <cellStyle name="Normal 2 4 5 9 3" xfId="25314"/>
    <cellStyle name="Normal 2 4 6" xfId="3001"/>
    <cellStyle name="Normal 2 4 6 10" xfId="25315"/>
    <cellStyle name="Normal 2 4 6 11" xfId="25316"/>
    <cellStyle name="Normal 2 4 6 12" xfId="25317"/>
    <cellStyle name="Normal 2 4 6 2" xfId="3002"/>
    <cellStyle name="Normal 2 4 6 2 2" xfId="3003"/>
    <cellStyle name="Normal 2 4 6 2 2 2" xfId="25318"/>
    <cellStyle name="Normal 2 4 6 2 2 2 2" xfId="25319"/>
    <cellStyle name="Normal 2 4 6 2 2 2 3" xfId="25320"/>
    <cellStyle name="Normal 2 4 6 2 2 3" xfId="25321"/>
    <cellStyle name="Normal 2 4 6 2 2 4" xfId="25322"/>
    <cellStyle name="Normal 2 4 6 2 3" xfId="3004"/>
    <cellStyle name="Normal 2 4 6 2 3 2" xfId="25323"/>
    <cellStyle name="Normal 2 4 6 2 3 2 2" xfId="25324"/>
    <cellStyle name="Normal 2 4 6 2 3 2 3" xfId="25325"/>
    <cellStyle name="Normal 2 4 6 2 3 3" xfId="25326"/>
    <cellStyle name="Normal 2 4 6 2 3 4" xfId="25327"/>
    <cellStyle name="Normal 2 4 6 2 4" xfId="25328"/>
    <cellStyle name="Normal 2 4 6 2 4 2" xfId="25329"/>
    <cellStyle name="Normal 2 4 6 2 4 3" xfId="25330"/>
    <cellStyle name="Normal 2 4 6 2 5" xfId="25331"/>
    <cellStyle name="Normal 2 4 6 2 6" xfId="25332"/>
    <cellStyle name="Normal 2 4 6 2 7" xfId="25333"/>
    <cellStyle name="Normal 2 4 6 2 8" xfId="25334"/>
    <cellStyle name="Normal 2 4 6 2 9" xfId="25335"/>
    <cellStyle name="Normal 2 4 6 3" xfId="3005"/>
    <cellStyle name="Normal 2 4 6 3 2" xfId="3006"/>
    <cellStyle name="Normal 2 4 6 3 2 2" xfId="25336"/>
    <cellStyle name="Normal 2 4 6 3 2 2 2" xfId="25337"/>
    <cellStyle name="Normal 2 4 6 3 2 2 3" xfId="25338"/>
    <cellStyle name="Normal 2 4 6 3 2 3" xfId="25339"/>
    <cellStyle name="Normal 2 4 6 3 2 4" xfId="25340"/>
    <cellStyle name="Normal 2 4 6 3 3" xfId="3007"/>
    <cellStyle name="Normal 2 4 6 3 3 2" xfId="25341"/>
    <cellStyle name="Normal 2 4 6 3 3 2 2" xfId="25342"/>
    <cellStyle name="Normal 2 4 6 3 3 2 3" xfId="25343"/>
    <cellStyle name="Normal 2 4 6 3 3 3" xfId="25344"/>
    <cellStyle name="Normal 2 4 6 3 3 4" xfId="25345"/>
    <cellStyle name="Normal 2 4 6 3 4" xfId="25346"/>
    <cellStyle name="Normal 2 4 6 3 4 2" xfId="25347"/>
    <cellStyle name="Normal 2 4 6 3 4 3" xfId="25348"/>
    <cellStyle name="Normal 2 4 6 3 5" xfId="25349"/>
    <cellStyle name="Normal 2 4 6 3 6" xfId="25350"/>
    <cellStyle name="Normal 2 4 6 3 7" xfId="25351"/>
    <cellStyle name="Normal 2 4 6 3 8" xfId="25352"/>
    <cellStyle name="Normal 2 4 6 3 9" xfId="25353"/>
    <cellStyle name="Normal 2 4 6 4" xfId="3008"/>
    <cellStyle name="Normal 2 4 6 4 2" xfId="25354"/>
    <cellStyle name="Normal 2 4 6 4 2 2" xfId="25355"/>
    <cellStyle name="Normal 2 4 6 4 2 3" xfId="25356"/>
    <cellStyle name="Normal 2 4 6 4 3" xfId="25357"/>
    <cellStyle name="Normal 2 4 6 4 4" xfId="25358"/>
    <cellStyle name="Normal 2 4 6 5" xfId="3009"/>
    <cellStyle name="Normal 2 4 6 5 2" xfId="25359"/>
    <cellStyle name="Normal 2 4 6 5 2 2" xfId="25360"/>
    <cellStyle name="Normal 2 4 6 5 2 3" xfId="25361"/>
    <cellStyle name="Normal 2 4 6 5 3" xfId="25362"/>
    <cellStyle name="Normal 2 4 6 5 4" xfId="25363"/>
    <cellStyle name="Normal 2 4 6 6" xfId="3010"/>
    <cellStyle name="Normal 2 4 6 6 2" xfId="25364"/>
    <cellStyle name="Normal 2 4 6 6 2 2" xfId="25365"/>
    <cellStyle name="Normal 2 4 6 6 3" xfId="25366"/>
    <cellStyle name="Normal 2 4 6 6 4" xfId="25367"/>
    <cellStyle name="Normal 2 4 6 7" xfId="25368"/>
    <cellStyle name="Normal 2 4 6 7 2" xfId="25369"/>
    <cellStyle name="Normal 2 4 6 7 3" xfId="25370"/>
    <cellStyle name="Normal 2 4 6 8" xfId="25371"/>
    <cellStyle name="Normal 2 4 6 9" xfId="25372"/>
    <cellStyle name="Normal 2 4 7" xfId="3011"/>
    <cellStyle name="Normal 2 4 7 10" xfId="25373"/>
    <cellStyle name="Normal 2 4 7 11" xfId="25374"/>
    <cellStyle name="Normal 2 4 7 2" xfId="3012"/>
    <cellStyle name="Normal 2 4 7 2 2" xfId="3013"/>
    <cellStyle name="Normal 2 4 7 2 2 2" xfId="25375"/>
    <cellStyle name="Normal 2 4 7 2 2 2 2" xfId="25376"/>
    <cellStyle name="Normal 2 4 7 2 2 2 3" xfId="25377"/>
    <cellStyle name="Normal 2 4 7 2 2 3" xfId="25378"/>
    <cellStyle name="Normal 2 4 7 2 2 4" xfId="25379"/>
    <cellStyle name="Normal 2 4 7 2 3" xfId="3014"/>
    <cellStyle name="Normal 2 4 7 2 3 2" xfId="25380"/>
    <cellStyle name="Normal 2 4 7 2 3 2 2" xfId="25381"/>
    <cellStyle name="Normal 2 4 7 2 3 2 3" xfId="25382"/>
    <cellStyle name="Normal 2 4 7 2 3 3" xfId="25383"/>
    <cellStyle name="Normal 2 4 7 2 3 4" xfId="25384"/>
    <cellStyle name="Normal 2 4 7 2 4" xfId="25385"/>
    <cellStyle name="Normal 2 4 7 2 4 2" xfId="25386"/>
    <cellStyle name="Normal 2 4 7 2 4 3" xfId="25387"/>
    <cellStyle name="Normal 2 4 7 2 5" xfId="25388"/>
    <cellStyle name="Normal 2 4 7 2 6" xfId="25389"/>
    <cellStyle name="Normal 2 4 7 2 7" xfId="25390"/>
    <cellStyle name="Normal 2 4 7 2 8" xfId="25391"/>
    <cellStyle name="Normal 2 4 7 2 9" xfId="25392"/>
    <cellStyle name="Normal 2 4 7 3" xfId="3015"/>
    <cellStyle name="Normal 2 4 7 3 2" xfId="25393"/>
    <cellStyle name="Normal 2 4 7 3 2 2" xfId="25394"/>
    <cellStyle name="Normal 2 4 7 3 2 3" xfId="25395"/>
    <cellStyle name="Normal 2 4 7 3 3" xfId="25396"/>
    <cellStyle name="Normal 2 4 7 3 4" xfId="25397"/>
    <cellStyle name="Normal 2 4 7 4" xfId="3016"/>
    <cellStyle name="Normal 2 4 7 4 2" xfId="25398"/>
    <cellStyle name="Normal 2 4 7 4 2 2" xfId="25399"/>
    <cellStyle name="Normal 2 4 7 4 2 3" xfId="25400"/>
    <cellStyle name="Normal 2 4 7 4 3" xfId="25401"/>
    <cellStyle name="Normal 2 4 7 4 4" xfId="25402"/>
    <cellStyle name="Normal 2 4 7 5" xfId="3017"/>
    <cellStyle name="Normal 2 4 7 5 2" xfId="25403"/>
    <cellStyle name="Normal 2 4 7 5 2 2" xfId="25404"/>
    <cellStyle name="Normal 2 4 7 5 3" xfId="25405"/>
    <cellStyle name="Normal 2 4 7 5 4" xfId="25406"/>
    <cellStyle name="Normal 2 4 7 6" xfId="25407"/>
    <cellStyle name="Normal 2 4 7 6 2" xfId="25408"/>
    <cellStyle name="Normal 2 4 7 6 3" xfId="25409"/>
    <cellStyle name="Normal 2 4 7 7" xfId="25410"/>
    <cellStyle name="Normal 2 4 7 8" xfId="25411"/>
    <cellStyle name="Normal 2 4 7 9" xfId="25412"/>
    <cellStyle name="Normal 2 4 8" xfId="3018"/>
    <cellStyle name="Normal 2 4 8 2" xfId="3019"/>
    <cellStyle name="Normal 2 4 8 2 2" xfId="25413"/>
    <cellStyle name="Normal 2 4 8 2 2 2" xfId="25414"/>
    <cellStyle name="Normal 2 4 8 2 2 3" xfId="25415"/>
    <cellStyle name="Normal 2 4 8 2 3" xfId="25416"/>
    <cellStyle name="Normal 2 4 8 2 4" xfId="25417"/>
    <cellStyle name="Normal 2 4 8 3" xfId="3020"/>
    <cellStyle name="Normal 2 4 8 3 2" xfId="25418"/>
    <cellStyle name="Normal 2 4 8 3 2 2" xfId="25419"/>
    <cellStyle name="Normal 2 4 8 3 2 3" xfId="25420"/>
    <cellStyle name="Normal 2 4 8 3 3" xfId="25421"/>
    <cellStyle name="Normal 2 4 8 3 4" xfId="25422"/>
    <cellStyle name="Normal 2 4 8 4" xfId="25423"/>
    <cellStyle name="Normal 2 4 8 4 2" xfId="25424"/>
    <cellStyle name="Normal 2 4 8 4 3" xfId="25425"/>
    <cellStyle name="Normal 2 4 8 5" xfId="25426"/>
    <cellStyle name="Normal 2 4 8 6" xfId="25427"/>
    <cellStyle name="Normal 2 4 8 7" xfId="25428"/>
    <cellStyle name="Normal 2 4 8 8" xfId="25429"/>
    <cellStyle name="Normal 2 4 8 9" xfId="25430"/>
    <cellStyle name="Normal 2 4 9" xfId="3021"/>
    <cellStyle name="Normal 2 4 9 2" xfId="3022"/>
    <cellStyle name="Normal 2 4 9 2 2" xfId="25431"/>
    <cellStyle name="Normal 2 4 9 2 2 2" xfId="25432"/>
    <cellStyle name="Normal 2 4 9 2 2 3" xfId="25433"/>
    <cellStyle name="Normal 2 4 9 2 3" xfId="25434"/>
    <cellStyle name="Normal 2 4 9 2 4" xfId="25435"/>
    <cellStyle name="Normal 2 4 9 3" xfId="3023"/>
    <cellStyle name="Normal 2 4 9 3 2" xfId="25436"/>
    <cellStyle name="Normal 2 4 9 3 2 2" xfId="25437"/>
    <cellStyle name="Normal 2 4 9 3 2 3" xfId="25438"/>
    <cellStyle name="Normal 2 4 9 3 3" xfId="25439"/>
    <cellStyle name="Normal 2 4 9 3 4" xfId="25440"/>
    <cellStyle name="Normal 2 4 9 4" xfId="25441"/>
    <cellStyle name="Normal 2 4 9 4 2" xfId="25442"/>
    <cellStyle name="Normal 2 4 9 4 3" xfId="25443"/>
    <cellStyle name="Normal 2 4 9 5" xfId="25444"/>
    <cellStyle name="Normal 2 4 9 6" xfId="25445"/>
    <cellStyle name="Normal 2 4 9 7" xfId="25446"/>
    <cellStyle name="Normal 2 4 9 8" xfId="25447"/>
    <cellStyle name="Normal 2 4 9 9" xfId="25448"/>
    <cellStyle name="Normal 2 5" xfId="3024"/>
    <cellStyle name="Normal 2 5 10" xfId="3025"/>
    <cellStyle name="Normal 2 5 10 2" xfId="3026"/>
    <cellStyle name="Normal 2 5 10 2 2" xfId="25449"/>
    <cellStyle name="Normal 2 5 10 2 2 2" xfId="25450"/>
    <cellStyle name="Normal 2 5 10 2 2 3" xfId="25451"/>
    <cellStyle name="Normal 2 5 10 2 3" xfId="25452"/>
    <cellStyle name="Normal 2 5 10 2 4" xfId="25453"/>
    <cellStyle name="Normal 2 5 10 3" xfId="3027"/>
    <cellStyle name="Normal 2 5 10 3 2" xfId="25454"/>
    <cellStyle name="Normal 2 5 10 3 2 2" xfId="25455"/>
    <cellStyle name="Normal 2 5 10 3 2 3" xfId="25456"/>
    <cellStyle name="Normal 2 5 10 3 3" xfId="25457"/>
    <cellStyle name="Normal 2 5 10 3 4" xfId="25458"/>
    <cellStyle name="Normal 2 5 10 4" xfId="25459"/>
    <cellStyle name="Normal 2 5 10 4 2" xfId="25460"/>
    <cellStyle name="Normal 2 5 10 4 3" xfId="25461"/>
    <cellStyle name="Normal 2 5 10 5" xfId="25462"/>
    <cellStyle name="Normal 2 5 10 6" xfId="25463"/>
    <cellStyle name="Normal 2 5 10 7" xfId="25464"/>
    <cellStyle name="Normal 2 5 10 8" xfId="25465"/>
    <cellStyle name="Normal 2 5 10 9" xfId="25466"/>
    <cellStyle name="Normal 2 5 11" xfId="3028"/>
    <cellStyle name="Normal 2 5 11 2" xfId="3029"/>
    <cellStyle name="Normal 2 5 11 2 2" xfId="25467"/>
    <cellStyle name="Normal 2 5 11 2 2 2" xfId="25468"/>
    <cellStyle name="Normal 2 5 11 2 2 3" xfId="25469"/>
    <cellStyle name="Normal 2 5 11 2 3" xfId="25470"/>
    <cellStyle name="Normal 2 5 11 2 4" xfId="25471"/>
    <cellStyle name="Normal 2 5 11 3" xfId="25472"/>
    <cellStyle name="Normal 2 5 11 3 2" xfId="25473"/>
    <cellStyle name="Normal 2 5 11 3 3" xfId="25474"/>
    <cellStyle name="Normal 2 5 11 4" xfId="25475"/>
    <cellStyle name="Normal 2 5 11 5" xfId="25476"/>
    <cellStyle name="Normal 2 5 11 6" xfId="25477"/>
    <cellStyle name="Normal 2 5 11 7" xfId="25478"/>
    <cellStyle name="Normal 2 5 11 8" xfId="25479"/>
    <cellStyle name="Normal 2 5 12" xfId="3030"/>
    <cellStyle name="Normal 2 5 12 2" xfId="25480"/>
    <cellStyle name="Normal 2 5 12 2 2" xfId="25481"/>
    <cellStyle name="Normal 2 5 12 2 3" xfId="25482"/>
    <cellStyle name="Normal 2 5 12 3" xfId="25483"/>
    <cellStyle name="Normal 2 5 12 4" xfId="25484"/>
    <cellStyle name="Normal 2 5 13" xfId="3031"/>
    <cellStyle name="Normal 2 5 13 2" xfId="25485"/>
    <cellStyle name="Normal 2 5 13 2 2" xfId="25486"/>
    <cellStyle name="Normal 2 5 13 2 3" xfId="25487"/>
    <cellStyle name="Normal 2 5 13 3" xfId="25488"/>
    <cellStyle name="Normal 2 5 13 4" xfId="25489"/>
    <cellStyle name="Normal 2 5 14" xfId="3032"/>
    <cellStyle name="Normal 2 5 14 2" xfId="25490"/>
    <cellStyle name="Normal 2 5 14 2 2" xfId="25491"/>
    <cellStyle name="Normal 2 5 14 3" xfId="25492"/>
    <cellStyle name="Normal 2 5 14 4" xfId="25493"/>
    <cellStyle name="Normal 2 5 15" xfId="25494"/>
    <cellStyle name="Normal 2 5 15 2" xfId="25495"/>
    <cellStyle name="Normal 2 5 15 3" xfId="25496"/>
    <cellStyle name="Normal 2 5 16" xfId="25497"/>
    <cellStyle name="Normal 2 5 17" xfId="25498"/>
    <cellStyle name="Normal 2 5 18" xfId="25499"/>
    <cellStyle name="Normal 2 5 19" xfId="25500"/>
    <cellStyle name="Normal 2 5 2" xfId="3033"/>
    <cellStyle name="Normal 2 5 2 10" xfId="25501"/>
    <cellStyle name="Normal 2 5 2 11" xfId="25502"/>
    <cellStyle name="Normal 2 5 2 12" xfId="25503"/>
    <cellStyle name="Normal 2 5 2 13" xfId="25504"/>
    <cellStyle name="Normal 2 5 2 14" xfId="25505"/>
    <cellStyle name="Normal 2 5 2 2" xfId="3034"/>
    <cellStyle name="Normal 2 5 2 2 10" xfId="25506"/>
    <cellStyle name="Normal 2 5 2 2 11" xfId="25507"/>
    <cellStyle name="Normal 2 5 2 2 2" xfId="3035"/>
    <cellStyle name="Normal 2 5 2 2 2 2" xfId="3036"/>
    <cellStyle name="Normal 2 5 2 2 2 2 2" xfId="25508"/>
    <cellStyle name="Normal 2 5 2 2 2 2 2 2" xfId="25509"/>
    <cellStyle name="Normal 2 5 2 2 2 2 2 3" xfId="25510"/>
    <cellStyle name="Normal 2 5 2 2 2 2 3" xfId="25511"/>
    <cellStyle name="Normal 2 5 2 2 2 2 4" xfId="25512"/>
    <cellStyle name="Normal 2 5 2 2 2 3" xfId="3037"/>
    <cellStyle name="Normal 2 5 2 2 2 3 2" xfId="25513"/>
    <cellStyle name="Normal 2 5 2 2 2 3 2 2" xfId="25514"/>
    <cellStyle name="Normal 2 5 2 2 2 3 2 3" xfId="25515"/>
    <cellStyle name="Normal 2 5 2 2 2 3 3" xfId="25516"/>
    <cellStyle name="Normal 2 5 2 2 2 3 4" xfId="25517"/>
    <cellStyle name="Normal 2 5 2 2 2 4" xfId="25518"/>
    <cellStyle name="Normal 2 5 2 2 2 4 2" xfId="25519"/>
    <cellStyle name="Normal 2 5 2 2 2 4 3" xfId="25520"/>
    <cellStyle name="Normal 2 5 2 2 2 5" xfId="25521"/>
    <cellStyle name="Normal 2 5 2 2 2 6" xfId="25522"/>
    <cellStyle name="Normal 2 5 2 2 2 7" xfId="25523"/>
    <cellStyle name="Normal 2 5 2 2 2 8" xfId="25524"/>
    <cellStyle name="Normal 2 5 2 2 2 9" xfId="25525"/>
    <cellStyle name="Normal 2 5 2 2 3" xfId="3038"/>
    <cellStyle name="Normal 2 5 2 2 3 2" xfId="25526"/>
    <cellStyle name="Normal 2 5 2 2 3 2 2" xfId="25527"/>
    <cellStyle name="Normal 2 5 2 2 3 2 3" xfId="25528"/>
    <cellStyle name="Normal 2 5 2 2 3 3" xfId="25529"/>
    <cellStyle name="Normal 2 5 2 2 3 4" xfId="25530"/>
    <cellStyle name="Normal 2 5 2 2 4" xfId="3039"/>
    <cellStyle name="Normal 2 5 2 2 4 2" xfId="25531"/>
    <cellStyle name="Normal 2 5 2 2 4 2 2" xfId="25532"/>
    <cellStyle name="Normal 2 5 2 2 4 2 3" xfId="25533"/>
    <cellStyle name="Normal 2 5 2 2 4 3" xfId="25534"/>
    <cellStyle name="Normal 2 5 2 2 4 4" xfId="25535"/>
    <cellStyle name="Normal 2 5 2 2 5" xfId="3040"/>
    <cellStyle name="Normal 2 5 2 2 5 2" xfId="25536"/>
    <cellStyle name="Normal 2 5 2 2 5 2 2" xfId="25537"/>
    <cellStyle name="Normal 2 5 2 2 5 3" xfId="25538"/>
    <cellStyle name="Normal 2 5 2 2 5 4" xfId="25539"/>
    <cellStyle name="Normal 2 5 2 2 6" xfId="25540"/>
    <cellStyle name="Normal 2 5 2 2 6 2" xfId="25541"/>
    <cellStyle name="Normal 2 5 2 2 6 3" xfId="25542"/>
    <cellStyle name="Normal 2 5 2 2 7" xfId="25543"/>
    <cellStyle name="Normal 2 5 2 2 8" xfId="25544"/>
    <cellStyle name="Normal 2 5 2 2 9" xfId="25545"/>
    <cellStyle name="Normal 2 5 2 3" xfId="3041"/>
    <cellStyle name="Normal 2 5 2 3 10" xfId="25546"/>
    <cellStyle name="Normal 2 5 2 3 11" xfId="25547"/>
    <cellStyle name="Normal 2 5 2 3 2" xfId="3042"/>
    <cellStyle name="Normal 2 5 2 3 2 2" xfId="3043"/>
    <cellStyle name="Normal 2 5 2 3 2 2 2" xfId="25548"/>
    <cellStyle name="Normal 2 5 2 3 2 2 2 2" xfId="25549"/>
    <cellStyle name="Normal 2 5 2 3 2 2 2 3" xfId="25550"/>
    <cellStyle name="Normal 2 5 2 3 2 2 3" xfId="25551"/>
    <cellStyle name="Normal 2 5 2 3 2 2 4" xfId="25552"/>
    <cellStyle name="Normal 2 5 2 3 2 3" xfId="3044"/>
    <cellStyle name="Normal 2 5 2 3 2 3 2" xfId="25553"/>
    <cellStyle name="Normal 2 5 2 3 2 3 2 2" xfId="25554"/>
    <cellStyle name="Normal 2 5 2 3 2 3 2 3" xfId="25555"/>
    <cellStyle name="Normal 2 5 2 3 2 3 3" xfId="25556"/>
    <cellStyle name="Normal 2 5 2 3 2 3 4" xfId="25557"/>
    <cellStyle name="Normal 2 5 2 3 2 4" xfId="25558"/>
    <cellStyle name="Normal 2 5 2 3 2 4 2" xfId="25559"/>
    <cellStyle name="Normal 2 5 2 3 2 4 3" xfId="25560"/>
    <cellStyle name="Normal 2 5 2 3 2 5" xfId="25561"/>
    <cellStyle name="Normal 2 5 2 3 2 6" xfId="25562"/>
    <cellStyle name="Normal 2 5 2 3 2 7" xfId="25563"/>
    <cellStyle name="Normal 2 5 2 3 2 8" xfId="25564"/>
    <cellStyle name="Normal 2 5 2 3 2 9" xfId="25565"/>
    <cellStyle name="Normal 2 5 2 3 3" xfId="3045"/>
    <cellStyle name="Normal 2 5 2 3 3 2" xfId="25566"/>
    <cellStyle name="Normal 2 5 2 3 3 2 2" xfId="25567"/>
    <cellStyle name="Normal 2 5 2 3 3 2 3" xfId="25568"/>
    <cellStyle name="Normal 2 5 2 3 3 3" xfId="25569"/>
    <cellStyle name="Normal 2 5 2 3 3 4" xfId="25570"/>
    <cellStyle name="Normal 2 5 2 3 4" xfId="3046"/>
    <cellStyle name="Normal 2 5 2 3 4 2" xfId="25571"/>
    <cellStyle name="Normal 2 5 2 3 4 2 2" xfId="25572"/>
    <cellStyle name="Normal 2 5 2 3 4 2 3" xfId="25573"/>
    <cellStyle name="Normal 2 5 2 3 4 3" xfId="25574"/>
    <cellStyle name="Normal 2 5 2 3 4 4" xfId="25575"/>
    <cellStyle name="Normal 2 5 2 3 5" xfId="3047"/>
    <cellStyle name="Normal 2 5 2 3 5 2" xfId="25576"/>
    <cellStyle name="Normal 2 5 2 3 5 2 2" xfId="25577"/>
    <cellStyle name="Normal 2 5 2 3 5 3" xfId="25578"/>
    <cellStyle name="Normal 2 5 2 3 5 4" xfId="25579"/>
    <cellStyle name="Normal 2 5 2 3 6" xfId="25580"/>
    <cellStyle name="Normal 2 5 2 3 6 2" xfId="25581"/>
    <cellStyle name="Normal 2 5 2 3 6 3" xfId="25582"/>
    <cellStyle name="Normal 2 5 2 3 7" xfId="25583"/>
    <cellStyle name="Normal 2 5 2 3 8" xfId="25584"/>
    <cellStyle name="Normal 2 5 2 3 9" xfId="25585"/>
    <cellStyle name="Normal 2 5 2 4" xfId="3048"/>
    <cellStyle name="Normal 2 5 2 4 2" xfId="3049"/>
    <cellStyle name="Normal 2 5 2 4 2 2" xfId="25586"/>
    <cellStyle name="Normal 2 5 2 4 2 2 2" xfId="25587"/>
    <cellStyle name="Normal 2 5 2 4 2 2 3" xfId="25588"/>
    <cellStyle name="Normal 2 5 2 4 2 3" xfId="25589"/>
    <cellStyle name="Normal 2 5 2 4 2 4" xfId="25590"/>
    <cellStyle name="Normal 2 5 2 4 3" xfId="3050"/>
    <cellStyle name="Normal 2 5 2 4 3 2" xfId="25591"/>
    <cellStyle name="Normal 2 5 2 4 3 2 2" xfId="25592"/>
    <cellStyle name="Normal 2 5 2 4 3 2 3" xfId="25593"/>
    <cellStyle name="Normal 2 5 2 4 3 3" xfId="25594"/>
    <cellStyle name="Normal 2 5 2 4 3 4" xfId="25595"/>
    <cellStyle name="Normal 2 5 2 4 4" xfId="25596"/>
    <cellStyle name="Normal 2 5 2 4 4 2" xfId="25597"/>
    <cellStyle name="Normal 2 5 2 4 4 3" xfId="25598"/>
    <cellStyle name="Normal 2 5 2 4 5" xfId="25599"/>
    <cellStyle name="Normal 2 5 2 4 6" xfId="25600"/>
    <cellStyle name="Normal 2 5 2 4 7" xfId="25601"/>
    <cellStyle name="Normal 2 5 2 4 8" xfId="25602"/>
    <cellStyle name="Normal 2 5 2 4 9" xfId="25603"/>
    <cellStyle name="Normal 2 5 2 5" xfId="3051"/>
    <cellStyle name="Normal 2 5 2 5 2" xfId="3052"/>
    <cellStyle name="Normal 2 5 2 5 2 2" xfId="25604"/>
    <cellStyle name="Normal 2 5 2 5 2 2 2" xfId="25605"/>
    <cellStyle name="Normal 2 5 2 5 2 2 3" xfId="25606"/>
    <cellStyle name="Normal 2 5 2 5 2 3" xfId="25607"/>
    <cellStyle name="Normal 2 5 2 5 2 4" xfId="25608"/>
    <cellStyle name="Normal 2 5 2 5 3" xfId="3053"/>
    <cellStyle name="Normal 2 5 2 5 3 2" xfId="25609"/>
    <cellStyle name="Normal 2 5 2 5 3 2 2" xfId="25610"/>
    <cellStyle name="Normal 2 5 2 5 3 2 3" xfId="25611"/>
    <cellStyle name="Normal 2 5 2 5 3 3" xfId="25612"/>
    <cellStyle name="Normal 2 5 2 5 3 4" xfId="25613"/>
    <cellStyle name="Normal 2 5 2 5 4" xfId="25614"/>
    <cellStyle name="Normal 2 5 2 5 4 2" xfId="25615"/>
    <cellStyle name="Normal 2 5 2 5 4 3" xfId="25616"/>
    <cellStyle name="Normal 2 5 2 5 5" xfId="25617"/>
    <cellStyle name="Normal 2 5 2 5 6" xfId="25618"/>
    <cellStyle name="Normal 2 5 2 5 7" xfId="25619"/>
    <cellStyle name="Normal 2 5 2 5 8" xfId="25620"/>
    <cellStyle name="Normal 2 5 2 5 9" xfId="25621"/>
    <cellStyle name="Normal 2 5 2 6" xfId="3054"/>
    <cellStyle name="Normal 2 5 2 6 2" xfId="25622"/>
    <cellStyle name="Normal 2 5 2 6 2 2" xfId="25623"/>
    <cellStyle name="Normal 2 5 2 6 2 3" xfId="25624"/>
    <cellStyle name="Normal 2 5 2 6 3" xfId="25625"/>
    <cellStyle name="Normal 2 5 2 6 4" xfId="25626"/>
    <cellStyle name="Normal 2 5 2 7" xfId="3055"/>
    <cellStyle name="Normal 2 5 2 7 2" xfId="25627"/>
    <cellStyle name="Normal 2 5 2 7 2 2" xfId="25628"/>
    <cellStyle name="Normal 2 5 2 7 2 3" xfId="25629"/>
    <cellStyle name="Normal 2 5 2 7 3" xfId="25630"/>
    <cellStyle name="Normal 2 5 2 7 4" xfId="25631"/>
    <cellStyle name="Normal 2 5 2 8" xfId="3056"/>
    <cellStyle name="Normal 2 5 2 8 2" xfId="25632"/>
    <cellStyle name="Normal 2 5 2 8 2 2" xfId="25633"/>
    <cellStyle name="Normal 2 5 2 8 3" xfId="25634"/>
    <cellStyle name="Normal 2 5 2 8 4" xfId="25635"/>
    <cellStyle name="Normal 2 5 2 9" xfId="25636"/>
    <cellStyle name="Normal 2 5 2 9 2" xfId="25637"/>
    <cellStyle name="Normal 2 5 2 9 3" xfId="25638"/>
    <cellStyle name="Normal 2 5 20" xfId="25639"/>
    <cellStyle name="Normal 2 5 3" xfId="3057"/>
    <cellStyle name="Normal 2 5 3 10" xfId="25640"/>
    <cellStyle name="Normal 2 5 3 11" xfId="25641"/>
    <cellStyle name="Normal 2 5 3 12" xfId="25642"/>
    <cellStyle name="Normal 2 5 3 13" xfId="25643"/>
    <cellStyle name="Normal 2 5 3 14" xfId="25644"/>
    <cellStyle name="Normal 2 5 3 2" xfId="3058"/>
    <cellStyle name="Normal 2 5 3 2 10" xfId="25645"/>
    <cellStyle name="Normal 2 5 3 2 11" xfId="25646"/>
    <cellStyle name="Normal 2 5 3 2 2" xfId="3059"/>
    <cellStyle name="Normal 2 5 3 2 2 2" xfId="3060"/>
    <cellStyle name="Normal 2 5 3 2 2 2 2" xfId="25647"/>
    <cellStyle name="Normal 2 5 3 2 2 2 2 2" xfId="25648"/>
    <cellStyle name="Normal 2 5 3 2 2 2 2 3" xfId="25649"/>
    <cellStyle name="Normal 2 5 3 2 2 2 3" xfId="25650"/>
    <cellStyle name="Normal 2 5 3 2 2 2 4" xfId="25651"/>
    <cellStyle name="Normal 2 5 3 2 2 3" xfId="3061"/>
    <cellStyle name="Normal 2 5 3 2 2 3 2" xfId="25652"/>
    <cellStyle name="Normal 2 5 3 2 2 3 2 2" xfId="25653"/>
    <cellStyle name="Normal 2 5 3 2 2 3 2 3" xfId="25654"/>
    <cellStyle name="Normal 2 5 3 2 2 3 3" xfId="25655"/>
    <cellStyle name="Normal 2 5 3 2 2 3 4" xfId="25656"/>
    <cellStyle name="Normal 2 5 3 2 2 4" xfId="25657"/>
    <cellStyle name="Normal 2 5 3 2 2 4 2" xfId="25658"/>
    <cellStyle name="Normal 2 5 3 2 2 4 3" xfId="25659"/>
    <cellStyle name="Normal 2 5 3 2 2 5" xfId="25660"/>
    <cellStyle name="Normal 2 5 3 2 2 6" xfId="25661"/>
    <cellStyle name="Normal 2 5 3 2 2 7" xfId="25662"/>
    <cellStyle name="Normal 2 5 3 2 2 8" xfId="25663"/>
    <cellStyle name="Normal 2 5 3 2 2 9" xfId="25664"/>
    <cellStyle name="Normal 2 5 3 2 3" xfId="3062"/>
    <cellStyle name="Normal 2 5 3 2 3 2" xfId="25665"/>
    <cellStyle name="Normal 2 5 3 2 3 2 2" xfId="25666"/>
    <cellStyle name="Normal 2 5 3 2 3 2 3" xfId="25667"/>
    <cellStyle name="Normal 2 5 3 2 3 3" xfId="25668"/>
    <cellStyle name="Normal 2 5 3 2 3 4" xfId="25669"/>
    <cellStyle name="Normal 2 5 3 2 4" xfId="3063"/>
    <cellStyle name="Normal 2 5 3 2 4 2" xfId="25670"/>
    <cellStyle name="Normal 2 5 3 2 4 2 2" xfId="25671"/>
    <cellStyle name="Normal 2 5 3 2 4 2 3" xfId="25672"/>
    <cellStyle name="Normal 2 5 3 2 4 3" xfId="25673"/>
    <cellStyle name="Normal 2 5 3 2 4 4" xfId="25674"/>
    <cellStyle name="Normal 2 5 3 2 5" xfId="3064"/>
    <cellStyle name="Normal 2 5 3 2 5 2" xfId="25675"/>
    <cellStyle name="Normal 2 5 3 2 5 2 2" xfId="25676"/>
    <cellStyle name="Normal 2 5 3 2 5 3" xfId="25677"/>
    <cellStyle name="Normal 2 5 3 2 5 4" xfId="25678"/>
    <cellStyle name="Normal 2 5 3 2 6" xfId="25679"/>
    <cellStyle name="Normal 2 5 3 2 6 2" xfId="25680"/>
    <cellStyle name="Normal 2 5 3 2 6 3" xfId="25681"/>
    <cellStyle name="Normal 2 5 3 2 7" xfId="25682"/>
    <cellStyle name="Normal 2 5 3 2 8" xfId="25683"/>
    <cellStyle name="Normal 2 5 3 2 9" xfId="25684"/>
    <cellStyle name="Normal 2 5 3 3" xfId="3065"/>
    <cellStyle name="Normal 2 5 3 3 10" xfId="25685"/>
    <cellStyle name="Normal 2 5 3 3 11" xfId="25686"/>
    <cellStyle name="Normal 2 5 3 3 2" xfId="3066"/>
    <cellStyle name="Normal 2 5 3 3 2 2" xfId="3067"/>
    <cellStyle name="Normal 2 5 3 3 2 2 2" xfId="25687"/>
    <cellStyle name="Normal 2 5 3 3 2 2 2 2" xfId="25688"/>
    <cellStyle name="Normal 2 5 3 3 2 2 2 3" xfId="25689"/>
    <cellStyle name="Normal 2 5 3 3 2 2 3" xfId="25690"/>
    <cellStyle name="Normal 2 5 3 3 2 2 4" xfId="25691"/>
    <cellStyle name="Normal 2 5 3 3 2 3" xfId="3068"/>
    <cellStyle name="Normal 2 5 3 3 2 3 2" xfId="25692"/>
    <cellStyle name="Normal 2 5 3 3 2 3 2 2" xfId="25693"/>
    <cellStyle name="Normal 2 5 3 3 2 3 2 3" xfId="25694"/>
    <cellStyle name="Normal 2 5 3 3 2 3 3" xfId="25695"/>
    <cellStyle name="Normal 2 5 3 3 2 3 4" xfId="25696"/>
    <cellStyle name="Normal 2 5 3 3 2 4" xfId="25697"/>
    <cellStyle name="Normal 2 5 3 3 2 4 2" xfId="25698"/>
    <cellStyle name="Normal 2 5 3 3 2 4 3" xfId="25699"/>
    <cellStyle name="Normal 2 5 3 3 2 5" xfId="25700"/>
    <cellStyle name="Normal 2 5 3 3 2 6" xfId="25701"/>
    <cellStyle name="Normal 2 5 3 3 2 7" xfId="25702"/>
    <cellStyle name="Normal 2 5 3 3 2 8" xfId="25703"/>
    <cellStyle name="Normal 2 5 3 3 2 9" xfId="25704"/>
    <cellStyle name="Normal 2 5 3 3 3" xfId="3069"/>
    <cellStyle name="Normal 2 5 3 3 3 2" xfId="25705"/>
    <cellStyle name="Normal 2 5 3 3 3 2 2" xfId="25706"/>
    <cellStyle name="Normal 2 5 3 3 3 2 3" xfId="25707"/>
    <cellStyle name="Normal 2 5 3 3 3 3" xfId="25708"/>
    <cellStyle name="Normal 2 5 3 3 3 4" xfId="25709"/>
    <cellStyle name="Normal 2 5 3 3 4" xfId="3070"/>
    <cellStyle name="Normal 2 5 3 3 4 2" xfId="25710"/>
    <cellStyle name="Normal 2 5 3 3 4 2 2" xfId="25711"/>
    <cellStyle name="Normal 2 5 3 3 4 2 3" xfId="25712"/>
    <cellStyle name="Normal 2 5 3 3 4 3" xfId="25713"/>
    <cellStyle name="Normal 2 5 3 3 4 4" xfId="25714"/>
    <cellStyle name="Normal 2 5 3 3 5" xfId="3071"/>
    <cellStyle name="Normal 2 5 3 3 5 2" xfId="25715"/>
    <cellStyle name="Normal 2 5 3 3 5 2 2" xfId="25716"/>
    <cellStyle name="Normal 2 5 3 3 5 3" xfId="25717"/>
    <cellStyle name="Normal 2 5 3 3 5 4" xfId="25718"/>
    <cellStyle name="Normal 2 5 3 3 6" xfId="25719"/>
    <cellStyle name="Normal 2 5 3 3 6 2" xfId="25720"/>
    <cellStyle name="Normal 2 5 3 3 6 3" xfId="25721"/>
    <cellStyle name="Normal 2 5 3 3 7" xfId="25722"/>
    <cellStyle name="Normal 2 5 3 3 8" xfId="25723"/>
    <cellStyle name="Normal 2 5 3 3 9" xfId="25724"/>
    <cellStyle name="Normal 2 5 3 4" xfId="3072"/>
    <cellStyle name="Normal 2 5 3 4 2" xfId="3073"/>
    <cellStyle name="Normal 2 5 3 4 2 2" xfId="25725"/>
    <cellStyle name="Normal 2 5 3 4 2 2 2" xfId="25726"/>
    <cellStyle name="Normal 2 5 3 4 2 2 3" xfId="25727"/>
    <cellStyle name="Normal 2 5 3 4 2 3" xfId="25728"/>
    <cellStyle name="Normal 2 5 3 4 2 4" xfId="25729"/>
    <cellStyle name="Normal 2 5 3 4 3" xfId="3074"/>
    <cellStyle name="Normal 2 5 3 4 3 2" xfId="25730"/>
    <cellStyle name="Normal 2 5 3 4 3 2 2" xfId="25731"/>
    <cellStyle name="Normal 2 5 3 4 3 2 3" xfId="25732"/>
    <cellStyle name="Normal 2 5 3 4 3 3" xfId="25733"/>
    <cellStyle name="Normal 2 5 3 4 3 4" xfId="25734"/>
    <cellStyle name="Normal 2 5 3 4 4" xfId="25735"/>
    <cellStyle name="Normal 2 5 3 4 4 2" xfId="25736"/>
    <cellStyle name="Normal 2 5 3 4 4 3" xfId="25737"/>
    <cellStyle name="Normal 2 5 3 4 5" xfId="25738"/>
    <cellStyle name="Normal 2 5 3 4 6" xfId="25739"/>
    <cellStyle name="Normal 2 5 3 4 7" xfId="25740"/>
    <cellStyle name="Normal 2 5 3 4 8" xfId="25741"/>
    <cellStyle name="Normal 2 5 3 4 9" xfId="25742"/>
    <cellStyle name="Normal 2 5 3 5" xfId="3075"/>
    <cellStyle name="Normal 2 5 3 5 2" xfId="3076"/>
    <cellStyle name="Normal 2 5 3 5 2 2" xfId="25743"/>
    <cellStyle name="Normal 2 5 3 5 2 2 2" xfId="25744"/>
    <cellStyle name="Normal 2 5 3 5 2 2 3" xfId="25745"/>
    <cellStyle name="Normal 2 5 3 5 2 3" xfId="25746"/>
    <cellStyle name="Normal 2 5 3 5 2 4" xfId="25747"/>
    <cellStyle name="Normal 2 5 3 5 3" xfId="3077"/>
    <cellStyle name="Normal 2 5 3 5 3 2" xfId="25748"/>
    <cellStyle name="Normal 2 5 3 5 3 2 2" xfId="25749"/>
    <cellStyle name="Normal 2 5 3 5 3 2 3" xfId="25750"/>
    <cellStyle name="Normal 2 5 3 5 3 3" xfId="25751"/>
    <cellStyle name="Normal 2 5 3 5 3 4" xfId="25752"/>
    <cellStyle name="Normal 2 5 3 5 4" xfId="25753"/>
    <cellStyle name="Normal 2 5 3 5 4 2" xfId="25754"/>
    <cellStyle name="Normal 2 5 3 5 4 3" xfId="25755"/>
    <cellStyle name="Normal 2 5 3 5 5" xfId="25756"/>
    <cellStyle name="Normal 2 5 3 5 6" xfId="25757"/>
    <cellStyle name="Normal 2 5 3 5 7" xfId="25758"/>
    <cellStyle name="Normal 2 5 3 5 8" xfId="25759"/>
    <cellStyle name="Normal 2 5 3 5 9" xfId="25760"/>
    <cellStyle name="Normal 2 5 3 6" xfId="3078"/>
    <cellStyle name="Normal 2 5 3 6 2" xfId="25761"/>
    <cellStyle name="Normal 2 5 3 6 2 2" xfId="25762"/>
    <cellStyle name="Normal 2 5 3 6 2 3" xfId="25763"/>
    <cellStyle name="Normal 2 5 3 6 3" xfId="25764"/>
    <cellStyle name="Normal 2 5 3 6 4" xfId="25765"/>
    <cellStyle name="Normal 2 5 3 7" xfId="3079"/>
    <cellStyle name="Normal 2 5 3 7 2" xfId="25766"/>
    <cellStyle name="Normal 2 5 3 7 2 2" xfId="25767"/>
    <cellStyle name="Normal 2 5 3 7 2 3" xfId="25768"/>
    <cellStyle name="Normal 2 5 3 7 3" xfId="25769"/>
    <cellStyle name="Normal 2 5 3 7 4" xfId="25770"/>
    <cellStyle name="Normal 2 5 3 8" xfId="3080"/>
    <cellStyle name="Normal 2 5 3 8 2" xfId="25771"/>
    <cellStyle name="Normal 2 5 3 8 2 2" xfId="25772"/>
    <cellStyle name="Normal 2 5 3 8 3" xfId="25773"/>
    <cellStyle name="Normal 2 5 3 8 4" xfId="25774"/>
    <cellStyle name="Normal 2 5 3 9" xfId="25775"/>
    <cellStyle name="Normal 2 5 3 9 2" xfId="25776"/>
    <cellStyle name="Normal 2 5 3 9 3" xfId="25777"/>
    <cellStyle name="Normal 2 5 4" xfId="3081"/>
    <cellStyle name="Normal 2 5 4 10" xfId="25778"/>
    <cellStyle name="Normal 2 5 4 11" xfId="25779"/>
    <cellStyle name="Normal 2 5 4 12" xfId="25780"/>
    <cellStyle name="Normal 2 5 4 2" xfId="3082"/>
    <cellStyle name="Normal 2 5 4 2 2" xfId="3083"/>
    <cellStyle name="Normal 2 5 4 2 2 2" xfId="25781"/>
    <cellStyle name="Normal 2 5 4 2 2 2 2" xfId="25782"/>
    <cellStyle name="Normal 2 5 4 2 2 2 3" xfId="25783"/>
    <cellStyle name="Normal 2 5 4 2 2 3" xfId="25784"/>
    <cellStyle name="Normal 2 5 4 2 2 4" xfId="25785"/>
    <cellStyle name="Normal 2 5 4 2 3" xfId="3084"/>
    <cellStyle name="Normal 2 5 4 2 3 2" xfId="25786"/>
    <cellStyle name="Normal 2 5 4 2 3 2 2" xfId="25787"/>
    <cellStyle name="Normal 2 5 4 2 3 2 3" xfId="25788"/>
    <cellStyle name="Normal 2 5 4 2 3 3" xfId="25789"/>
    <cellStyle name="Normal 2 5 4 2 3 4" xfId="25790"/>
    <cellStyle name="Normal 2 5 4 2 4" xfId="25791"/>
    <cellStyle name="Normal 2 5 4 2 4 2" xfId="25792"/>
    <cellStyle name="Normal 2 5 4 2 4 3" xfId="25793"/>
    <cellStyle name="Normal 2 5 4 2 5" xfId="25794"/>
    <cellStyle name="Normal 2 5 4 2 6" xfId="25795"/>
    <cellStyle name="Normal 2 5 4 2 7" xfId="25796"/>
    <cellStyle name="Normal 2 5 4 2 8" xfId="25797"/>
    <cellStyle name="Normal 2 5 4 2 9" xfId="25798"/>
    <cellStyle name="Normal 2 5 4 3" xfId="3085"/>
    <cellStyle name="Normal 2 5 4 3 2" xfId="3086"/>
    <cellStyle name="Normal 2 5 4 3 2 2" xfId="25799"/>
    <cellStyle name="Normal 2 5 4 3 2 2 2" xfId="25800"/>
    <cellStyle name="Normal 2 5 4 3 2 2 3" xfId="25801"/>
    <cellStyle name="Normal 2 5 4 3 2 3" xfId="25802"/>
    <cellStyle name="Normal 2 5 4 3 2 4" xfId="25803"/>
    <cellStyle name="Normal 2 5 4 3 3" xfId="3087"/>
    <cellStyle name="Normal 2 5 4 3 3 2" xfId="25804"/>
    <cellStyle name="Normal 2 5 4 3 3 2 2" xfId="25805"/>
    <cellStyle name="Normal 2 5 4 3 3 2 3" xfId="25806"/>
    <cellStyle name="Normal 2 5 4 3 3 3" xfId="25807"/>
    <cellStyle name="Normal 2 5 4 3 3 4" xfId="25808"/>
    <cellStyle name="Normal 2 5 4 3 4" xfId="25809"/>
    <cellStyle name="Normal 2 5 4 3 4 2" xfId="25810"/>
    <cellStyle name="Normal 2 5 4 3 4 3" xfId="25811"/>
    <cellStyle name="Normal 2 5 4 3 5" xfId="25812"/>
    <cellStyle name="Normal 2 5 4 3 6" xfId="25813"/>
    <cellStyle name="Normal 2 5 4 3 7" xfId="25814"/>
    <cellStyle name="Normal 2 5 4 3 8" xfId="25815"/>
    <cellStyle name="Normal 2 5 4 3 9" xfId="25816"/>
    <cellStyle name="Normal 2 5 4 4" xfId="3088"/>
    <cellStyle name="Normal 2 5 4 4 2" xfId="25817"/>
    <cellStyle name="Normal 2 5 4 4 2 2" xfId="25818"/>
    <cellStyle name="Normal 2 5 4 4 2 3" xfId="25819"/>
    <cellStyle name="Normal 2 5 4 4 3" xfId="25820"/>
    <cellStyle name="Normal 2 5 4 4 4" xfId="25821"/>
    <cellStyle name="Normal 2 5 4 5" xfId="3089"/>
    <cellStyle name="Normal 2 5 4 5 2" xfId="25822"/>
    <cellStyle name="Normal 2 5 4 5 2 2" xfId="25823"/>
    <cellStyle name="Normal 2 5 4 5 2 3" xfId="25824"/>
    <cellStyle name="Normal 2 5 4 5 3" xfId="25825"/>
    <cellStyle name="Normal 2 5 4 5 4" xfId="25826"/>
    <cellStyle name="Normal 2 5 4 6" xfId="3090"/>
    <cellStyle name="Normal 2 5 4 6 2" xfId="25827"/>
    <cellStyle name="Normal 2 5 4 6 2 2" xfId="25828"/>
    <cellStyle name="Normal 2 5 4 6 3" xfId="25829"/>
    <cellStyle name="Normal 2 5 4 6 4" xfId="25830"/>
    <cellStyle name="Normal 2 5 4 7" xfId="25831"/>
    <cellStyle name="Normal 2 5 4 7 2" xfId="25832"/>
    <cellStyle name="Normal 2 5 4 7 3" xfId="25833"/>
    <cellStyle name="Normal 2 5 4 8" xfId="25834"/>
    <cellStyle name="Normal 2 5 4 9" xfId="25835"/>
    <cellStyle name="Normal 2 5 5" xfId="3091"/>
    <cellStyle name="Normal 2 5 5 10" xfId="25836"/>
    <cellStyle name="Normal 2 5 5 11" xfId="25837"/>
    <cellStyle name="Normal 2 5 5 2" xfId="3092"/>
    <cellStyle name="Normal 2 5 5 2 2" xfId="3093"/>
    <cellStyle name="Normal 2 5 5 2 2 2" xfId="25838"/>
    <cellStyle name="Normal 2 5 5 2 2 2 2" xfId="25839"/>
    <cellStyle name="Normal 2 5 5 2 2 2 3" xfId="25840"/>
    <cellStyle name="Normal 2 5 5 2 2 3" xfId="25841"/>
    <cellStyle name="Normal 2 5 5 2 2 4" xfId="25842"/>
    <cellStyle name="Normal 2 5 5 2 3" xfId="3094"/>
    <cellStyle name="Normal 2 5 5 2 3 2" xfId="25843"/>
    <cellStyle name="Normal 2 5 5 2 3 2 2" xfId="25844"/>
    <cellStyle name="Normal 2 5 5 2 3 2 3" xfId="25845"/>
    <cellStyle name="Normal 2 5 5 2 3 3" xfId="25846"/>
    <cellStyle name="Normal 2 5 5 2 3 4" xfId="25847"/>
    <cellStyle name="Normal 2 5 5 2 4" xfId="25848"/>
    <cellStyle name="Normal 2 5 5 2 4 2" xfId="25849"/>
    <cellStyle name="Normal 2 5 5 2 4 3" xfId="25850"/>
    <cellStyle name="Normal 2 5 5 2 5" xfId="25851"/>
    <cellStyle name="Normal 2 5 5 2 6" xfId="25852"/>
    <cellStyle name="Normal 2 5 5 2 7" xfId="25853"/>
    <cellStyle name="Normal 2 5 5 2 8" xfId="25854"/>
    <cellStyle name="Normal 2 5 5 2 9" xfId="25855"/>
    <cellStyle name="Normal 2 5 5 3" xfId="3095"/>
    <cellStyle name="Normal 2 5 5 3 2" xfId="25856"/>
    <cellStyle name="Normal 2 5 5 3 2 2" xfId="25857"/>
    <cellStyle name="Normal 2 5 5 3 2 3" xfId="25858"/>
    <cellStyle name="Normal 2 5 5 3 3" xfId="25859"/>
    <cellStyle name="Normal 2 5 5 3 4" xfId="25860"/>
    <cellStyle name="Normal 2 5 5 4" xfId="3096"/>
    <cellStyle name="Normal 2 5 5 4 2" xfId="25861"/>
    <cellStyle name="Normal 2 5 5 4 2 2" xfId="25862"/>
    <cellStyle name="Normal 2 5 5 4 2 3" xfId="25863"/>
    <cellStyle name="Normal 2 5 5 4 3" xfId="25864"/>
    <cellStyle name="Normal 2 5 5 4 4" xfId="25865"/>
    <cellStyle name="Normal 2 5 5 5" xfId="3097"/>
    <cellStyle name="Normal 2 5 5 5 2" xfId="25866"/>
    <cellStyle name="Normal 2 5 5 5 2 2" xfId="25867"/>
    <cellStyle name="Normal 2 5 5 5 3" xfId="25868"/>
    <cellStyle name="Normal 2 5 5 5 4" xfId="25869"/>
    <cellStyle name="Normal 2 5 5 6" xfId="25870"/>
    <cellStyle name="Normal 2 5 5 6 2" xfId="25871"/>
    <cellStyle name="Normal 2 5 5 6 3" xfId="25872"/>
    <cellStyle name="Normal 2 5 5 7" xfId="25873"/>
    <cellStyle name="Normal 2 5 5 8" xfId="25874"/>
    <cellStyle name="Normal 2 5 5 9" xfId="25875"/>
    <cellStyle name="Normal 2 5 6" xfId="3098"/>
    <cellStyle name="Normal 2 5 6 2" xfId="3099"/>
    <cellStyle name="Normal 2 5 6 2 2" xfId="25876"/>
    <cellStyle name="Normal 2 5 6 2 2 2" xfId="25877"/>
    <cellStyle name="Normal 2 5 6 2 2 3" xfId="25878"/>
    <cellStyle name="Normal 2 5 6 2 3" xfId="25879"/>
    <cellStyle name="Normal 2 5 6 2 4" xfId="25880"/>
    <cellStyle name="Normal 2 5 6 3" xfId="3100"/>
    <cellStyle name="Normal 2 5 6 3 2" xfId="25881"/>
    <cellStyle name="Normal 2 5 6 3 2 2" xfId="25882"/>
    <cellStyle name="Normal 2 5 6 3 2 3" xfId="25883"/>
    <cellStyle name="Normal 2 5 6 3 3" xfId="25884"/>
    <cellStyle name="Normal 2 5 6 3 4" xfId="25885"/>
    <cellStyle name="Normal 2 5 6 4" xfId="25886"/>
    <cellStyle name="Normal 2 5 6 4 2" xfId="25887"/>
    <cellStyle name="Normal 2 5 6 4 3" xfId="25888"/>
    <cellStyle name="Normal 2 5 6 5" xfId="25889"/>
    <cellStyle name="Normal 2 5 6 6" xfId="25890"/>
    <cellStyle name="Normal 2 5 6 7" xfId="25891"/>
    <cellStyle name="Normal 2 5 6 8" xfId="25892"/>
    <cellStyle name="Normal 2 5 6 9" xfId="25893"/>
    <cellStyle name="Normal 2 5 7" xfId="3101"/>
    <cellStyle name="Normal 2 5 7 2" xfId="3102"/>
    <cellStyle name="Normal 2 5 7 2 2" xfId="25894"/>
    <cellStyle name="Normal 2 5 7 2 2 2" xfId="25895"/>
    <cellStyle name="Normal 2 5 7 2 2 3" xfId="25896"/>
    <cellStyle name="Normal 2 5 7 2 3" xfId="25897"/>
    <cellStyle name="Normal 2 5 7 2 4" xfId="25898"/>
    <cellStyle name="Normal 2 5 7 3" xfId="3103"/>
    <cellStyle name="Normal 2 5 7 3 2" xfId="25899"/>
    <cellStyle name="Normal 2 5 7 3 2 2" xfId="25900"/>
    <cellStyle name="Normal 2 5 7 3 2 3" xfId="25901"/>
    <cellStyle name="Normal 2 5 7 3 3" xfId="25902"/>
    <cellStyle name="Normal 2 5 7 3 4" xfId="25903"/>
    <cellStyle name="Normal 2 5 7 4" xfId="25904"/>
    <cellStyle name="Normal 2 5 7 4 2" xfId="25905"/>
    <cellStyle name="Normal 2 5 7 4 3" xfId="25906"/>
    <cellStyle name="Normal 2 5 7 5" xfId="25907"/>
    <cellStyle name="Normal 2 5 7 6" xfId="25908"/>
    <cellStyle name="Normal 2 5 7 7" xfId="25909"/>
    <cellStyle name="Normal 2 5 7 8" xfId="25910"/>
    <cellStyle name="Normal 2 5 7 9" xfId="25911"/>
    <cellStyle name="Normal 2 5 8" xfId="3104"/>
    <cellStyle name="Normal 2 5 8 2" xfId="3105"/>
    <cellStyle name="Normal 2 5 8 2 2" xfId="25912"/>
    <cellStyle name="Normal 2 5 8 2 2 2" xfId="25913"/>
    <cellStyle name="Normal 2 5 8 2 2 3" xfId="25914"/>
    <cellStyle name="Normal 2 5 8 2 3" xfId="25915"/>
    <cellStyle name="Normal 2 5 8 2 4" xfId="25916"/>
    <cellStyle name="Normal 2 5 8 3" xfId="3106"/>
    <cellStyle name="Normal 2 5 8 3 2" xfId="25917"/>
    <cellStyle name="Normal 2 5 8 3 2 2" xfId="25918"/>
    <cellStyle name="Normal 2 5 8 3 2 3" xfId="25919"/>
    <cellStyle name="Normal 2 5 8 3 3" xfId="25920"/>
    <cellStyle name="Normal 2 5 8 3 4" xfId="25921"/>
    <cellStyle name="Normal 2 5 8 4" xfId="25922"/>
    <cellStyle name="Normal 2 5 8 4 2" xfId="25923"/>
    <cellStyle name="Normal 2 5 8 4 3" xfId="25924"/>
    <cellStyle name="Normal 2 5 8 5" xfId="25925"/>
    <cellStyle name="Normal 2 5 8 6" xfId="25926"/>
    <cellStyle name="Normal 2 5 8 7" xfId="25927"/>
    <cellStyle name="Normal 2 5 8 8" xfId="25928"/>
    <cellStyle name="Normal 2 5 8 9" xfId="25929"/>
    <cellStyle name="Normal 2 5 9" xfId="3107"/>
    <cellStyle name="Normal 2 5 9 2" xfId="3108"/>
    <cellStyle name="Normal 2 5 9 2 2" xfId="25930"/>
    <cellStyle name="Normal 2 5 9 2 2 2" xfId="25931"/>
    <cellStyle name="Normal 2 5 9 2 2 3" xfId="25932"/>
    <cellStyle name="Normal 2 5 9 2 3" xfId="25933"/>
    <cellStyle name="Normal 2 5 9 2 4" xfId="25934"/>
    <cellStyle name="Normal 2 5 9 3" xfId="3109"/>
    <cellStyle name="Normal 2 5 9 3 2" xfId="25935"/>
    <cellStyle name="Normal 2 5 9 3 2 2" xfId="25936"/>
    <cellStyle name="Normal 2 5 9 3 2 3" xfId="25937"/>
    <cellStyle name="Normal 2 5 9 3 3" xfId="25938"/>
    <cellStyle name="Normal 2 5 9 3 4" xfId="25939"/>
    <cellStyle name="Normal 2 5 9 4" xfId="25940"/>
    <cellStyle name="Normal 2 5 9 4 2" xfId="25941"/>
    <cellStyle name="Normal 2 5 9 4 3" xfId="25942"/>
    <cellStyle name="Normal 2 5 9 5" xfId="25943"/>
    <cellStyle name="Normal 2 5 9 6" xfId="25944"/>
    <cellStyle name="Normal 2 5 9 7" xfId="25945"/>
    <cellStyle name="Normal 2 5 9 8" xfId="25946"/>
    <cellStyle name="Normal 2 5 9 9" xfId="25947"/>
    <cellStyle name="Normal 2 6" xfId="3110"/>
    <cellStyle name="Normal 2 6 10" xfId="3111"/>
    <cellStyle name="Normal 2 6 10 2" xfId="3112"/>
    <cellStyle name="Normal 2 6 10 2 2" xfId="25948"/>
    <cellStyle name="Normal 2 6 10 2 2 2" xfId="25949"/>
    <cellStyle name="Normal 2 6 10 2 2 3" xfId="25950"/>
    <cellStyle name="Normal 2 6 10 2 3" xfId="25951"/>
    <cellStyle name="Normal 2 6 10 2 4" xfId="25952"/>
    <cellStyle name="Normal 2 6 10 3" xfId="25953"/>
    <cellStyle name="Normal 2 6 10 3 2" xfId="25954"/>
    <cellStyle name="Normal 2 6 10 3 3" xfId="25955"/>
    <cellStyle name="Normal 2 6 10 4" xfId="25956"/>
    <cellStyle name="Normal 2 6 10 5" xfId="25957"/>
    <cellStyle name="Normal 2 6 10 6" xfId="25958"/>
    <cellStyle name="Normal 2 6 10 7" xfId="25959"/>
    <cellStyle name="Normal 2 6 10 8" xfId="25960"/>
    <cellStyle name="Normal 2 6 11" xfId="3113"/>
    <cellStyle name="Normal 2 6 11 2" xfId="25961"/>
    <cellStyle name="Normal 2 6 11 2 2" xfId="25962"/>
    <cellStyle name="Normal 2 6 11 2 3" xfId="25963"/>
    <cellStyle name="Normal 2 6 11 3" xfId="25964"/>
    <cellStyle name="Normal 2 6 11 4" xfId="25965"/>
    <cellStyle name="Normal 2 6 12" xfId="3114"/>
    <cellStyle name="Normal 2 6 12 2" xfId="25966"/>
    <cellStyle name="Normal 2 6 12 2 2" xfId="25967"/>
    <cellStyle name="Normal 2 6 12 2 3" xfId="25968"/>
    <cellStyle name="Normal 2 6 12 3" xfId="25969"/>
    <cellStyle name="Normal 2 6 12 4" xfId="25970"/>
    <cellStyle name="Normal 2 6 13" xfId="3115"/>
    <cellStyle name="Normal 2 6 13 2" xfId="25971"/>
    <cellStyle name="Normal 2 6 13 2 2" xfId="25972"/>
    <cellStyle name="Normal 2 6 13 3" xfId="25973"/>
    <cellStyle name="Normal 2 6 13 4" xfId="25974"/>
    <cellStyle name="Normal 2 6 14" xfId="25975"/>
    <cellStyle name="Normal 2 6 14 2" xfId="25976"/>
    <cellStyle name="Normal 2 6 14 3" xfId="25977"/>
    <cellStyle name="Normal 2 6 15" xfId="25978"/>
    <cellStyle name="Normal 2 6 16" xfId="25979"/>
    <cellStyle name="Normal 2 6 17" xfId="25980"/>
    <cellStyle name="Normal 2 6 18" xfId="25981"/>
    <cellStyle name="Normal 2 6 19" xfId="25982"/>
    <cellStyle name="Normal 2 6 2" xfId="3116"/>
    <cellStyle name="Normal 2 6 2 10" xfId="25983"/>
    <cellStyle name="Normal 2 6 2 11" xfId="25984"/>
    <cellStyle name="Normal 2 6 2 12" xfId="25985"/>
    <cellStyle name="Normal 2 6 2 13" xfId="25986"/>
    <cellStyle name="Normal 2 6 2 14" xfId="25987"/>
    <cellStyle name="Normal 2 6 2 2" xfId="3117"/>
    <cellStyle name="Normal 2 6 2 2 10" xfId="25988"/>
    <cellStyle name="Normal 2 6 2 2 11" xfId="25989"/>
    <cellStyle name="Normal 2 6 2 2 2" xfId="3118"/>
    <cellStyle name="Normal 2 6 2 2 2 2" xfId="3119"/>
    <cellStyle name="Normal 2 6 2 2 2 2 2" xfId="25990"/>
    <cellStyle name="Normal 2 6 2 2 2 2 2 2" xfId="25991"/>
    <cellStyle name="Normal 2 6 2 2 2 2 2 3" xfId="25992"/>
    <cellStyle name="Normal 2 6 2 2 2 2 3" xfId="25993"/>
    <cellStyle name="Normal 2 6 2 2 2 2 4" xfId="25994"/>
    <cellStyle name="Normal 2 6 2 2 2 3" xfId="3120"/>
    <cellStyle name="Normal 2 6 2 2 2 3 2" xfId="25995"/>
    <cellStyle name="Normal 2 6 2 2 2 3 2 2" xfId="25996"/>
    <cellStyle name="Normal 2 6 2 2 2 3 2 3" xfId="25997"/>
    <cellStyle name="Normal 2 6 2 2 2 3 3" xfId="25998"/>
    <cellStyle name="Normal 2 6 2 2 2 3 4" xfId="25999"/>
    <cellStyle name="Normal 2 6 2 2 2 4" xfId="26000"/>
    <cellStyle name="Normal 2 6 2 2 2 4 2" xfId="26001"/>
    <cellStyle name="Normal 2 6 2 2 2 4 3" xfId="26002"/>
    <cellStyle name="Normal 2 6 2 2 2 5" xfId="26003"/>
    <cellStyle name="Normal 2 6 2 2 2 6" xfId="26004"/>
    <cellStyle name="Normal 2 6 2 2 2 7" xfId="26005"/>
    <cellStyle name="Normal 2 6 2 2 2 8" xfId="26006"/>
    <cellStyle name="Normal 2 6 2 2 2 9" xfId="26007"/>
    <cellStyle name="Normal 2 6 2 2 3" xfId="3121"/>
    <cellStyle name="Normal 2 6 2 2 3 2" xfId="26008"/>
    <cellStyle name="Normal 2 6 2 2 3 2 2" xfId="26009"/>
    <cellStyle name="Normal 2 6 2 2 3 2 3" xfId="26010"/>
    <cellStyle name="Normal 2 6 2 2 3 3" xfId="26011"/>
    <cellStyle name="Normal 2 6 2 2 3 4" xfId="26012"/>
    <cellStyle name="Normal 2 6 2 2 4" xfId="3122"/>
    <cellStyle name="Normal 2 6 2 2 4 2" xfId="26013"/>
    <cellStyle name="Normal 2 6 2 2 4 2 2" xfId="26014"/>
    <cellStyle name="Normal 2 6 2 2 4 2 3" xfId="26015"/>
    <cellStyle name="Normal 2 6 2 2 4 3" xfId="26016"/>
    <cellStyle name="Normal 2 6 2 2 4 4" xfId="26017"/>
    <cellStyle name="Normal 2 6 2 2 5" xfId="3123"/>
    <cellStyle name="Normal 2 6 2 2 5 2" xfId="26018"/>
    <cellStyle name="Normal 2 6 2 2 5 2 2" xfId="26019"/>
    <cellStyle name="Normal 2 6 2 2 5 3" xfId="26020"/>
    <cellStyle name="Normal 2 6 2 2 5 4" xfId="26021"/>
    <cellStyle name="Normal 2 6 2 2 6" xfId="26022"/>
    <cellStyle name="Normal 2 6 2 2 6 2" xfId="26023"/>
    <cellStyle name="Normal 2 6 2 2 6 3" xfId="26024"/>
    <cellStyle name="Normal 2 6 2 2 7" xfId="26025"/>
    <cellStyle name="Normal 2 6 2 2 8" xfId="26026"/>
    <cellStyle name="Normal 2 6 2 2 9" xfId="26027"/>
    <cellStyle name="Normal 2 6 2 3" xfId="3124"/>
    <cellStyle name="Normal 2 6 2 3 10" xfId="26028"/>
    <cellStyle name="Normal 2 6 2 3 11" xfId="26029"/>
    <cellStyle name="Normal 2 6 2 3 2" xfId="3125"/>
    <cellStyle name="Normal 2 6 2 3 2 2" xfId="3126"/>
    <cellStyle name="Normal 2 6 2 3 2 2 2" xfId="26030"/>
    <cellStyle name="Normal 2 6 2 3 2 2 2 2" xfId="26031"/>
    <cellStyle name="Normal 2 6 2 3 2 2 2 3" xfId="26032"/>
    <cellStyle name="Normal 2 6 2 3 2 2 3" xfId="26033"/>
    <cellStyle name="Normal 2 6 2 3 2 2 4" xfId="26034"/>
    <cellStyle name="Normal 2 6 2 3 2 3" xfId="3127"/>
    <cellStyle name="Normal 2 6 2 3 2 3 2" xfId="26035"/>
    <cellStyle name="Normal 2 6 2 3 2 3 2 2" xfId="26036"/>
    <cellStyle name="Normal 2 6 2 3 2 3 2 3" xfId="26037"/>
    <cellStyle name="Normal 2 6 2 3 2 3 3" xfId="26038"/>
    <cellStyle name="Normal 2 6 2 3 2 3 4" xfId="26039"/>
    <cellStyle name="Normal 2 6 2 3 2 4" xfId="26040"/>
    <cellStyle name="Normal 2 6 2 3 2 4 2" xfId="26041"/>
    <cellStyle name="Normal 2 6 2 3 2 4 3" xfId="26042"/>
    <cellStyle name="Normal 2 6 2 3 2 5" xfId="26043"/>
    <cellStyle name="Normal 2 6 2 3 2 6" xfId="26044"/>
    <cellStyle name="Normal 2 6 2 3 2 7" xfId="26045"/>
    <cellStyle name="Normal 2 6 2 3 2 8" xfId="26046"/>
    <cellStyle name="Normal 2 6 2 3 2 9" xfId="26047"/>
    <cellStyle name="Normal 2 6 2 3 3" xfId="3128"/>
    <cellStyle name="Normal 2 6 2 3 3 2" xfId="26048"/>
    <cellStyle name="Normal 2 6 2 3 3 2 2" xfId="26049"/>
    <cellStyle name="Normal 2 6 2 3 3 2 3" xfId="26050"/>
    <cellStyle name="Normal 2 6 2 3 3 3" xfId="26051"/>
    <cellStyle name="Normal 2 6 2 3 3 4" xfId="26052"/>
    <cellStyle name="Normal 2 6 2 3 4" xfId="3129"/>
    <cellStyle name="Normal 2 6 2 3 4 2" xfId="26053"/>
    <cellStyle name="Normal 2 6 2 3 4 2 2" xfId="26054"/>
    <cellStyle name="Normal 2 6 2 3 4 2 3" xfId="26055"/>
    <cellStyle name="Normal 2 6 2 3 4 3" xfId="26056"/>
    <cellStyle name="Normal 2 6 2 3 4 4" xfId="26057"/>
    <cellStyle name="Normal 2 6 2 3 5" xfId="3130"/>
    <cellStyle name="Normal 2 6 2 3 5 2" xfId="26058"/>
    <cellStyle name="Normal 2 6 2 3 5 2 2" xfId="26059"/>
    <cellStyle name="Normal 2 6 2 3 5 3" xfId="26060"/>
    <cellStyle name="Normal 2 6 2 3 5 4" xfId="26061"/>
    <cellStyle name="Normal 2 6 2 3 6" xfId="26062"/>
    <cellStyle name="Normal 2 6 2 3 6 2" xfId="26063"/>
    <cellStyle name="Normal 2 6 2 3 6 3" xfId="26064"/>
    <cellStyle name="Normal 2 6 2 3 7" xfId="26065"/>
    <cellStyle name="Normal 2 6 2 3 8" xfId="26066"/>
    <cellStyle name="Normal 2 6 2 3 9" xfId="26067"/>
    <cellStyle name="Normal 2 6 2 4" xfId="3131"/>
    <cellStyle name="Normal 2 6 2 4 2" xfId="3132"/>
    <cellStyle name="Normal 2 6 2 4 2 2" xfId="26068"/>
    <cellStyle name="Normal 2 6 2 4 2 2 2" xfId="26069"/>
    <cellStyle name="Normal 2 6 2 4 2 2 3" xfId="26070"/>
    <cellStyle name="Normal 2 6 2 4 2 3" xfId="26071"/>
    <cellStyle name="Normal 2 6 2 4 2 4" xfId="26072"/>
    <cellStyle name="Normal 2 6 2 4 3" xfId="3133"/>
    <cellStyle name="Normal 2 6 2 4 3 2" xfId="26073"/>
    <cellStyle name="Normal 2 6 2 4 3 2 2" xfId="26074"/>
    <cellStyle name="Normal 2 6 2 4 3 2 3" xfId="26075"/>
    <cellStyle name="Normal 2 6 2 4 3 3" xfId="26076"/>
    <cellStyle name="Normal 2 6 2 4 3 4" xfId="26077"/>
    <cellStyle name="Normal 2 6 2 4 4" xfId="26078"/>
    <cellStyle name="Normal 2 6 2 4 4 2" xfId="26079"/>
    <cellStyle name="Normal 2 6 2 4 4 3" xfId="26080"/>
    <cellStyle name="Normal 2 6 2 4 5" xfId="26081"/>
    <cellStyle name="Normal 2 6 2 4 6" xfId="26082"/>
    <cellStyle name="Normal 2 6 2 4 7" xfId="26083"/>
    <cellStyle name="Normal 2 6 2 4 8" xfId="26084"/>
    <cellStyle name="Normal 2 6 2 4 9" xfId="26085"/>
    <cellStyle name="Normal 2 6 2 5" xfId="3134"/>
    <cellStyle name="Normal 2 6 2 5 2" xfId="3135"/>
    <cellStyle name="Normal 2 6 2 5 2 2" xfId="26086"/>
    <cellStyle name="Normal 2 6 2 5 2 2 2" xfId="26087"/>
    <cellStyle name="Normal 2 6 2 5 2 2 3" xfId="26088"/>
    <cellStyle name="Normal 2 6 2 5 2 3" xfId="26089"/>
    <cellStyle name="Normal 2 6 2 5 2 4" xfId="26090"/>
    <cellStyle name="Normal 2 6 2 5 3" xfId="3136"/>
    <cellStyle name="Normal 2 6 2 5 3 2" xfId="26091"/>
    <cellStyle name="Normal 2 6 2 5 3 2 2" xfId="26092"/>
    <cellStyle name="Normal 2 6 2 5 3 2 3" xfId="26093"/>
    <cellStyle name="Normal 2 6 2 5 3 3" xfId="26094"/>
    <cellStyle name="Normal 2 6 2 5 3 4" xfId="26095"/>
    <cellStyle name="Normal 2 6 2 5 4" xfId="26096"/>
    <cellStyle name="Normal 2 6 2 5 4 2" xfId="26097"/>
    <cellStyle name="Normal 2 6 2 5 4 3" xfId="26098"/>
    <cellStyle name="Normal 2 6 2 5 5" xfId="26099"/>
    <cellStyle name="Normal 2 6 2 5 6" xfId="26100"/>
    <cellStyle name="Normal 2 6 2 5 7" xfId="26101"/>
    <cellStyle name="Normal 2 6 2 5 8" xfId="26102"/>
    <cellStyle name="Normal 2 6 2 5 9" xfId="26103"/>
    <cellStyle name="Normal 2 6 2 6" xfId="3137"/>
    <cellStyle name="Normal 2 6 2 6 2" xfId="26104"/>
    <cellStyle name="Normal 2 6 2 6 2 2" xfId="26105"/>
    <cellStyle name="Normal 2 6 2 6 2 3" xfId="26106"/>
    <cellStyle name="Normal 2 6 2 6 3" xfId="26107"/>
    <cellStyle name="Normal 2 6 2 6 4" xfId="26108"/>
    <cellStyle name="Normal 2 6 2 7" xfId="3138"/>
    <cellStyle name="Normal 2 6 2 7 2" xfId="26109"/>
    <cellStyle name="Normal 2 6 2 7 2 2" xfId="26110"/>
    <cellStyle name="Normal 2 6 2 7 2 3" xfId="26111"/>
    <cellStyle name="Normal 2 6 2 7 3" xfId="26112"/>
    <cellStyle name="Normal 2 6 2 7 4" xfId="26113"/>
    <cellStyle name="Normal 2 6 2 8" xfId="3139"/>
    <cellStyle name="Normal 2 6 2 8 2" xfId="26114"/>
    <cellStyle name="Normal 2 6 2 8 2 2" xfId="26115"/>
    <cellStyle name="Normal 2 6 2 8 3" xfId="26116"/>
    <cellStyle name="Normal 2 6 2 8 4" xfId="26117"/>
    <cellStyle name="Normal 2 6 2 9" xfId="26118"/>
    <cellStyle name="Normal 2 6 2 9 2" xfId="26119"/>
    <cellStyle name="Normal 2 6 2 9 3" xfId="26120"/>
    <cellStyle name="Normal 2 6 3" xfId="3140"/>
    <cellStyle name="Normal 2 6 3 10" xfId="26121"/>
    <cellStyle name="Normal 2 6 3 11" xfId="26122"/>
    <cellStyle name="Normal 2 6 3 12" xfId="26123"/>
    <cellStyle name="Normal 2 6 3 13" xfId="26124"/>
    <cellStyle name="Normal 2 6 3 14" xfId="26125"/>
    <cellStyle name="Normal 2 6 3 2" xfId="3141"/>
    <cellStyle name="Normal 2 6 3 2 10" xfId="26126"/>
    <cellStyle name="Normal 2 6 3 2 11" xfId="26127"/>
    <cellStyle name="Normal 2 6 3 2 2" xfId="3142"/>
    <cellStyle name="Normal 2 6 3 2 2 2" xfId="3143"/>
    <cellStyle name="Normal 2 6 3 2 2 2 2" xfId="26128"/>
    <cellStyle name="Normal 2 6 3 2 2 2 2 2" xfId="26129"/>
    <cellStyle name="Normal 2 6 3 2 2 2 2 3" xfId="26130"/>
    <cellStyle name="Normal 2 6 3 2 2 2 3" xfId="26131"/>
    <cellStyle name="Normal 2 6 3 2 2 2 4" xfId="26132"/>
    <cellStyle name="Normal 2 6 3 2 2 3" xfId="3144"/>
    <cellStyle name="Normal 2 6 3 2 2 3 2" xfId="26133"/>
    <cellStyle name="Normal 2 6 3 2 2 3 2 2" xfId="26134"/>
    <cellStyle name="Normal 2 6 3 2 2 3 2 3" xfId="26135"/>
    <cellStyle name="Normal 2 6 3 2 2 3 3" xfId="26136"/>
    <cellStyle name="Normal 2 6 3 2 2 3 4" xfId="26137"/>
    <cellStyle name="Normal 2 6 3 2 2 4" xfId="26138"/>
    <cellStyle name="Normal 2 6 3 2 2 4 2" xfId="26139"/>
    <cellStyle name="Normal 2 6 3 2 2 4 3" xfId="26140"/>
    <cellStyle name="Normal 2 6 3 2 2 5" xfId="26141"/>
    <cellStyle name="Normal 2 6 3 2 2 6" xfId="26142"/>
    <cellStyle name="Normal 2 6 3 2 2 7" xfId="26143"/>
    <cellStyle name="Normal 2 6 3 2 2 8" xfId="26144"/>
    <cellStyle name="Normal 2 6 3 2 2 9" xfId="26145"/>
    <cellStyle name="Normal 2 6 3 2 3" xfId="3145"/>
    <cellStyle name="Normal 2 6 3 2 3 2" xfId="26146"/>
    <cellStyle name="Normal 2 6 3 2 3 2 2" xfId="26147"/>
    <cellStyle name="Normal 2 6 3 2 3 2 3" xfId="26148"/>
    <cellStyle name="Normal 2 6 3 2 3 3" xfId="26149"/>
    <cellStyle name="Normal 2 6 3 2 3 4" xfId="26150"/>
    <cellStyle name="Normal 2 6 3 2 4" xfId="3146"/>
    <cellStyle name="Normal 2 6 3 2 4 2" xfId="26151"/>
    <cellStyle name="Normal 2 6 3 2 4 2 2" xfId="26152"/>
    <cellStyle name="Normal 2 6 3 2 4 2 3" xfId="26153"/>
    <cellStyle name="Normal 2 6 3 2 4 3" xfId="26154"/>
    <cellStyle name="Normal 2 6 3 2 4 4" xfId="26155"/>
    <cellStyle name="Normal 2 6 3 2 5" xfId="3147"/>
    <cellStyle name="Normal 2 6 3 2 5 2" xfId="26156"/>
    <cellStyle name="Normal 2 6 3 2 5 2 2" xfId="26157"/>
    <cellStyle name="Normal 2 6 3 2 5 3" xfId="26158"/>
    <cellStyle name="Normal 2 6 3 2 5 4" xfId="26159"/>
    <cellStyle name="Normal 2 6 3 2 6" xfId="26160"/>
    <cellStyle name="Normal 2 6 3 2 6 2" xfId="26161"/>
    <cellStyle name="Normal 2 6 3 2 6 3" xfId="26162"/>
    <cellStyle name="Normal 2 6 3 2 7" xfId="26163"/>
    <cellStyle name="Normal 2 6 3 2 8" xfId="26164"/>
    <cellStyle name="Normal 2 6 3 2 9" xfId="26165"/>
    <cellStyle name="Normal 2 6 3 3" xfId="3148"/>
    <cellStyle name="Normal 2 6 3 3 10" xfId="26166"/>
    <cellStyle name="Normal 2 6 3 3 11" xfId="26167"/>
    <cellStyle name="Normal 2 6 3 3 2" xfId="3149"/>
    <cellStyle name="Normal 2 6 3 3 2 2" xfId="3150"/>
    <cellStyle name="Normal 2 6 3 3 2 2 2" xfId="26168"/>
    <cellStyle name="Normal 2 6 3 3 2 2 2 2" xfId="26169"/>
    <cellStyle name="Normal 2 6 3 3 2 2 2 3" xfId="26170"/>
    <cellStyle name="Normal 2 6 3 3 2 2 3" xfId="26171"/>
    <cellStyle name="Normal 2 6 3 3 2 2 4" xfId="26172"/>
    <cellStyle name="Normal 2 6 3 3 2 3" xfId="3151"/>
    <cellStyle name="Normal 2 6 3 3 2 3 2" xfId="26173"/>
    <cellStyle name="Normal 2 6 3 3 2 3 2 2" xfId="26174"/>
    <cellStyle name="Normal 2 6 3 3 2 3 2 3" xfId="26175"/>
    <cellStyle name="Normal 2 6 3 3 2 3 3" xfId="26176"/>
    <cellStyle name="Normal 2 6 3 3 2 3 4" xfId="26177"/>
    <cellStyle name="Normal 2 6 3 3 2 4" xfId="26178"/>
    <cellStyle name="Normal 2 6 3 3 2 4 2" xfId="26179"/>
    <cellStyle name="Normal 2 6 3 3 2 4 3" xfId="26180"/>
    <cellStyle name="Normal 2 6 3 3 2 5" xfId="26181"/>
    <cellStyle name="Normal 2 6 3 3 2 6" xfId="26182"/>
    <cellStyle name="Normal 2 6 3 3 2 7" xfId="26183"/>
    <cellStyle name="Normal 2 6 3 3 2 8" xfId="26184"/>
    <cellStyle name="Normal 2 6 3 3 2 9" xfId="26185"/>
    <cellStyle name="Normal 2 6 3 3 3" xfId="3152"/>
    <cellStyle name="Normal 2 6 3 3 3 2" xfId="26186"/>
    <cellStyle name="Normal 2 6 3 3 3 2 2" xfId="26187"/>
    <cellStyle name="Normal 2 6 3 3 3 2 3" xfId="26188"/>
    <cellStyle name="Normal 2 6 3 3 3 3" xfId="26189"/>
    <cellStyle name="Normal 2 6 3 3 3 4" xfId="26190"/>
    <cellStyle name="Normal 2 6 3 3 4" xfId="3153"/>
    <cellStyle name="Normal 2 6 3 3 4 2" xfId="26191"/>
    <cellStyle name="Normal 2 6 3 3 4 2 2" xfId="26192"/>
    <cellStyle name="Normal 2 6 3 3 4 2 3" xfId="26193"/>
    <cellStyle name="Normal 2 6 3 3 4 3" xfId="26194"/>
    <cellStyle name="Normal 2 6 3 3 4 4" xfId="26195"/>
    <cellStyle name="Normal 2 6 3 3 5" xfId="3154"/>
    <cellStyle name="Normal 2 6 3 3 5 2" xfId="26196"/>
    <cellStyle name="Normal 2 6 3 3 5 2 2" xfId="26197"/>
    <cellStyle name="Normal 2 6 3 3 5 3" xfId="26198"/>
    <cellStyle name="Normal 2 6 3 3 5 4" xfId="26199"/>
    <cellStyle name="Normal 2 6 3 3 6" xfId="26200"/>
    <cellStyle name="Normal 2 6 3 3 6 2" xfId="26201"/>
    <cellStyle name="Normal 2 6 3 3 6 3" xfId="26202"/>
    <cellStyle name="Normal 2 6 3 3 7" xfId="26203"/>
    <cellStyle name="Normal 2 6 3 3 8" xfId="26204"/>
    <cellStyle name="Normal 2 6 3 3 9" xfId="26205"/>
    <cellStyle name="Normal 2 6 3 4" xfId="3155"/>
    <cellStyle name="Normal 2 6 3 4 2" xfId="3156"/>
    <cellStyle name="Normal 2 6 3 4 2 2" xfId="26206"/>
    <cellStyle name="Normal 2 6 3 4 2 2 2" xfId="26207"/>
    <cellStyle name="Normal 2 6 3 4 2 2 3" xfId="26208"/>
    <cellStyle name="Normal 2 6 3 4 2 3" xfId="26209"/>
    <cellStyle name="Normal 2 6 3 4 2 4" xfId="26210"/>
    <cellStyle name="Normal 2 6 3 4 3" xfId="3157"/>
    <cellStyle name="Normal 2 6 3 4 3 2" xfId="26211"/>
    <cellStyle name="Normal 2 6 3 4 3 2 2" xfId="26212"/>
    <cellStyle name="Normal 2 6 3 4 3 2 3" xfId="26213"/>
    <cellStyle name="Normal 2 6 3 4 3 3" xfId="26214"/>
    <cellStyle name="Normal 2 6 3 4 3 4" xfId="26215"/>
    <cellStyle name="Normal 2 6 3 4 4" xfId="26216"/>
    <cellStyle name="Normal 2 6 3 4 4 2" xfId="26217"/>
    <cellStyle name="Normal 2 6 3 4 4 3" xfId="26218"/>
    <cellStyle name="Normal 2 6 3 4 5" xfId="26219"/>
    <cellStyle name="Normal 2 6 3 4 6" xfId="26220"/>
    <cellStyle name="Normal 2 6 3 4 7" xfId="26221"/>
    <cellStyle name="Normal 2 6 3 4 8" xfId="26222"/>
    <cellStyle name="Normal 2 6 3 4 9" xfId="26223"/>
    <cellStyle name="Normal 2 6 3 5" xfId="3158"/>
    <cellStyle name="Normal 2 6 3 5 2" xfId="3159"/>
    <cellStyle name="Normal 2 6 3 5 2 2" xfId="26224"/>
    <cellStyle name="Normal 2 6 3 5 2 2 2" xfId="26225"/>
    <cellStyle name="Normal 2 6 3 5 2 2 3" xfId="26226"/>
    <cellStyle name="Normal 2 6 3 5 2 3" xfId="26227"/>
    <cellStyle name="Normal 2 6 3 5 2 4" xfId="26228"/>
    <cellStyle name="Normal 2 6 3 5 3" xfId="3160"/>
    <cellStyle name="Normal 2 6 3 5 3 2" xfId="26229"/>
    <cellStyle name="Normal 2 6 3 5 3 2 2" xfId="26230"/>
    <cellStyle name="Normal 2 6 3 5 3 2 3" xfId="26231"/>
    <cellStyle name="Normal 2 6 3 5 3 3" xfId="26232"/>
    <cellStyle name="Normal 2 6 3 5 3 4" xfId="26233"/>
    <cellStyle name="Normal 2 6 3 5 4" xfId="26234"/>
    <cellStyle name="Normal 2 6 3 5 4 2" xfId="26235"/>
    <cellStyle name="Normal 2 6 3 5 4 3" xfId="26236"/>
    <cellStyle name="Normal 2 6 3 5 5" xfId="26237"/>
    <cellStyle name="Normal 2 6 3 5 6" xfId="26238"/>
    <cellStyle name="Normal 2 6 3 5 7" xfId="26239"/>
    <cellStyle name="Normal 2 6 3 5 8" xfId="26240"/>
    <cellStyle name="Normal 2 6 3 5 9" xfId="26241"/>
    <cellStyle name="Normal 2 6 3 6" xfId="3161"/>
    <cellStyle name="Normal 2 6 3 6 2" xfId="26242"/>
    <cellStyle name="Normal 2 6 3 6 2 2" xfId="26243"/>
    <cellStyle name="Normal 2 6 3 6 2 3" xfId="26244"/>
    <cellStyle name="Normal 2 6 3 6 3" xfId="26245"/>
    <cellStyle name="Normal 2 6 3 6 4" xfId="26246"/>
    <cellStyle name="Normal 2 6 3 7" xfId="3162"/>
    <cellStyle name="Normal 2 6 3 7 2" xfId="26247"/>
    <cellStyle name="Normal 2 6 3 7 2 2" xfId="26248"/>
    <cellStyle name="Normal 2 6 3 7 2 3" xfId="26249"/>
    <cellStyle name="Normal 2 6 3 7 3" xfId="26250"/>
    <cellStyle name="Normal 2 6 3 7 4" xfId="26251"/>
    <cellStyle name="Normal 2 6 3 8" xfId="3163"/>
    <cellStyle name="Normal 2 6 3 8 2" xfId="26252"/>
    <cellStyle name="Normal 2 6 3 8 2 2" xfId="26253"/>
    <cellStyle name="Normal 2 6 3 8 3" xfId="26254"/>
    <cellStyle name="Normal 2 6 3 8 4" xfId="26255"/>
    <cellStyle name="Normal 2 6 3 9" xfId="26256"/>
    <cellStyle name="Normal 2 6 3 9 2" xfId="26257"/>
    <cellStyle name="Normal 2 6 3 9 3" xfId="26258"/>
    <cellStyle name="Normal 2 6 4" xfId="3164"/>
    <cellStyle name="Normal 2 6 4 10" xfId="26259"/>
    <cellStyle name="Normal 2 6 4 11" xfId="26260"/>
    <cellStyle name="Normal 2 6 4 12" xfId="26261"/>
    <cellStyle name="Normal 2 6 4 2" xfId="3165"/>
    <cellStyle name="Normal 2 6 4 2 2" xfId="3166"/>
    <cellStyle name="Normal 2 6 4 2 2 2" xfId="26262"/>
    <cellStyle name="Normal 2 6 4 2 2 2 2" xfId="26263"/>
    <cellStyle name="Normal 2 6 4 2 2 2 3" xfId="26264"/>
    <cellStyle name="Normal 2 6 4 2 2 3" xfId="26265"/>
    <cellStyle name="Normal 2 6 4 2 2 4" xfId="26266"/>
    <cellStyle name="Normal 2 6 4 2 3" xfId="3167"/>
    <cellStyle name="Normal 2 6 4 2 3 2" xfId="26267"/>
    <cellStyle name="Normal 2 6 4 2 3 2 2" xfId="26268"/>
    <cellStyle name="Normal 2 6 4 2 3 2 3" xfId="26269"/>
    <cellStyle name="Normal 2 6 4 2 3 3" xfId="26270"/>
    <cellStyle name="Normal 2 6 4 2 3 4" xfId="26271"/>
    <cellStyle name="Normal 2 6 4 2 4" xfId="26272"/>
    <cellStyle name="Normal 2 6 4 2 4 2" xfId="26273"/>
    <cellStyle name="Normal 2 6 4 2 4 3" xfId="26274"/>
    <cellStyle name="Normal 2 6 4 2 5" xfId="26275"/>
    <cellStyle name="Normal 2 6 4 2 6" xfId="26276"/>
    <cellStyle name="Normal 2 6 4 2 7" xfId="26277"/>
    <cellStyle name="Normal 2 6 4 2 8" xfId="26278"/>
    <cellStyle name="Normal 2 6 4 2 9" xfId="26279"/>
    <cellStyle name="Normal 2 6 4 3" xfId="3168"/>
    <cellStyle name="Normal 2 6 4 3 2" xfId="3169"/>
    <cellStyle name="Normal 2 6 4 3 2 2" xfId="26280"/>
    <cellStyle name="Normal 2 6 4 3 2 2 2" xfId="26281"/>
    <cellStyle name="Normal 2 6 4 3 2 2 3" xfId="26282"/>
    <cellStyle name="Normal 2 6 4 3 2 3" xfId="26283"/>
    <cellStyle name="Normal 2 6 4 3 2 4" xfId="26284"/>
    <cellStyle name="Normal 2 6 4 3 3" xfId="3170"/>
    <cellStyle name="Normal 2 6 4 3 3 2" xfId="26285"/>
    <cellStyle name="Normal 2 6 4 3 3 2 2" xfId="26286"/>
    <cellStyle name="Normal 2 6 4 3 3 2 3" xfId="26287"/>
    <cellStyle name="Normal 2 6 4 3 3 3" xfId="26288"/>
    <cellStyle name="Normal 2 6 4 3 3 4" xfId="26289"/>
    <cellStyle name="Normal 2 6 4 3 4" xfId="26290"/>
    <cellStyle name="Normal 2 6 4 3 4 2" xfId="26291"/>
    <cellStyle name="Normal 2 6 4 3 4 3" xfId="26292"/>
    <cellStyle name="Normal 2 6 4 3 5" xfId="26293"/>
    <cellStyle name="Normal 2 6 4 3 6" xfId="26294"/>
    <cellStyle name="Normal 2 6 4 3 7" xfId="26295"/>
    <cellStyle name="Normal 2 6 4 3 8" xfId="26296"/>
    <cellStyle name="Normal 2 6 4 3 9" xfId="26297"/>
    <cellStyle name="Normal 2 6 4 4" xfId="3171"/>
    <cellStyle name="Normal 2 6 4 4 2" xfId="26298"/>
    <cellStyle name="Normal 2 6 4 4 2 2" xfId="26299"/>
    <cellStyle name="Normal 2 6 4 4 2 3" xfId="26300"/>
    <cellStyle name="Normal 2 6 4 4 3" xfId="26301"/>
    <cellStyle name="Normal 2 6 4 4 4" xfId="26302"/>
    <cellStyle name="Normal 2 6 4 5" xfId="3172"/>
    <cellStyle name="Normal 2 6 4 5 2" xfId="26303"/>
    <cellStyle name="Normal 2 6 4 5 2 2" xfId="26304"/>
    <cellStyle name="Normal 2 6 4 5 2 3" xfId="26305"/>
    <cellStyle name="Normal 2 6 4 5 3" xfId="26306"/>
    <cellStyle name="Normal 2 6 4 5 4" xfId="26307"/>
    <cellStyle name="Normal 2 6 4 6" xfId="3173"/>
    <cellStyle name="Normal 2 6 4 6 2" xfId="26308"/>
    <cellStyle name="Normal 2 6 4 6 2 2" xfId="26309"/>
    <cellStyle name="Normal 2 6 4 6 3" xfId="26310"/>
    <cellStyle name="Normal 2 6 4 6 4" xfId="26311"/>
    <cellStyle name="Normal 2 6 4 7" xfId="26312"/>
    <cellStyle name="Normal 2 6 4 7 2" xfId="26313"/>
    <cellStyle name="Normal 2 6 4 7 3" xfId="26314"/>
    <cellStyle name="Normal 2 6 4 8" xfId="26315"/>
    <cellStyle name="Normal 2 6 4 9" xfId="26316"/>
    <cellStyle name="Normal 2 6 5" xfId="3174"/>
    <cellStyle name="Normal 2 6 5 10" xfId="26317"/>
    <cellStyle name="Normal 2 6 5 11" xfId="26318"/>
    <cellStyle name="Normal 2 6 5 2" xfId="3175"/>
    <cellStyle name="Normal 2 6 5 2 2" xfId="3176"/>
    <cellStyle name="Normal 2 6 5 2 2 2" xfId="26319"/>
    <cellStyle name="Normal 2 6 5 2 2 2 2" xfId="26320"/>
    <cellStyle name="Normal 2 6 5 2 2 2 3" xfId="26321"/>
    <cellStyle name="Normal 2 6 5 2 2 3" xfId="26322"/>
    <cellStyle name="Normal 2 6 5 2 2 4" xfId="26323"/>
    <cellStyle name="Normal 2 6 5 2 3" xfId="3177"/>
    <cellStyle name="Normal 2 6 5 2 3 2" xfId="26324"/>
    <cellStyle name="Normal 2 6 5 2 3 2 2" xfId="26325"/>
    <cellStyle name="Normal 2 6 5 2 3 2 3" xfId="26326"/>
    <cellStyle name="Normal 2 6 5 2 3 3" xfId="26327"/>
    <cellStyle name="Normal 2 6 5 2 3 4" xfId="26328"/>
    <cellStyle name="Normal 2 6 5 2 4" xfId="26329"/>
    <cellStyle name="Normal 2 6 5 2 4 2" xfId="26330"/>
    <cellStyle name="Normal 2 6 5 2 4 3" xfId="26331"/>
    <cellStyle name="Normal 2 6 5 2 5" xfId="26332"/>
    <cellStyle name="Normal 2 6 5 2 6" xfId="26333"/>
    <cellStyle name="Normal 2 6 5 2 7" xfId="26334"/>
    <cellStyle name="Normal 2 6 5 2 8" xfId="26335"/>
    <cellStyle name="Normal 2 6 5 2 9" xfId="26336"/>
    <cellStyle name="Normal 2 6 5 3" xfId="3178"/>
    <cellStyle name="Normal 2 6 5 3 2" xfId="26337"/>
    <cellStyle name="Normal 2 6 5 3 2 2" xfId="26338"/>
    <cellStyle name="Normal 2 6 5 3 2 3" xfId="26339"/>
    <cellStyle name="Normal 2 6 5 3 3" xfId="26340"/>
    <cellStyle name="Normal 2 6 5 3 4" xfId="26341"/>
    <cellStyle name="Normal 2 6 5 4" xfId="3179"/>
    <cellStyle name="Normal 2 6 5 4 2" xfId="26342"/>
    <cellStyle name="Normal 2 6 5 4 2 2" xfId="26343"/>
    <cellStyle name="Normal 2 6 5 4 2 3" xfId="26344"/>
    <cellStyle name="Normal 2 6 5 4 3" xfId="26345"/>
    <cellStyle name="Normal 2 6 5 4 4" xfId="26346"/>
    <cellStyle name="Normal 2 6 5 5" xfId="3180"/>
    <cellStyle name="Normal 2 6 5 5 2" xfId="26347"/>
    <cellStyle name="Normal 2 6 5 5 2 2" xfId="26348"/>
    <cellStyle name="Normal 2 6 5 5 3" xfId="26349"/>
    <cellStyle name="Normal 2 6 5 5 4" xfId="26350"/>
    <cellStyle name="Normal 2 6 5 6" xfId="26351"/>
    <cellStyle name="Normal 2 6 5 6 2" xfId="26352"/>
    <cellStyle name="Normal 2 6 5 6 3" xfId="26353"/>
    <cellStyle name="Normal 2 6 5 7" xfId="26354"/>
    <cellStyle name="Normal 2 6 5 8" xfId="26355"/>
    <cellStyle name="Normal 2 6 5 9" xfId="26356"/>
    <cellStyle name="Normal 2 6 6" xfId="3181"/>
    <cellStyle name="Normal 2 6 6 2" xfId="3182"/>
    <cellStyle name="Normal 2 6 6 2 2" xfId="26357"/>
    <cellStyle name="Normal 2 6 6 2 2 2" xfId="26358"/>
    <cellStyle name="Normal 2 6 6 2 2 3" xfId="26359"/>
    <cellStyle name="Normal 2 6 6 2 3" xfId="26360"/>
    <cellStyle name="Normal 2 6 6 2 4" xfId="26361"/>
    <cellStyle name="Normal 2 6 6 3" xfId="3183"/>
    <cellStyle name="Normal 2 6 6 3 2" xfId="26362"/>
    <cellStyle name="Normal 2 6 6 3 2 2" xfId="26363"/>
    <cellStyle name="Normal 2 6 6 3 2 3" xfId="26364"/>
    <cellStyle name="Normal 2 6 6 3 3" xfId="26365"/>
    <cellStyle name="Normal 2 6 6 3 4" xfId="26366"/>
    <cellStyle name="Normal 2 6 6 4" xfId="26367"/>
    <cellStyle name="Normal 2 6 6 4 2" xfId="26368"/>
    <cellStyle name="Normal 2 6 6 4 3" xfId="26369"/>
    <cellStyle name="Normal 2 6 6 5" xfId="26370"/>
    <cellStyle name="Normal 2 6 6 6" xfId="26371"/>
    <cellStyle name="Normal 2 6 6 7" xfId="26372"/>
    <cellStyle name="Normal 2 6 6 8" xfId="26373"/>
    <cellStyle name="Normal 2 6 6 9" xfId="26374"/>
    <cellStyle name="Normal 2 6 7" xfId="3184"/>
    <cellStyle name="Normal 2 6 7 2" xfId="3185"/>
    <cellStyle name="Normal 2 6 7 2 2" xfId="26375"/>
    <cellStyle name="Normal 2 6 7 2 2 2" xfId="26376"/>
    <cellStyle name="Normal 2 6 7 2 2 3" xfId="26377"/>
    <cellStyle name="Normal 2 6 7 2 3" xfId="26378"/>
    <cellStyle name="Normal 2 6 7 2 4" xfId="26379"/>
    <cellStyle name="Normal 2 6 7 3" xfId="3186"/>
    <cellStyle name="Normal 2 6 7 3 2" xfId="26380"/>
    <cellStyle name="Normal 2 6 7 3 2 2" xfId="26381"/>
    <cellStyle name="Normal 2 6 7 3 2 3" xfId="26382"/>
    <cellStyle name="Normal 2 6 7 3 3" xfId="26383"/>
    <cellStyle name="Normal 2 6 7 3 4" xfId="26384"/>
    <cellStyle name="Normal 2 6 7 4" xfId="26385"/>
    <cellStyle name="Normal 2 6 7 4 2" xfId="26386"/>
    <cellStyle name="Normal 2 6 7 4 3" xfId="26387"/>
    <cellStyle name="Normal 2 6 7 5" xfId="26388"/>
    <cellStyle name="Normal 2 6 7 6" xfId="26389"/>
    <cellStyle name="Normal 2 6 7 7" xfId="26390"/>
    <cellStyle name="Normal 2 6 7 8" xfId="26391"/>
    <cellStyle name="Normal 2 6 7 9" xfId="26392"/>
    <cellStyle name="Normal 2 6 8" xfId="3187"/>
    <cellStyle name="Normal 2 6 8 2" xfId="3188"/>
    <cellStyle name="Normal 2 6 8 2 2" xfId="26393"/>
    <cellStyle name="Normal 2 6 8 2 2 2" xfId="26394"/>
    <cellStyle name="Normal 2 6 8 2 2 3" xfId="26395"/>
    <cellStyle name="Normal 2 6 8 2 3" xfId="26396"/>
    <cellStyle name="Normal 2 6 8 2 4" xfId="26397"/>
    <cellStyle name="Normal 2 6 8 3" xfId="3189"/>
    <cellStyle name="Normal 2 6 8 3 2" xfId="26398"/>
    <cellStyle name="Normal 2 6 8 3 2 2" xfId="26399"/>
    <cellStyle name="Normal 2 6 8 3 2 3" xfId="26400"/>
    <cellStyle name="Normal 2 6 8 3 3" xfId="26401"/>
    <cellStyle name="Normal 2 6 8 3 4" xfId="26402"/>
    <cellStyle name="Normal 2 6 8 4" xfId="26403"/>
    <cellStyle name="Normal 2 6 8 4 2" xfId="26404"/>
    <cellStyle name="Normal 2 6 8 4 3" xfId="26405"/>
    <cellStyle name="Normal 2 6 8 5" xfId="26406"/>
    <cellStyle name="Normal 2 6 8 6" xfId="26407"/>
    <cellStyle name="Normal 2 6 8 7" xfId="26408"/>
    <cellStyle name="Normal 2 6 8 8" xfId="26409"/>
    <cellStyle name="Normal 2 6 8 9" xfId="26410"/>
    <cellStyle name="Normal 2 6 9" xfId="3190"/>
    <cellStyle name="Normal 2 6 9 2" xfId="3191"/>
    <cellStyle name="Normal 2 6 9 2 2" xfId="26411"/>
    <cellStyle name="Normal 2 6 9 2 2 2" xfId="26412"/>
    <cellStyle name="Normal 2 6 9 2 2 3" xfId="26413"/>
    <cellStyle name="Normal 2 6 9 2 3" xfId="26414"/>
    <cellStyle name="Normal 2 6 9 2 4" xfId="26415"/>
    <cellStyle name="Normal 2 6 9 3" xfId="3192"/>
    <cellStyle name="Normal 2 6 9 3 2" xfId="26416"/>
    <cellStyle name="Normal 2 6 9 3 2 2" xfId="26417"/>
    <cellStyle name="Normal 2 6 9 3 2 3" xfId="26418"/>
    <cellStyle name="Normal 2 6 9 3 3" xfId="26419"/>
    <cellStyle name="Normal 2 6 9 3 4" xfId="26420"/>
    <cellStyle name="Normal 2 6 9 4" xfId="26421"/>
    <cellStyle name="Normal 2 6 9 4 2" xfId="26422"/>
    <cellStyle name="Normal 2 6 9 4 3" xfId="26423"/>
    <cellStyle name="Normal 2 6 9 5" xfId="26424"/>
    <cellStyle name="Normal 2 6 9 6" xfId="26425"/>
    <cellStyle name="Normal 2 6 9 7" xfId="26426"/>
    <cellStyle name="Normal 2 6 9 8" xfId="26427"/>
    <cellStyle name="Normal 2 6 9 9" xfId="26428"/>
    <cellStyle name="Normal 2 7" xfId="3193"/>
    <cellStyle name="Normal 2 7 10" xfId="3194"/>
    <cellStyle name="Normal 2 7 10 2" xfId="26429"/>
    <cellStyle name="Normal 2 7 10 2 2" xfId="26430"/>
    <cellStyle name="Normal 2 7 10 2 3" xfId="26431"/>
    <cellStyle name="Normal 2 7 10 3" xfId="26432"/>
    <cellStyle name="Normal 2 7 10 4" xfId="26433"/>
    <cellStyle name="Normal 2 7 11" xfId="3195"/>
    <cellStyle name="Normal 2 7 11 2" xfId="26434"/>
    <cellStyle name="Normal 2 7 11 2 2" xfId="26435"/>
    <cellStyle name="Normal 2 7 11 2 3" xfId="26436"/>
    <cellStyle name="Normal 2 7 11 3" xfId="26437"/>
    <cellStyle name="Normal 2 7 11 4" xfId="26438"/>
    <cellStyle name="Normal 2 7 12" xfId="3196"/>
    <cellStyle name="Normal 2 7 12 2" xfId="26439"/>
    <cellStyle name="Normal 2 7 12 2 2" xfId="26440"/>
    <cellStyle name="Normal 2 7 12 3" xfId="26441"/>
    <cellStyle name="Normal 2 7 12 4" xfId="26442"/>
    <cellStyle name="Normal 2 7 13" xfId="26443"/>
    <cellStyle name="Normal 2 7 13 2" xfId="26444"/>
    <cellStyle name="Normal 2 7 13 3" xfId="26445"/>
    <cellStyle name="Normal 2 7 14" xfId="26446"/>
    <cellStyle name="Normal 2 7 15" xfId="26447"/>
    <cellStyle name="Normal 2 7 16" xfId="26448"/>
    <cellStyle name="Normal 2 7 17" xfId="26449"/>
    <cellStyle name="Normal 2 7 18" xfId="26450"/>
    <cellStyle name="Normal 2 7 2" xfId="3197"/>
    <cellStyle name="Normal 2 7 2 10" xfId="26451"/>
    <cellStyle name="Normal 2 7 2 11" xfId="26452"/>
    <cellStyle name="Normal 2 7 2 12" xfId="26453"/>
    <cellStyle name="Normal 2 7 2 13" xfId="26454"/>
    <cellStyle name="Normal 2 7 2 14" xfId="26455"/>
    <cellStyle name="Normal 2 7 2 2" xfId="3198"/>
    <cellStyle name="Normal 2 7 2 2 10" xfId="26456"/>
    <cellStyle name="Normal 2 7 2 2 11" xfId="26457"/>
    <cellStyle name="Normal 2 7 2 2 2" xfId="3199"/>
    <cellStyle name="Normal 2 7 2 2 2 2" xfId="3200"/>
    <cellStyle name="Normal 2 7 2 2 2 2 2" xfId="26458"/>
    <cellStyle name="Normal 2 7 2 2 2 2 2 2" xfId="26459"/>
    <cellStyle name="Normal 2 7 2 2 2 2 2 3" xfId="26460"/>
    <cellStyle name="Normal 2 7 2 2 2 2 3" xfId="26461"/>
    <cellStyle name="Normal 2 7 2 2 2 2 4" xfId="26462"/>
    <cellStyle name="Normal 2 7 2 2 2 3" xfId="3201"/>
    <cellStyle name="Normal 2 7 2 2 2 3 2" xfId="26463"/>
    <cellStyle name="Normal 2 7 2 2 2 3 2 2" xfId="26464"/>
    <cellStyle name="Normal 2 7 2 2 2 3 2 3" xfId="26465"/>
    <cellStyle name="Normal 2 7 2 2 2 3 3" xfId="26466"/>
    <cellStyle name="Normal 2 7 2 2 2 3 4" xfId="26467"/>
    <cellStyle name="Normal 2 7 2 2 2 4" xfId="26468"/>
    <cellStyle name="Normal 2 7 2 2 2 4 2" xfId="26469"/>
    <cellStyle name="Normal 2 7 2 2 2 4 3" xfId="26470"/>
    <cellStyle name="Normal 2 7 2 2 2 5" xfId="26471"/>
    <cellStyle name="Normal 2 7 2 2 2 6" xfId="26472"/>
    <cellStyle name="Normal 2 7 2 2 2 7" xfId="26473"/>
    <cellStyle name="Normal 2 7 2 2 2 8" xfId="26474"/>
    <cellStyle name="Normal 2 7 2 2 2 9" xfId="26475"/>
    <cellStyle name="Normal 2 7 2 2 3" xfId="3202"/>
    <cellStyle name="Normal 2 7 2 2 3 2" xfId="26476"/>
    <cellStyle name="Normal 2 7 2 2 3 2 2" xfId="26477"/>
    <cellStyle name="Normal 2 7 2 2 3 2 3" xfId="26478"/>
    <cellStyle name="Normal 2 7 2 2 3 3" xfId="26479"/>
    <cellStyle name="Normal 2 7 2 2 3 4" xfId="26480"/>
    <cellStyle name="Normal 2 7 2 2 4" xfId="3203"/>
    <cellStyle name="Normal 2 7 2 2 4 2" xfId="26481"/>
    <cellStyle name="Normal 2 7 2 2 4 2 2" xfId="26482"/>
    <cellStyle name="Normal 2 7 2 2 4 2 3" xfId="26483"/>
    <cellStyle name="Normal 2 7 2 2 4 3" xfId="26484"/>
    <cellStyle name="Normal 2 7 2 2 4 4" xfId="26485"/>
    <cellStyle name="Normal 2 7 2 2 5" xfId="3204"/>
    <cellStyle name="Normal 2 7 2 2 5 2" xfId="26486"/>
    <cellStyle name="Normal 2 7 2 2 5 2 2" xfId="26487"/>
    <cellStyle name="Normal 2 7 2 2 5 3" xfId="26488"/>
    <cellStyle name="Normal 2 7 2 2 5 4" xfId="26489"/>
    <cellStyle name="Normal 2 7 2 2 6" xfId="26490"/>
    <cellStyle name="Normal 2 7 2 2 6 2" xfId="26491"/>
    <cellStyle name="Normal 2 7 2 2 6 3" xfId="26492"/>
    <cellStyle name="Normal 2 7 2 2 7" xfId="26493"/>
    <cellStyle name="Normal 2 7 2 2 8" xfId="26494"/>
    <cellStyle name="Normal 2 7 2 2 9" xfId="26495"/>
    <cellStyle name="Normal 2 7 2 3" xfId="3205"/>
    <cellStyle name="Normal 2 7 2 3 10" xfId="26496"/>
    <cellStyle name="Normal 2 7 2 3 11" xfId="26497"/>
    <cellStyle name="Normal 2 7 2 3 2" xfId="3206"/>
    <cellStyle name="Normal 2 7 2 3 2 2" xfId="3207"/>
    <cellStyle name="Normal 2 7 2 3 2 2 2" xfId="26498"/>
    <cellStyle name="Normal 2 7 2 3 2 2 2 2" xfId="26499"/>
    <cellStyle name="Normal 2 7 2 3 2 2 2 3" xfId="26500"/>
    <cellStyle name="Normal 2 7 2 3 2 2 3" xfId="26501"/>
    <cellStyle name="Normal 2 7 2 3 2 2 4" xfId="26502"/>
    <cellStyle name="Normal 2 7 2 3 2 3" xfId="3208"/>
    <cellStyle name="Normal 2 7 2 3 2 3 2" xfId="26503"/>
    <cellStyle name="Normal 2 7 2 3 2 3 2 2" xfId="26504"/>
    <cellStyle name="Normal 2 7 2 3 2 3 2 3" xfId="26505"/>
    <cellStyle name="Normal 2 7 2 3 2 3 3" xfId="26506"/>
    <cellStyle name="Normal 2 7 2 3 2 3 4" xfId="26507"/>
    <cellStyle name="Normal 2 7 2 3 2 4" xfId="26508"/>
    <cellStyle name="Normal 2 7 2 3 2 4 2" xfId="26509"/>
    <cellStyle name="Normal 2 7 2 3 2 4 3" xfId="26510"/>
    <cellStyle name="Normal 2 7 2 3 2 5" xfId="26511"/>
    <cellStyle name="Normal 2 7 2 3 2 6" xfId="26512"/>
    <cellStyle name="Normal 2 7 2 3 2 7" xfId="26513"/>
    <cellStyle name="Normal 2 7 2 3 2 8" xfId="26514"/>
    <cellStyle name="Normal 2 7 2 3 2 9" xfId="26515"/>
    <cellStyle name="Normal 2 7 2 3 3" xfId="3209"/>
    <cellStyle name="Normal 2 7 2 3 3 2" xfId="26516"/>
    <cellStyle name="Normal 2 7 2 3 3 2 2" xfId="26517"/>
    <cellStyle name="Normal 2 7 2 3 3 2 3" xfId="26518"/>
    <cellStyle name="Normal 2 7 2 3 3 3" xfId="26519"/>
    <cellStyle name="Normal 2 7 2 3 3 4" xfId="26520"/>
    <cellStyle name="Normal 2 7 2 3 4" xfId="3210"/>
    <cellStyle name="Normal 2 7 2 3 4 2" xfId="26521"/>
    <cellStyle name="Normal 2 7 2 3 4 2 2" xfId="26522"/>
    <cellStyle name="Normal 2 7 2 3 4 2 3" xfId="26523"/>
    <cellStyle name="Normal 2 7 2 3 4 3" xfId="26524"/>
    <cellStyle name="Normal 2 7 2 3 4 4" xfId="26525"/>
    <cellStyle name="Normal 2 7 2 3 5" xfId="3211"/>
    <cellStyle name="Normal 2 7 2 3 5 2" xfId="26526"/>
    <cellStyle name="Normal 2 7 2 3 5 2 2" xfId="26527"/>
    <cellStyle name="Normal 2 7 2 3 5 3" xfId="26528"/>
    <cellStyle name="Normal 2 7 2 3 5 4" xfId="26529"/>
    <cellStyle name="Normal 2 7 2 3 6" xfId="26530"/>
    <cellStyle name="Normal 2 7 2 3 6 2" xfId="26531"/>
    <cellStyle name="Normal 2 7 2 3 6 3" xfId="26532"/>
    <cellStyle name="Normal 2 7 2 3 7" xfId="26533"/>
    <cellStyle name="Normal 2 7 2 3 8" xfId="26534"/>
    <cellStyle name="Normal 2 7 2 3 9" xfId="26535"/>
    <cellStyle name="Normal 2 7 2 4" xfId="3212"/>
    <cellStyle name="Normal 2 7 2 4 2" xfId="3213"/>
    <cellStyle name="Normal 2 7 2 4 2 2" xfId="26536"/>
    <cellStyle name="Normal 2 7 2 4 2 2 2" xfId="26537"/>
    <cellStyle name="Normal 2 7 2 4 2 2 3" xfId="26538"/>
    <cellStyle name="Normal 2 7 2 4 2 3" xfId="26539"/>
    <cellStyle name="Normal 2 7 2 4 2 4" xfId="26540"/>
    <cellStyle name="Normal 2 7 2 4 3" xfId="3214"/>
    <cellStyle name="Normal 2 7 2 4 3 2" xfId="26541"/>
    <cellStyle name="Normal 2 7 2 4 3 2 2" xfId="26542"/>
    <cellStyle name="Normal 2 7 2 4 3 2 3" xfId="26543"/>
    <cellStyle name="Normal 2 7 2 4 3 3" xfId="26544"/>
    <cellStyle name="Normal 2 7 2 4 3 4" xfId="26545"/>
    <cellStyle name="Normal 2 7 2 4 4" xfId="26546"/>
    <cellStyle name="Normal 2 7 2 4 4 2" xfId="26547"/>
    <cellStyle name="Normal 2 7 2 4 4 3" xfId="26548"/>
    <cellStyle name="Normal 2 7 2 4 5" xfId="26549"/>
    <cellStyle name="Normal 2 7 2 4 6" xfId="26550"/>
    <cellStyle name="Normal 2 7 2 4 7" xfId="26551"/>
    <cellStyle name="Normal 2 7 2 4 8" xfId="26552"/>
    <cellStyle name="Normal 2 7 2 4 9" xfId="26553"/>
    <cellStyle name="Normal 2 7 2 5" xfId="3215"/>
    <cellStyle name="Normal 2 7 2 5 2" xfId="3216"/>
    <cellStyle name="Normal 2 7 2 5 2 2" xfId="26554"/>
    <cellStyle name="Normal 2 7 2 5 2 2 2" xfId="26555"/>
    <cellStyle name="Normal 2 7 2 5 2 2 3" xfId="26556"/>
    <cellStyle name="Normal 2 7 2 5 2 3" xfId="26557"/>
    <cellStyle name="Normal 2 7 2 5 2 4" xfId="26558"/>
    <cellStyle name="Normal 2 7 2 5 3" xfId="3217"/>
    <cellStyle name="Normal 2 7 2 5 3 2" xfId="26559"/>
    <cellStyle name="Normal 2 7 2 5 3 2 2" xfId="26560"/>
    <cellStyle name="Normal 2 7 2 5 3 2 3" xfId="26561"/>
    <cellStyle name="Normal 2 7 2 5 3 3" xfId="26562"/>
    <cellStyle name="Normal 2 7 2 5 3 4" xfId="26563"/>
    <cellStyle name="Normal 2 7 2 5 4" xfId="26564"/>
    <cellStyle name="Normal 2 7 2 5 4 2" xfId="26565"/>
    <cellStyle name="Normal 2 7 2 5 4 3" xfId="26566"/>
    <cellStyle name="Normal 2 7 2 5 5" xfId="26567"/>
    <cellStyle name="Normal 2 7 2 5 6" xfId="26568"/>
    <cellStyle name="Normal 2 7 2 5 7" xfId="26569"/>
    <cellStyle name="Normal 2 7 2 5 8" xfId="26570"/>
    <cellStyle name="Normal 2 7 2 5 9" xfId="26571"/>
    <cellStyle name="Normal 2 7 2 6" xfId="3218"/>
    <cellStyle name="Normal 2 7 2 6 2" xfId="26572"/>
    <cellStyle name="Normal 2 7 2 6 2 2" xfId="26573"/>
    <cellStyle name="Normal 2 7 2 6 2 3" xfId="26574"/>
    <cellStyle name="Normal 2 7 2 6 3" xfId="26575"/>
    <cellStyle name="Normal 2 7 2 6 4" xfId="26576"/>
    <cellStyle name="Normal 2 7 2 7" xfId="3219"/>
    <cellStyle name="Normal 2 7 2 7 2" xfId="26577"/>
    <cellStyle name="Normal 2 7 2 7 2 2" xfId="26578"/>
    <cellStyle name="Normal 2 7 2 7 2 3" xfId="26579"/>
    <cellStyle name="Normal 2 7 2 7 3" xfId="26580"/>
    <cellStyle name="Normal 2 7 2 7 4" xfId="26581"/>
    <cellStyle name="Normal 2 7 2 8" xfId="3220"/>
    <cellStyle name="Normal 2 7 2 8 2" xfId="26582"/>
    <cellStyle name="Normal 2 7 2 8 2 2" xfId="26583"/>
    <cellStyle name="Normal 2 7 2 8 3" xfId="26584"/>
    <cellStyle name="Normal 2 7 2 8 4" xfId="26585"/>
    <cellStyle name="Normal 2 7 2 9" xfId="26586"/>
    <cellStyle name="Normal 2 7 2 9 2" xfId="26587"/>
    <cellStyle name="Normal 2 7 2 9 3" xfId="26588"/>
    <cellStyle name="Normal 2 7 3" xfId="3221"/>
    <cellStyle name="Normal 2 7 3 10" xfId="26589"/>
    <cellStyle name="Normal 2 7 3 11" xfId="26590"/>
    <cellStyle name="Normal 2 7 3 12" xfId="26591"/>
    <cellStyle name="Normal 2 7 3 2" xfId="3222"/>
    <cellStyle name="Normal 2 7 3 2 2" xfId="3223"/>
    <cellStyle name="Normal 2 7 3 2 2 2" xfId="26592"/>
    <cellStyle name="Normal 2 7 3 2 2 2 2" xfId="26593"/>
    <cellStyle name="Normal 2 7 3 2 2 2 3" xfId="26594"/>
    <cellStyle name="Normal 2 7 3 2 2 3" xfId="26595"/>
    <cellStyle name="Normal 2 7 3 2 2 4" xfId="26596"/>
    <cellStyle name="Normal 2 7 3 2 3" xfId="3224"/>
    <cellStyle name="Normal 2 7 3 2 3 2" xfId="26597"/>
    <cellStyle name="Normal 2 7 3 2 3 2 2" xfId="26598"/>
    <cellStyle name="Normal 2 7 3 2 3 2 3" xfId="26599"/>
    <cellStyle name="Normal 2 7 3 2 3 3" xfId="26600"/>
    <cellStyle name="Normal 2 7 3 2 3 4" xfId="26601"/>
    <cellStyle name="Normal 2 7 3 2 4" xfId="26602"/>
    <cellStyle name="Normal 2 7 3 2 4 2" xfId="26603"/>
    <cellStyle name="Normal 2 7 3 2 4 3" xfId="26604"/>
    <cellStyle name="Normal 2 7 3 2 5" xfId="26605"/>
    <cellStyle name="Normal 2 7 3 2 6" xfId="26606"/>
    <cellStyle name="Normal 2 7 3 2 7" xfId="26607"/>
    <cellStyle name="Normal 2 7 3 2 8" xfId="26608"/>
    <cellStyle name="Normal 2 7 3 2 9" xfId="26609"/>
    <cellStyle name="Normal 2 7 3 3" xfId="3225"/>
    <cellStyle name="Normal 2 7 3 3 2" xfId="3226"/>
    <cellStyle name="Normal 2 7 3 3 2 2" xfId="26610"/>
    <cellStyle name="Normal 2 7 3 3 2 2 2" xfId="26611"/>
    <cellStyle name="Normal 2 7 3 3 2 2 3" xfId="26612"/>
    <cellStyle name="Normal 2 7 3 3 2 3" xfId="26613"/>
    <cellStyle name="Normal 2 7 3 3 2 4" xfId="26614"/>
    <cellStyle name="Normal 2 7 3 3 3" xfId="3227"/>
    <cellStyle name="Normal 2 7 3 3 3 2" xfId="26615"/>
    <cellStyle name="Normal 2 7 3 3 3 2 2" xfId="26616"/>
    <cellStyle name="Normal 2 7 3 3 3 2 3" xfId="26617"/>
    <cellStyle name="Normal 2 7 3 3 3 3" xfId="26618"/>
    <cellStyle name="Normal 2 7 3 3 3 4" xfId="26619"/>
    <cellStyle name="Normal 2 7 3 3 4" xfId="26620"/>
    <cellStyle name="Normal 2 7 3 3 4 2" xfId="26621"/>
    <cellStyle name="Normal 2 7 3 3 4 3" xfId="26622"/>
    <cellStyle name="Normal 2 7 3 3 5" xfId="26623"/>
    <cellStyle name="Normal 2 7 3 3 6" xfId="26624"/>
    <cellStyle name="Normal 2 7 3 3 7" xfId="26625"/>
    <cellStyle name="Normal 2 7 3 3 8" xfId="26626"/>
    <cellStyle name="Normal 2 7 3 3 9" xfId="26627"/>
    <cellStyle name="Normal 2 7 3 4" xfId="3228"/>
    <cellStyle name="Normal 2 7 3 4 2" xfId="26628"/>
    <cellStyle name="Normal 2 7 3 4 2 2" xfId="26629"/>
    <cellStyle name="Normal 2 7 3 4 2 3" xfId="26630"/>
    <cellStyle name="Normal 2 7 3 4 3" xfId="26631"/>
    <cellStyle name="Normal 2 7 3 4 4" xfId="26632"/>
    <cellStyle name="Normal 2 7 3 5" xfId="3229"/>
    <cellStyle name="Normal 2 7 3 5 2" xfId="26633"/>
    <cellStyle name="Normal 2 7 3 5 2 2" xfId="26634"/>
    <cellStyle name="Normal 2 7 3 5 2 3" xfId="26635"/>
    <cellStyle name="Normal 2 7 3 5 3" xfId="26636"/>
    <cellStyle name="Normal 2 7 3 5 4" xfId="26637"/>
    <cellStyle name="Normal 2 7 3 6" xfId="3230"/>
    <cellStyle name="Normal 2 7 3 6 2" xfId="26638"/>
    <cellStyle name="Normal 2 7 3 6 2 2" xfId="26639"/>
    <cellStyle name="Normal 2 7 3 6 3" xfId="26640"/>
    <cellStyle name="Normal 2 7 3 6 4" xfId="26641"/>
    <cellStyle name="Normal 2 7 3 7" xfId="26642"/>
    <cellStyle name="Normal 2 7 3 7 2" xfId="26643"/>
    <cellStyle name="Normal 2 7 3 7 3" xfId="26644"/>
    <cellStyle name="Normal 2 7 3 8" xfId="26645"/>
    <cellStyle name="Normal 2 7 3 9" xfId="26646"/>
    <cellStyle name="Normal 2 7 4" xfId="3231"/>
    <cellStyle name="Normal 2 7 4 10" xfId="26647"/>
    <cellStyle name="Normal 2 7 4 11" xfId="26648"/>
    <cellStyle name="Normal 2 7 4 2" xfId="3232"/>
    <cellStyle name="Normal 2 7 4 2 2" xfId="3233"/>
    <cellStyle name="Normal 2 7 4 2 2 2" xfId="26649"/>
    <cellStyle name="Normal 2 7 4 2 2 2 2" xfId="26650"/>
    <cellStyle name="Normal 2 7 4 2 2 2 3" xfId="26651"/>
    <cellStyle name="Normal 2 7 4 2 2 3" xfId="26652"/>
    <cellStyle name="Normal 2 7 4 2 2 4" xfId="26653"/>
    <cellStyle name="Normal 2 7 4 2 3" xfId="3234"/>
    <cellStyle name="Normal 2 7 4 2 3 2" xfId="26654"/>
    <cellStyle name="Normal 2 7 4 2 3 2 2" xfId="26655"/>
    <cellStyle name="Normal 2 7 4 2 3 2 3" xfId="26656"/>
    <cellStyle name="Normal 2 7 4 2 3 3" xfId="26657"/>
    <cellStyle name="Normal 2 7 4 2 3 4" xfId="26658"/>
    <cellStyle name="Normal 2 7 4 2 4" xfId="26659"/>
    <cellStyle name="Normal 2 7 4 2 4 2" xfId="26660"/>
    <cellStyle name="Normal 2 7 4 2 4 3" xfId="26661"/>
    <cellStyle name="Normal 2 7 4 2 5" xfId="26662"/>
    <cellStyle name="Normal 2 7 4 2 6" xfId="26663"/>
    <cellStyle name="Normal 2 7 4 2 7" xfId="26664"/>
    <cellStyle name="Normal 2 7 4 2 8" xfId="26665"/>
    <cellStyle name="Normal 2 7 4 2 9" xfId="26666"/>
    <cellStyle name="Normal 2 7 4 3" xfId="3235"/>
    <cellStyle name="Normal 2 7 4 3 2" xfId="26667"/>
    <cellStyle name="Normal 2 7 4 3 2 2" xfId="26668"/>
    <cellStyle name="Normal 2 7 4 3 2 3" xfId="26669"/>
    <cellStyle name="Normal 2 7 4 3 3" xfId="26670"/>
    <cellStyle name="Normal 2 7 4 3 4" xfId="26671"/>
    <cellStyle name="Normal 2 7 4 4" xfId="3236"/>
    <cellStyle name="Normal 2 7 4 4 2" xfId="26672"/>
    <cellStyle name="Normal 2 7 4 4 2 2" xfId="26673"/>
    <cellStyle name="Normal 2 7 4 4 2 3" xfId="26674"/>
    <cellStyle name="Normal 2 7 4 4 3" xfId="26675"/>
    <cellStyle name="Normal 2 7 4 4 4" xfId="26676"/>
    <cellStyle name="Normal 2 7 4 5" xfId="3237"/>
    <cellStyle name="Normal 2 7 4 5 2" xfId="26677"/>
    <cellStyle name="Normal 2 7 4 5 2 2" xfId="26678"/>
    <cellStyle name="Normal 2 7 4 5 3" xfId="26679"/>
    <cellStyle name="Normal 2 7 4 5 4" xfId="26680"/>
    <cellStyle name="Normal 2 7 4 6" xfId="26681"/>
    <cellStyle name="Normal 2 7 4 6 2" xfId="26682"/>
    <cellStyle name="Normal 2 7 4 6 3" xfId="26683"/>
    <cellStyle name="Normal 2 7 4 7" xfId="26684"/>
    <cellStyle name="Normal 2 7 4 8" xfId="26685"/>
    <cellStyle name="Normal 2 7 4 9" xfId="26686"/>
    <cellStyle name="Normal 2 7 5" xfId="3238"/>
    <cellStyle name="Normal 2 7 5 2" xfId="3239"/>
    <cellStyle name="Normal 2 7 5 2 2" xfId="26687"/>
    <cellStyle name="Normal 2 7 5 2 2 2" xfId="26688"/>
    <cellStyle name="Normal 2 7 5 2 2 3" xfId="26689"/>
    <cellStyle name="Normal 2 7 5 2 3" xfId="26690"/>
    <cellStyle name="Normal 2 7 5 2 4" xfId="26691"/>
    <cellStyle name="Normal 2 7 5 3" xfId="3240"/>
    <cellStyle name="Normal 2 7 5 3 2" xfId="26692"/>
    <cellStyle name="Normal 2 7 5 3 2 2" xfId="26693"/>
    <cellStyle name="Normal 2 7 5 3 2 3" xfId="26694"/>
    <cellStyle name="Normal 2 7 5 3 3" xfId="26695"/>
    <cellStyle name="Normal 2 7 5 3 4" xfId="26696"/>
    <cellStyle name="Normal 2 7 5 4" xfId="26697"/>
    <cellStyle name="Normal 2 7 5 4 2" xfId="26698"/>
    <cellStyle name="Normal 2 7 5 4 3" xfId="26699"/>
    <cellStyle name="Normal 2 7 5 5" xfId="26700"/>
    <cellStyle name="Normal 2 7 5 6" xfId="26701"/>
    <cellStyle name="Normal 2 7 5 7" xfId="26702"/>
    <cellStyle name="Normal 2 7 5 8" xfId="26703"/>
    <cellStyle name="Normal 2 7 5 9" xfId="26704"/>
    <cellStyle name="Normal 2 7 6" xfId="3241"/>
    <cellStyle name="Normal 2 7 6 2" xfId="3242"/>
    <cellStyle name="Normal 2 7 6 2 2" xfId="26705"/>
    <cellStyle name="Normal 2 7 6 2 2 2" xfId="26706"/>
    <cellStyle name="Normal 2 7 6 2 2 3" xfId="26707"/>
    <cellStyle name="Normal 2 7 6 2 3" xfId="26708"/>
    <cellStyle name="Normal 2 7 6 2 4" xfId="26709"/>
    <cellStyle name="Normal 2 7 6 3" xfId="3243"/>
    <cellStyle name="Normal 2 7 6 3 2" xfId="26710"/>
    <cellStyle name="Normal 2 7 6 3 2 2" xfId="26711"/>
    <cellStyle name="Normal 2 7 6 3 2 3" xfId="26712"/>
    <cellStyle name="Normal 2 7 6 3 3" xfId="26713"/>
    <cellStyle name="Normal 2 7 6 3 4" xfId="26714"/>
    <cellStyle name="Normal 2 7 6 4" xfId="26715"/>
    <cellStyle name="Normal 2 7 6 4 2" xfId="26716"/>
    <cellStyle name="Normal 2 7 6 4 3" xfId="26717"/>
    <cellStyle name="Normal 2 7 6 5" xfId="26718"/>
    <cellStyle name="Normal 2 7 6 6" xfId="26719"/>
    <cellStyle name="Normal 2 7 6 7" xfId="26720"/>
    <cellStyle name="Normal 2 7 6 8" xfId="26721"/>
    <cellStyle name="Normal 2 7 6 9" xfId="26722"/>
    <cellStyle name="Normal 2 7 7" xfId="3244"/>
    <cellStyle name="Normal 2 7 7 2" xfId="3245"/>
    <cellStyle name="Normal 2 7 7 2 2" xfId="26723"/>
    <cellStyle name="Normal 2 7 7 2 2 2" xfId="26724"/>
    <cellStyle name="Normal 2 7 7 2 2 3" xfId="26725"/>
    <cellStyle name="Normal 2 7 7 2 3" xfId="26726"/>
    <cellStyle name="Normal 2 7 7 2 4" xfId="26727"/>
    <cellStyle name="Normal 2 7 7 3" xfId="3246"/>
    <cellStyle name="Normal 2 7 7 3 2" xfId="26728"/>
    <cellStyle name="Normal 2 7 7 3 2 2" xfId="26729"/>
    <cellStyle name="Normal 2 7 7 3 2 3" xfId="26730"/>
    <cellStyle name="Normal 2 7 7 3 3" xfId="26731"/>
    <cellStyle name="Normal 2 7 7 3 4" xfId="26732"/>
    <cellStyle name="Normal 2 7 7 4" xfId="26733"/>
    <cellStyle name="Normal 2 7 7 4 2" xfId="26734"/>
    <cellStyle name="Normal 2 7 7 4 3" xfId="26735"/>
    <cellStyle name="Normal 2 7 7 5" xfId="26736"/>
    <cellStyle name="Normal 2 7 7 6" xfId="26737"/>
    <cellStyle name="Normal 2 7 7 7" xfId="26738"/>
    <cellStyle name="Normal 2 7 7 8" xfId="26739"/>
    <cellStyle name="Normal 2 7 7 9" xfId="26740"/>
    <cellStyle name="Normal 2 7 8" xfId="3247"/>
    <cellStyle name="Normal 2 7 8 2" xfId="3248"/>
    <cellStyle name="Normal 2 7 8 2 2" xfId="26741"/>
    <cellStyle name="Normal 2 7 8 2 2 2" xfId="26742"/>
    <cellStyle name="Normal 2 7 8 2 2 3" xfId="26743"/>
    <cellStyle name="Normal 2 7 8 2 3" xfId="26744"/>
    <cellStyle name="Normal 2 7 8 2 4" xfId="26745"/>
    <cellStyle name="Normal 2 7 8 3" xfId="3249"/>
    <cellStyle name="Normal 2 7 8 3 2" xfId="26746"/>
    <cellStyle name="Normal 2 7 8 3 2 2" xfId="26747"/>
    <cellStyle name="Normal 2 7 8 3 2 3" xfId="26748"/>
    <cellStyle name="Normal 2 7 8 3 3" xfId="26749"/>
    <cellStyle name="Normal 2 7 8 3 4" xfId="26750"/>
    <cellStyle name="Normal 2 7 8 4" xfId="26751"/>
    <cellStyle name="Normal 2 7 8 4 2" xfId="26752"/>
    <cellStyle name="Normal 2 7 8 4 3" xfId="26753"/>
    <cellStyle name="Normal 2 7 8 5" xfId="26754"/>
    <cellStyle name="Normal 2 7 8 6" xfId="26755"/>
    <cellStyle name="Normal 2 7 8 7" xfId="26756"/>
    <cellStyle name="Normal 2 7 8 8" xfId="26757"/>
    <cellStyle name="Normal 2 7 8 9" xfId="26758"/>
    <cellStyle name="Normal 2 7 9" xfId="3250"/>
    <cellStyle name="Normal 2 7 9 2" xfId="3251"/>
    <cellStyle name="Normal 2 7 9 2 2" xfId="26759"/>
    <cellStyle name="Normal 2 7 9 2 2 2" xfId="26760"/>
    <cellStyle name="Normal 2 7 9 2 2 3" xfId="26761"/>
    <cellStyle name="Normal 2 7 9 2 3" xfId="26762"/>
    <cellStyle name="Normal 2 7 9 2 4" xfId="26763"/>
    <cellStyle name="Normal 2 7 9 3" xfId="26764"/>
    <cellStyle name="Normal 2 7 9 3 2" xfId="26765"/>
    <cellStyle name="Normal 2 7 9 3 3" xfId="26766"/>
    <cellStyle name="Normal 2 7 9 4" xfId="26767"/>
    <cellStyle name="Normal 2 7 9 5" xfId="26768"/>
    <cellStyle name="Normal 2 7 9 6" xfId="26769"/>
    <cellStyle name="Normal 2 7 9 7" xfId="26770"/>
    <cellStyle name="Normal 2 7 9 8" xfId="26771"/>
    <cellStyle name="Normal 2 8" xfId="3252"/>
    <cellStyle name="Normal 2 8 10" xfId="3253"/>
    <cellStyle name="Normal 2 8 10 2" xfId="26772"/>
    <cellStyle name="Normal 2 8 10 2 2" xfId="26773"/>
    <cellStyle name="Normal 2 8 10 2 3" xfId="26774"/>
    <cellStyle name="Normal 2 8 10 3" xfId="26775"/>
    <cellStyle name="Normal 2 8 10 4" xfId="26776"/>
    <cellStyle name="Normal 2 8 11" xfId="3254"/>
    <cellStyle name="Normal 2 8 11 2" xfId="26777"/>
    <cellStyle name="Normal 2 8 11 2 2" xfId="26778"/>
    <cellStyle name="Normal 2 8 11 2 3" xfId="26779"/>
    <cellStyle name="Normal 2 8 11 3" xfId="26780"/>
    <cellStyle name="Normal 2 8 11 4" xfId="26781"/>
    <cellStyle name="Normal 2 8 12" xfId="3255"/>
    <cellStyle name="Normal 2 8 12 2" xfId="26782"/>
    <cellStyle name="Normal 2 8 12 2 2" xfId="26783"/>
    <cellStyle name="Normal 2 8 12 3" xfId="26784"/>
    <cellStyle name="Normal 2 8 12 4" xfId="26785"/>
    <cellStyle name="Normal 2 8 13" xfId="26786"/>
    <cellStyle name="Normal 2 8 13 2" xfId="26787"/>
    <cellStyle name="Normal 2 8 13 3" xfId="26788"/>
    <cellStyle name="Normal 2 8 14" xfId="26789"/>
    <cellStyle name="Normal 2 8 15" xfId="26790"/>
    <cellStyle name="Normal 2 8 16" xfId="26791"/>
    <cellStyle name="Normal 2 8 17" xfId="26792"/>
    <cellStyle name="Normal 2 8 18" xfId="26793"/>
    <cellStyle name="Normal 2 8 2" xfId="3256"/>
    <cellStyle name="Normal 2 8 2 10" xfId="26794"/>
    <cellStyle name="Normal 2 8 2 11" xfId="26795"/>
    <cellStyle name="Normal 2 8 2 12" xfId="26796"/>
    <cellStyle name="Normal 2 8 2 13" xfId="26797"/>
    <cellStyle name="Normal 2 8 2 14" xfId="26798"/>
    <cellStyle name="Normal 2 8 2 2" xfId="3257"/>
    <cellStyle name="Normal 2 8 2 2 10" xfId="26799"/>
    <cellStyle name="Normal 2 8 2 2 11" xfId="26800"/>
    <cellStyle name="Normal 2 8 2 2 2" xfId="3258"/>
    <cellStyle name="Normal 2 8 2 2 2 2" xfId="3259"/>
    <cellStyle name="Normal 2 8 2 2 2 2 2" xfId="26801"/>
    <cellStyle name="Normal 2 8 2 2 2 2 2 2" xfId="26802"/>
    <cellStyle name="Normal 2 8 2 2 2 2 2 3" xfId="26803"/>
    <cellStyle name="Normal 2 8 2 2 2 2 3" xfId="26804"/>
    <cellStyle name="Normal 2 8 2 2 2 2 4" xfId="26805"/>
    <cellStyle name="Normal 2 8 2 2 2 3" xfId="3260"/>
    <cellStyle name="Normal 2 8 2 2 2 3 2" xfId="26806"/>
    <cellStyle name="Normal 2 8 2 2 2 3 2 2" xfId="26807"/>
    <cellStyle name="Normal 2 8 2 2 2 3 2 3" xfId="26808"/>
    <cellStyle name="Normal 2 8 2 2 2 3 3" xfId="26809"/>
    <cellStyle name="Normal 2 8 2 2 2 3 4" xfId="26810"/>
    <cellStyle name="Normal 2 8 2 2 2 4" xfId="26811"/>
    <cellStyle name="Normal 2 8 2 2 2 4 2" xfId="26812"/>
    <cellStyle name="Normal 2 8 2 2 2 4 3" xfId="26813"/>
    <cellStyle name="Normal 2 8 2 2 2 5" xfId="26814"/>
    <cellStyle name="Normal 2 8 2 2 2 6" xfId="26815"/>
    <cellStyle name="Normal 2 8 2 2 2 7" xfId="26816"/>
    <cellStyle name="Normal 2 8 2 2 2 8" xfId="26817"/>
    <cellStyle name="Normal 2 8 2 2 2 9" xfId="26818"/>
    <cellStyle name="Normal 2 8 2 2 3" xfId="3261"/>
    <cellStyle name="Normal 2 8 2 2 3 2" xfId="26819"/>
    <cellStyle name="Normal 2 8 2 2 3 2 2" xfId="26820"/>
    <cellStyle name="Normal 2 8 2 2 3 2 3" xfId="26821"/>
    <cellStyle name="Normal 2 8 2 2 3 3" xfId="26822"/>
    <cellStyle name="Normal 2 8 2 2 3 4" xfId="26823"/>
    <cellStyle name="Normal 2 8 2 2 4" xfId="3262"/>
    <cellStyle name="Normal 2 8 2 2 4 2" xfId="26824"/>
    <cellStyle name="Normal 2 8 2 2 4 2 2" xfId="26825"/>
    <cellStyle name="Normal 2 8 2 2 4 2 3" xfId="26826"/>
    <cellStyle name="Normal 2 8 2 2 4 3" xfId="26827"/>
    <cellStyle name="Normal 2 8 2 2 4 4" xfId="26828"/>
    <cellStyle name="Normal 2 8 2 2 5" xfId="3263"/>
    <cellStyle name="Normal 2 8 2 2 5 2" xfId="26829"/>
    <cellStyle name="Normal 2 8 2 2 5 2 2" xfId="26830"/>
    <cellStyle name="Normal 2 8 2 2 5 3" xfId="26831"/>
    <cellStyle name="Normal 2 8 2 2 5 4" xfId="26832"/>
    <cellStyle name="Normal 2 8 2 2 6" xfId="26833"/>
    <cellStyle name="Normal 2 8 2 2 6 2" xfId="26834"/>
    <cellStyle name="Normal 2 8 2 2 6 3" xfId="26835"/>
    <cellStyle name="Normal 2 8 2 2 7" xfId="26836"/>
    <cellStyle name="Normal 2 8 2 2 8" xfId="26837"/>
    <cellStyle name="Normal 2 8 2 2 9" xfId="26838"/>
    <cellStyle name="Normal 2 8 2 3" xfId="3264"/>
    <cellStyle name="Normal 2 8 2 3 10" xfId="26839"/>
    <cellStyle name="Normal 2 8 2 3 11" xfId="26840"/>
    <cellStyle name="Normal 2 8 2 3 2" xfId="3265"/>
    <cellStyle name="Normal 2 8 2 3 2 2" xfId="3266"/>
    <cellStyle name="Normal 2 8 2 3 2 2 2" xfId="26841"/>
    <cellStyle name="Normal 2 8 2 3 2 2 2 2" xfId="26842"/>
    <cellStyle name="Normal 2 8 2 3 2 2 2 3" xfId="26843"/>
    <cellStyle name="Normal 2 8 2 3 2 2 3" xfId="26844"/>
    <cellStyle name="Normal 2 8 2 3 2 2 4" xfId="26845"/>
    <cellStyle name="Normal 2 8 2 3 2 3" xfId="3267"/>
    <cellStyle name="Normal 2 8 2 3 2 3 2" xfId="26846"/>
    <cellStyle name="Normal 2 8 2 3 2 3 2 2" xfId="26847"/>
    <cellStyle name="Normal 2 8 2 3 2 3 2 3" xfId="26848"/>
    <cellStyle name="Normal 2 8 2 3 2 3 3" xfId="26849"/>
    <cellStyle name="Normal 2 8 2 3 2 3 4" xfId="26850"/>
    <cellStyle name="Normal 2 8 2 3 2 4" xfId="26851"/>
    <cellStyle name="Normal 2 8 2 3 2 4 2" xfId="26852"/>
    <cellStyle name="Normal 2 8 2 3 2 4 3" xfId="26853"/>
    <cellStyle name="Normal 2 8 2 3 2 5" xfId="26854"/>
    <cellStyle name="Normal 2 8 2 3 2 6" xfId="26855"/>
    <cellStyle name="Normal 2 8 2 3 2 7" xfId="26856"/>
    <cellStyle name="Normal 2 8 2 3 2 8" xfId="26857"/>
    <cellStyle name="Normal 2 8 2 3 2 9" xfId="26858"/>
    <cellStyle name="Normal 2 8 2 3 3" xfId="3268"/>
    <cellStyle name="Normal 2 8 2 3 3 2" xfId="26859"/>
    <cellStyle name="Normal 2 8 2 3 3 2 2" xfId="26860"/>
    <cellStyle name="Normal 2 8 2 3 3 2 3" xfId="26861"/>
    <cellStyle name="Normal 2 8 2 3 3 3" xfId="26862"/>
    <cellStyle name="Normal 2 8 2 3 3 4" xfId="26863"/>
    <cellStyle name="Normal 2 8 2 3 4" xfId="3269"/>
    <cellStyle name="Normal 2 8 2 3 4 2" xfId="26864"/>
    <cellStyle name="Normal 2 8 2 3 4 2 2" xfId="26865"/>
    <cellStyle name="Normal 2 8 2 3 4 2 3" xfId="26866"/>
    <cellStyle name="Normal 2 8 2 3 4 3" xfId="26867"/>
    <cellStyle name="Normal 2 8 2 3 4 4" xfId="26868"/>
    <cellStyle name="Normal 2 8 2 3 5" xfId="3270"/>
    <cellStyle name="Normal 2 8 2 3 5 2" xfId="26869"/>
    <cellStyle name="Normal 2 8 2 3 5 2 2" xfId="26870"/>
    <cellStyle name="Normal 2 8 2 3 5 3" xfId="26871"/>
    <cellStyle name="Normal 2 8 2 3 5 4" xfId="26872"/>
    <cellStyle name="Normal 2 8 2 3 6" xfId="26873"/>
    <cellStyle name="Normal 2 8 2 3 6 2" xfId="26874"/>
    <cellStyle name="Normal 2 8 2 3 6 3" xfId="26875"/>
    <cellStyle name="Normal 2 8 2 3 7" xfId="26876"/>
    <cellStyle name="Normal 2 8 2 3 8" xfId="26877"/>
    <cellStyle name="Normal 2 8 2 3 9" xfId="26878"/>
    <cellStyle name="Normal 2 8 2 4" xfId="3271"/>
    <cellStyle name="Normal 2 8 2 4 2" xfId="3272"/>
    <cellStyle name="Normal 2 8 2 4 2 2" xfId="26879"/>
    <cellStyle name="Normal 2 8 2 4 2 2 2" xfId="26880"/>
    <cellStyle name="Normal 2 8 2 4 2 2 3" xfId="26881"/>
    <cellStyle name="Normal 2 8 2 4 2 3" xfId="26882"/>
    <cellStyle name="Normal 2 8 2 4 2 4" xfId="26883"/>
    <cellStyle name="Normal 2 8 2 4 3" xfId="3273"/>
    <cellStyle name="Normal 2 8 2 4 3 2" xfId="26884"/>
    <cellStyle name="Normal 2 8 2 4 3 2 2" xfId="26885"/>
    <cellStyle name="Normal 2 8 2 4 3 2 3" xfId="26886"/>
    <cellStyle name="Normal 2 8 2 4 3 3" xfId="26887"/>
    <cellStyle name="Normal 2 8 2 4 3 4" xfId="26888"/>
    <cellStyle name="Normal 2 8 2 4 4" xfId="26889"/>
    <cellStyle name="Normal 2 8 2 4 4 2" xfId="26890"/>
    <cellStyle name="Normal 2 8 2 4 4 3" xfId="26891"/>
    <cellStyle name="Normal 2 8 2 4 5" xfId="26892"/>
    <cellStyle name="Normal 2 8 2 4 6" xfId="26893"/>
    <cellStyle name="Normal 2 8 2 4 7" xfId="26894"/>
    <cellStyle name="Normal 2 8 2 4 8" xfId="26895"/>
    <cellStyle name="Normal 2 8 2 4 9" xfId="26896"/>
    <cellStyle name="Normal 2 8 2 5" xfId="3274"/>
    <cellStyle name="Normal 2 8 2 5 2" xfId="3275"/>
    <cellStyle name="Normal 2 8 2 5 2 2" xfId="26897"/>
    <cellStyle name="Normal 2 8 2 5 2 2 2" xfId="26898"/>
    <cellStyle name="Normal 2 8 2 5 2 2 3" xfId="26899"/>
    <cellStyle name="Normal 2 8 2 5 2 3" xfId="26900"/>
    <cellStyle name="Normal 2 8 2 5 2 4" xfId="26901"/>
    <cellStyle name="Normal 2 8 2 5 3" xfId="3276"/>
    <cellStyle name="Normal 2 8 2 5 3 2" xfId="26902"/>
    <cellStyle name="Normal 2 8 2 5 3 2 2" xfId="26903"/>
    <cellStyle name="Normal 2 8 2 5 3 2 3" xfId="26904"/>
    <cellStyle name="Normal 2 8 2 5 3 3" xfId="26905"/>
    <cellStyle name="Normal 2 8 2 5 3 4" xfId="26906"/>
    <cellStyle name="Normal 2 8 2 5 4" xfId="26907"/>
    <cellStyle name="Normal 2 8 2 5 4 2" xfId="26908"/>
    <cellStyle name="Normal 2 8 2 5 4 3" xfId="26909"/>
    <cellStyle name="Normal 2 8 2 5 5" xfId="26910"/>
    <cellStyle name="Normal 2 8 2 5 6" xfId="26911"/>
    <cellStyle name="Normal 2 8 2 5 7" xfId="26912"/>
    <cellStyle name="Normal 2 8 2 5 8" xfId="26913"/>
    <cellStyle name="Normal 2 8 2 5 9" xfId="26914"/>
    <cellStyle name="Normal 2 8 2 6" xfId="3277"/>
    <cellStyle name="Normal 2 8 2 6 2" xfId="26915"/>
    <cellStyle name="Normal 2 8 2 6 2 2" xfId="26916"/>
    <cellStyle name="Normal 2 8 2 6 2 3" xfId="26917"/>
    <cellStyle name="Normal 2 8 2 6 3" xfId="26918"/>
    <cellStyle name="Normal 2 8 2 6 4" xfId="26919"/>
    <cellStyle name="Normal 2 8 2 7" xfId="3278"/>
    <cellStyle name="Normal 2 8 2 7 2" xfId="26920"/>
    <cellStyle name="Normal 2 8 2 7 2 2" xfId="26921"/>
    <cellStyle name="Normal 2 8 2 7 2 3" xfId="26922"/>
    <cellStyle name="Normal 2 8 2 7 3" xfId="26923"/>
    <cellStyle name="Normal 2 8 2 7 4" xfId="26924"/>
    <cellStyle name="Normal 2 8 2 8" xfId="3279"/>
    <cellStyle name="Normal 2 8 2 8 2" xfId="26925"/>
    <cellStyle name="Normal 2 8 2 8 2 2" xfId="26926"/>
    <cellStyle name="Normal 2 8 2 8 3" xfId="26927"/>
    <cellStyle name="Normal 2 8 2 8 4" xfId="26928"/>
    <cellStyle name="Normal 2 8 2 9" xfId="26929"/>
    <cellStyle name="Normal 2 8 2 9 2" xfId="26930"/>
    <cellStyle name="Normal 2 8 2 9 3" xfId="26931"/>
    <cellStyle name="Normal 2 8 3" xfId="3280"/>
    <cellStyle name="Normal 2 8 3 10" xfId="26932"/>
    <cellStyle name="Normal 2 8 3 11" xfId="26933"/>
    <cellStyle name="Normal 2 8 3 12" xfId="26934"/>
    <cellStyle name="Normal 2 8 3 2" xfId="3281"/>
    <cellStyle name="Normal 2 8 3 2 2" xfId="3282"/>
    <cellStyle name="Normal 2 8 3 2 2 2" xfId="26935"/>
    <cellStyle name="Normal 2 8 3 2 2 2 2" xfId="26936"/>
    <cellStyle name="Normal 2 8 3 2 2 2 3" xfId="26937"/>
    <cellStyle name="Normal 2 8 3 2 2 3" xfId="26938"/>
    <cellStyle name="Normal 2 8 3 2 2 4" xfId="26939"/>
    <cellStyle name="Normal 2 8 3 2 3" xfId="3283"/>
    <cellStyle name="Normal 2 8 3 2 3 2" xfId="26940"/>
    <cellStyle name="Normal 2 8 3 2 3 2 2" xfId="26941"/>
    <cellStyle name="Normal 2 8 3 2 3 2 3" xfId="26942"/>
    <cellStyle name="Normal 2 8 3 2 3 3" xfId="26943"/>
    <cellStyle name="Normal 2 8 3 2 3 4" xfId="26944"/>
    <cellStyle name="Normal 2 8 3 2 4" xfId="26945"/>
    <cellStyle name="Normal 2 8 3 2 4 2" xfId="26946"/>
    <cellStyle name="Normal 2 8 3 2 4 3" xfId="26947"/>
    <cellStyle name="Normal 2 8 3 2 5" xfId="26948"/>
    <cellStyle name="Normal 2 8 3 2 6" xfId="26949"/>
    <cellStyle name="Normal 2 8 3 2 7" xfId="26950"/>
    <cellStyle name="Normal 2 8 3 2 8" xfId="26951"/>
    <cellStyle name="Normal 2 8 3 2 9" xfId="26952"/>
    <cellStyle name="Normal 2 8 3 3" xfId="3284"/>
    <cellStyle name="Normal 2 8 3 3 2" xfId="3285"/>
    <cellStyle name="Normal 2 8 3 3 2 2" xfId="26953"/>
    <cellStyle name="Normal 2 8 3 3 2 2 2" xfId="26954"/>
    <cellStyle name="Normal 2 8 3 3 2 2 3" xfId="26955"/>
    <cellStyle name="Normal 2 8 3 3 2 3" xfId="26956"/>
    <cellStyle name="Normal 2 8 3 3 2 4" xfId="26957"/>
    <cellStyle name="Normal 2 8 3 3 3" xfId="3286"/>
    <cellStyle name="Normal 2 8 3 3 3 2" xfId="26958"/>
    <cellStyle name="Normal 2 8 3 3 3 2 2" xfId="26959"/>
    <cellStyle name="Normal 2 8 3 3 3 2 3" xfId="26960"/>
    <cellStyle name="Normal 2 8 3 3 3 3" xfId="26961"/>
    <cellStyle name="Normal 2 8 3 3 3 4" xfId="26962"/>
    <cellStyle name="Normal 2 8 3 3 4" xfId="26963"/>
    <cellStyle name="Normal 2 8 3 3 4 2" xfId="26964"/>
    <cellStyle name="Normal 2 8 3 3 4 3" xfId="26965"/>
    <cellStyle name="Normal 2 8 3 3 5" xfId="26966"/>
    <cellStyle name="Normal 2 8 3 3 6" xfId="26967"/>
    <cellStyle name="Normal 2 8 3 3 7" xfId="26968"/>
    <cellStyle name="Normal 2 8 3 3 8" xfId="26969"/>
    <cellStyle name="Normal 2 8 3 3 9" xfId="26970"/>
    <cellStyle name="Normal 2 8 3 4" xfId="3287"/>
    <cellStyle name="Normal 2 8 3 4 2" xfId="26971"/>
    <cellStyle name="Normal 2 8 3 4 2 2" xfId="26972"/>
    <cellStyle name="Normal 2 8 3 4 2 3" xfId="26973"/>
    <cellStyle name="Normal 2 8 3 4 3" xfId="26974"/>
    <cellStyle name="Normal 2 8 3 4 4" xfId="26975"/>
    <cellStyle name="Normal 2 8 3 5" xfId="3288"/>
    <cellStyle name="Normal 2 8 3 5 2" xfId="26976"/>
    <cellStyle name="Normal 2 8 3 5 2 2" xfId="26977"/>
    <cellStyle name="Normal 2 8 3 5 2 3" xfId="26978"/>
    <cellStyle name="Normal 2 8 3 5 3" xfId="26979"/>
    <cellStyle name="Normal 2 8 3 5 4" xfId="26980"/>
    <cellStyle name="Normal 2 8 3 6" xfId="3289"/>
    <cellStyle name="Normal 2 8 3 6 2" xfId="26981"/>
    <cellStyle name="Normal 2 8 3 6 2 2" xfId="26982"/>
    <cellStyle name="Normal 2 8 3 6 3" xfId="26983"/>
    <cellStyle name="Normal 2 8 3 6 4" xfId="26984"/>
    <cellStyle name="Normal 2 8 3 7" xfId="26985"/>
    <cellStyle name="Normal 2 8 3 7 2" xfId="26986"/>
    <cellStyle name="Normal 2 8 3 7 3" xfId="26987"/>
    <cellStyle name="Normal 2 8 3 8" xfId="26988"/>
    <cellStyle name="Normal 2 8 3 9" xfId="26989"/>
    <cellStyle name="Normal 2 8 4" xfId="3290"/>
    <cellStyle name="Normal 2 8 4 10" xfId="26990"/>
    <cellStyle name="Normal 2 8 4 11" xfId="26991"/>
    <cellStyle name="Normal 2 8 4 2" xfId="3291"/>
    <cellStyle name="Normal 2 8 4 2 2" xfId="3292"/>
    <cellStyle name="Normal 2 8 4 2 2 2" xfId="26992"/>
    <cellStyle name="Normal 2 8 4 2 2 2 2" xfId="26993"/>
    <cellStyle name="Normal 2 8 4 2 2 2 3" xfId="26994"/>
    <cellStyle name="Normal 2 8 4 2 2 3" xfId="26995"/>
    <cellStyle name="Normal 2 8 4 2 2 4" xfId="26996"/>
    <cellStyle name="Normal 2 8 4 2 3" xfId="3293"/>
    <cellStyle name="Normal 2 8 4 2 3 2" xfId="26997"/>
    <cellStyle name="Normal 2 8 4 2 3 2 2" xfId="26998"/>
    <cellStyle name="Normal 2 8 4 2 3 2 3" xfId="26999"/>
    <cellStyle name="Normal 2 8 4 2 3 3" xfId="27000"/>
    <cellStyle name="Normal 2 8 4 2 3 4" xfId="27001"/>
    <cellStyle name="Normal 2 8 4 2 4" xfId="27002"/>
    <cellStyle name="Normal 2 8 4 2 4 2" xfId="27003"/>
    <cellStyle name="Normal 2 8 4 2 4 3" xfId="27004"/>
    <cellStyle name="Normal 2 8 4 2 5" xfId="27005"/>
    <cellStyle name="Normal 2 8 4 2 6" xfId="27006"/>
    <cellStyle name="Normal 2 8 4 2 7" xfId="27007"/>
    <cellStyle name="Normal 2 8 4 2 8" xfId="27008"/>
    <cellStyle name="Normal 2 8 4 2 9" xfId="27009"/>
    <cellStyle name="Normal 2 8 4 3" xfId="3294"/>
    <cellStyle name="Normal 2 8 4 3 2" xfId="27010"/>
    <cellStyle name="Normal 2 8 4 3 2 2" xfId="27011"/>
    <cellStyle name="Normal 2 8 4 3 2 3" xfId="27012"/>
    <cellStyle name="Normal 2 8 4 3 3" xfId="27013"/>
    <cellStyle name="Normal 2 8 4 3 4" xfId="27014"/>
    <cellStyle name="Normal 2 8 4 4" xfId="3295"/>
    <cellStyle name="Normal 2 8 4 4 2" xfId="27015"/>
    <cellStyle name="Normal 2 8 4 4 2 2" xfId="27016"/>
    <cellStyle name="Normal 2 8 4 4 2 3" xfId="27017"/>
    <cellStyle name="Normal 2 8 4 4 3" xfId="27018"/>
    <cellStyle name="Normal 2 8 4 4 4" xfId="27019"/>
    <cellStyle name="Normal 2 8 4 5" xfId="3296"/>
    <cellStyle name="Normal 2 8 4 5 2" xfId="27020"/>
    <cellStyle name="Normal 2 8 4 5 2 2" xfId="27021"/>
    <cellStyle name="Normal 2 8 4 5 3" xfId="27022"/>
    <cellStyle name="Normal 2 8 4 5 4" xfId="27023"/>
    <cellStyle name="Normal 2 8 4 6" xfId="27024"/>
    <cellStyle name="Normal 2 8 4 6 2" xfId="27025"/>
    <cellStyle name="Normal 2 8 4 6 3" xfId="27026"/>
    <cellStyle name="Normal 2 8 4 7" xfId="27027"/>
    <cellStyle name="Normal 2 8 4 8" xfId="27028"/>
    <cellStyle name="Normal 2 8 4 9" xfId="27029"/>
    <cellStyle name="Normal 2 8 5" xfId="3297"/>
    <cellStyle name="Normal 2 8 5 2" xfId="3298"/>
    <cellStyle name="Normal 2 8 5 2 2" xfId="27030"/>
    <cellStyle name="Normal 2 8 5 2 2 2" xfId="27031"/>
    <cellStyle name="Normal 2 8 5 2 2 3" xfId="27032"/>
    <cellStyle name="Normal 2 8 5 2 3" xfId="27033"/>
    <cellStyle name="Normal 2 8 5 2 4" xfId="27034"/>
    <cellStyle name="Normal 2 8 5 3" xfId="3299"/>
    <cellStyle name="Normal 2 8 5 3 2" xfId="27035"/>
    <cellStyle name="Normal 2 8 5 3 2 2" xfId="27036"/>
    <cellStyle name="Normal 2 8 5 3 2 3" xfId="27037"/>
    <cellStyle name="Normal 2 8 5 3 3" xfId="27038"/>
    <cellStyle name="Normal 2 8 5 3 4" xfId="27039"/>
    <cellStyle name="Normal 2 8 5 4" xfId="27040"/>
    <cellStyle name="Normal 2 8 5 4 2" xfId="27041"/>
    <cellStyle name="Normal 2 8 5 4 3" xfId="27042"/>
    <cellStyle name="Normal 2 8 5 5" xfId="27043"/>
    <cellStyle name="Normal 2 8 5 6" xfId="27044"/>
    <cellStyle name="Normal 2 8 5 7" xfId="27045"/>
    <cellStyle name="Normal 2 8 5 8" xfId="27046"/>
    <cellStyle name="Normal 2 8 5 9" xfId="27047"/>
    <cellStyle name="Normal 2 8 6" xfId="3300"/>
    <cellStyle name="Normal 2 8 6 2" xfId="3301"/>
    <cellStyle name="Normal 2 8 6 2 2" xfId="27048"/>
    <cellStyle name="Normal 2 8 6 2 2 2" xfId="27049"/>
    <cellStyle name="Normal 2 8 6 2 2 3" xfId="27050"/>
    <cellStyle name="Normal 2 8 6 2 3" xfId="27051"/>
    <cellStyle name="Normal 2 8 6 2 4" xfId="27052"/>
    <cellStyle name="Normal 2 8 6 3" xfId="3302"/>
    <cellStyle name="Normal 2 8 6 3 2" xfId="27053"/>
    <cellStyle name="Normal 2 8 6 3 2 2" xfId="27054"/>
    <cellStyle name="Normal 2 8 6 3 2 3" xfId="27055"/>
    <cellStyle name="Normal 2 8 6 3 3" xfId="27056"/>
    <cellStyle name="Normal 2 8 6 3 4" xfId="27057"/>
    <cellStyle name="Normal 2 8 6 4" xfId="27058"/>
    <cellStyle name="Normal 2 8 6 4 2" xfId="27059"/>
    <cellStyle name="Normal 2 8 6 4 3" xfId="27060"/>
    <cellStyle name="Normal 2 8 6 5" xfId="27061"/>
    <cellStyle name="Normal 2 8 6 6" xfId="27062"/>
    <cellStyle name="Normal 2 8 6 7" xfId="27063"/>
    <cellStyle name="Normal 2 8 6 8" xfId="27064"/>
    <cellStyle name="Normal 2 8 6 9" xfId="27065"/>
    <cellStyle name="Normal 2 8 7" xfId="3303"/>
    <cellStyle name="Normal 2 8 7 2" xfId="3304"/>
    <cellStyle name="Normal 2 8 7 2 2" xfId="27066"/>
    <cellStyle name="Normal 2 8 7 2 2 2" xfId="27067"/>
    <cellStyle name="Normal 2 8 7 2 2 3" xfId="27068"/>
    <cellStyle name="Normal 2 8 7 2 3" xfId="27069"/>
    <cellStyle name="Normal 2 8 7 2 4" xfId="27070"/>
    <cellStyle name="Normal 2 8 7 3" xfId="3305"/>
    <cellStyle name="Normal 2 8 7 3 2" xfId="27071"/>
    <cellStyle name="Normal 2 8 7 3 2 2" xfId="27072"/>
    <cellStyle name="Normal 2 8 7 3 2 3" xfId="27073"/>
    <cellStyle name="Normal 2 8 7 3 3" xfId="27074"/>
    <cellStyle name="Normal 2 8 7 3 4" xfId="27075"/>
    <cellStyle name="Normal 2 8 7 4" xfId="27076"/>
    <cellStyle name="Normal 2 8 7 4 2" xfId="27077"/>
    <cellStyle name="Normal 2 8 7 4 3" xfId="27078"/>
    <cellStyle name="Normal 2 8 7 5" xfId="27079"/>
    <cellStyle name="Normal 2 8 7 6" xfId="27080"/>
    <cellStyle name="Normal 2 8 7 7" xfId="27081"/>
    <cellStyle name="Normal 2 8 7 8" xfId="27082"/>
    <cellStyle name="Normal 2 8 7 9" xfId="27083"/>
    <cellStyle name="Normal 2 8 8" xfId="3306"/>
    <cellStyle name="Normal 2 8 8 2" xfId="3307"/>
    <cellStyle name="Normal 2 8 8 2 2" xfId="27084"/>
    <cellStyle name="Normal 2 8 8 2 2 2" xfId="27085"/>
    <cellStyle name="Normal 2 8 8 2 2 3" xfId="27086"/>
    <cellStyle name="Normal 2 8 8 2 3" xfId="27087"/>
    <cellStyle name="Normal 2 8 8 2 4" xfId="27088"/>
    <cellStyle name="Normal 2 8 8 3" xfId="3308"/>
    <cellStyle name="Normal 2 8 8 3 2" xfId="27089"/>
    <cellStyle name="Normal 2 8 8 3 2 2" xfId="27090"/>
    <cellStyle name="Normal 2 8 8 3 2 3" xfId="27091"/>
    <cellStyle name="Normal 2 8 8 3 3" xfId="27092"/>
    <cellStyle name="Normal 2 8 8 3 4" xfId="27093"/>
    <cellStyle name="Normal 2 8 8 4" xfId="27094"/>
    <cellStyle name="Normal 2 8 8 4 2" xfId="27095"/>
    <cellStyle name="Normal 2 8 8 4 3" xfId="27096"/>
    <cellStyle name="Normal 2 8 8 5" xfId="27097"/>
    <cellStyle name="Normal 2 8 8 6" xfId="27098"/>
    <cellStyle name="Normal 2 8 8 7" xfId="27099"/>
    <cellStyle name="Normal 2 8 8 8" xfId="27100"/>
    <cellStyle name="Normal 2 8 8 9" xfId="27101"/>
    <cellStyle name="Normal 2 8 9" xfId="3309"/>
    <cellStyle name="Normal 2 8 9 2" xfId="3310"/>
    <cellStyle name="Normal 2 8 9 2 2" xfId="27102"/>
    <cellStyle name="Normal 2 8 9 2 2 2" xfId="27103"/>
    <cellStyle name="Normal 2 8 9 2 2 3" xfId="27104"/>
    <cellStyle name="Normal 2 8 9 2 3" xfId="27105"/>
    <cellStyle name="Normal 2 8 9 2 4" xfId="27106"/>
    <cellStyle name="Normal 2 8 9 3" xfId="27107"/>
    <cellStyle name="Normal 2 8 9 3 2" xfId="27108"/>
    <cellStyle name="Normal 2 8 9 3 3" xfId="27109"/>
    <cellStyle name="Normal 2 8 9 4" xfId="27110"/>
    <cellStyle name="Normal 2 8 9 5" xfId="27111"/>
    <cellStyle name="Normal 2 8 9 6" xfId="27112"/>
    <cellStyle name="Normal 2 8 9 7" xfId="27113"/>
    <cellStyle name="Normal 2 8 9 8" xfId="27114"/>
    <cellStyle name="Normal 2 9" xfId="3311"/>
    <cellStyle name="Normal 2 9 10" xfId="3312"/>
    <cellStyle name="Normal 2 9 10 2" xfId="27115"/>
    <cellStyle name="Normal 2 9 10 2 2" xfId="27116"/>
    <cellStyle name="Normal 2 9 10 2 3" xfId="27117"/>
    <cellStyle name="Normal 2 9 10 3" xfId="27118"/>
    <cellStyle name="Normal 2 9 10 4" xfId="27119"/>
    <cellStyle name="Normal 2 9 11" xfId="3313"/>
    <cellStyle name="Normal 2 9 11 2" xfId="27120"/>
    <cellStyle name="Normal 2 9 11 2 2" xfId="27121"/>
    <cellStyle name="Normal 2 9 11 3" xfId="27122"/>
    <cellStyle name="Normal 2 9 11 4" xfId="27123"/>
    <cellStyle name="Normal 2 9 12" xfId="27124"/>
    <cellStyle name="Normal 2 9 12 2" xfId="27125"/>
    <cellStyle name="Normal 2 9 12 3" xfId="27126"/>
    <cellStyle name="Normal 2 9 13" xfId="27127"/>
    <cellStyle name="Normal 2 9 14" xfId="27128"/>
    <cellStyle name="Normal 2 9 15" xfId="27129"/>
    <cellStyle name="Normal 2 9 16" xfId="27130"/>
    <cellStyle name="Normal 2 9 17" xfId="27131"/>
    <cellStyle name="Normal 2 9 2" xfId="3314"/>
    <cellStyle name="Normal 2 9 2 10" xfId="27132"/>
    <cellStyle name="Normal 2 9 2 11" xfId="27133"/>
    <cellStyle name="Normal 2 9 2 12" xfId="27134"/>
    <cellStyle name="Normal 2 9 2 13" xfId="27135"/>
    <cellStyle name="Normal 2 9 2 14" xfId="27136"/>
    <cellStyle name="Normal 2 9 2 2" xfId="3315"/>
    <cellStyle name="Normal 2 9 2 2 10" xfId="27137"/>
    <cellStyle name="Normal 2 9 2 2 11" xfId="27138"/>
    <cellStyle name="Normal 2 9 2 2 2" xfId="3316"/>
    <cellStyle name="Normal 2 9 2 2 2 2" xfId="3317"/>
    <cellStyle name="Normal 2 9 2 2 2 2 2" xfId="27139"/>
    <cellStyle name="Normal 2 9 2 2 2 2 2 2" xfId="27140"/>
    <cellStyle name="Normal 2 9 2 2 2 2 2 3" xfId="27141"/>
    <cellStyle name="Normal 2 9 2 2 2 2 3" xfId="27142"/>
    <cellStyle name="Normal 2 9 2 2 2 2 4" xfId="27143"/>
    <cellStyle name="Normal 2 9 2 2 2 3" xfId="3318"/>
    <cellStyle name="Normal 2 9 2 2 2 3 2" xfId="27144"/>
    <cellStyle name="Normal 2 9 2 2 2 3 2 2" xfId="27145"/>
    <cellStyle name="Normal 2 9 2 2 2 3 2 3" xfId="27146"/>
    <cellStyle name="Normal 2 9 2 2 2 3 3" xfId="27147"/>
    <cellStyle name="Normal 2 9 2 2 2 3 4" xfId="27148"/>
    <cellStyle name="Normal 2 9 2 2 2 4" xfId="27149"/>
    <cellStyle name="Normal 2 9 2 2 2 4 2" xfId="27150"/>
    <cellStyle name="Normal 2 9 2 2 2 4 3" xfId="27151"/>
    <cellStyle name="Normal 2 9 2 2 2 5" xfId="27152"/>
    <cellStyle name="Normal 2 9 2 2 2 6" xfId="27153"/>
    <cellStyle name="Normal 2 9 2 2 2 7" xfId="27154"/>
    <cellStyle name="Normal 2 9 2 2 2 8" xfId="27155"/>
    <cellStyle name="Normal 2 9 2 2 2 9" xfId="27156"/>
    <cellStyle name="Normal 2 9 2 2 3" xfId="3319"/>
    <cellStyle name="Normal 2 9 2 2 3 2" xfId="27157"/>
    <cellStyle name="Normal 2 9 2 2 3 2 2" xfId="27158"/>
    <cellStyle name="Normal 2 9 2 2 3 2 3" xfId="27159"/>
    <cellStyle name="Normal 2 9 2 2 3 3" xfId="27160"/>
    <cellStyle name="Normal 2 9 2 2 3 4" xfId="27161"/>
    <cellStyle name="Normal 2 9 2 2 4" xfId="3320"/>
    <cellStyle name="Normal 2 9 2 2 4 2" xfId="27162"/>
    <cellStyle name="Normal 2 9 2 2 4 2 2" xfId="27163"/>
    <cellStyle name="Normal 2 9 2 2 4 2 3" xfId="27164"/>
    <cellStyle name="Normal 2 9 2 2 4 3" xfId="27165"/>
    <cellStyle name="Normal 2 9 2 2 4 4" xfId="27166"/>
    <cellStyle name="Normal 2 9 2 2 5" xfId="3321"/>
    <cellStyle name="Normal 2 9 2 2 5 2" xfId="27167"/>
    <cellStyle name="Normal 2 9 2 2 5 2 2" xfId="27168"/>
    <cellStyle name="Normal 2 9 2 2 5 3" xfId="27169"/>
    <cellStyle name="Normal 2 9 2 2 5 4" xfId="27170"/>
    <cellStyle name="Normal 2 9 2 2 6" xfId="27171"/>
    <cellStyle name="Normal 2 9 2 2 6 2" xfId="27172"/>
    <cellStyle name="Normal 2 9 2 2 6 3" xfId="27173"/>
    <cellStyle name="Normal 2 9 2 2 7" xfId="27174"/>
    <cellStyle name="Normal 2 9 2 2 8" xfId="27175"/>
    <cellStyle name="Normal 2 9 2 2 9" xfId="27176"/>
    <cellStyle name="Normal 2 9 2 3" xfId="3322"/>
    <cellStyle name="Normal 2 9 2 3 10" xfId="27177"/>
    <cellStyle name="Normal 2 9 2 3 11" xfId="27178"/>
    <cellStyle name="Normal 2 9 2 3 2" xfId="3323"/>
    <cellStyle name="Normal 2 9 2 3 2 2" xfId="3324"/>
    <cellStyle name="Normal 2 9 2 3 2 2 2" xfId="27179"/>
    <cellStyle name="Normal 2 9 2 3 2 2 2 2" xfId="27180"/>
    <cellStyle name="Normal 2 9 2 3 2 2 2 3" xfId="27181"/>
    <cellStyle name="Normal 2 9 2 3 2 2 3" xfId="27182"/>
    <cellStyle name="Normal 2 9 2 3 2 2 4" xfId="27183"/>
    <cellStyle name="Normal 2 9 2 3 2 3" xfId="3325"/>
    <cellStyle name="Normal 2 9 2 3 2 3 2" xfId="27184"/>
    <cellStyle name="Normal 2 9 2 3 2 3 2 2" xfId="27185"/>
    <cellStyle name="Normal 2 9 2 3 2 3 2 3" xfId="27186"/>
    <cellStyle name="Normal 2 9 2 3 2 3 3" xfId="27187"/>
    <cellStyle name="Normal 2 9 2 3 2 3 4" xfId="27188"/>
    <cellStyle name="Normal 2 9 2 3 2 4" xfId="27189"/>
    <cellStyle name="Normal 2 9 2 3 2 4 2" xfId="27190"/>
    <cellStyle name="Normal 2 9 2 3 2 4 3" xfId="27191"/>
    <cellStyle name="Normal 2 9 2 3 2 5" xfId="27192"/>
    <cellStyle name="Normal 2 9 2 3 2 6" xfId="27193"/>
    <cellStyle name="Normal 2 9 2 3 2 7" xfId="27194"/>
    <cellStyle name="Normal 2 9 2 3 2 8" xfId="27195"/>
    <cellStyle name="Normal 2 9 2 3 2 9" xfId="27196"/>
    <cellStyle name="Normal 2 9 2 3 3" xfId="3326"/>
    <cellStyle name="Normal 2 9 2 3 3 2" xfId="27197"/>
    <cellStyle name="Normal 2 9 2 3 3 2 2" xfId="27198"/>
    <cellStyle name="Normal 2 9 2 3 3 2 3" xfId="27199"/>
    <cellStyle name="Normal 2 9 2 3 3 3" xfId="27200"/>
    <cellStyle name="Normal 2 9 2 3 3 4" xfId="27201"/>
    <cellStyle name="Normal 2 9 2 3 4" xfId="3327"/>
    <cellStyle name="Normal 2 9 2 3 4 2" xfId="27202"/>
    <cellStyle name="Normal 2 9 2 3 4 2 2" xfId="27203"/>
    <cellStyle name="Normal 2 9 2 3 4 2 3" xfId="27204"/>
    <cellStyle name="Normal 2 9 2 3 4 3" xfId="27205"/>
    <cellStyle name="Normal 2 9 2 3 4 4" xfId="27206"/>
    <cellStyle name="Normal 2 9 2 3 5" xfId="3328"/>
    <cellStyle name="Normal 2 9 2 3 5 2" xfId="27207"/>
    <cellStyle name="Normal 2 9 2 3 5 2 2" xfId="27208"/>
    <cellStyle name="Normal 2 9 2 3 5 3" xfId="27209"/>
    <cellStyle name="Normal 2 9 2 3 5 4" xfId="27210"/>
    <cellStyle name="Normal 2 9 2 3 6" xfId="27211"/>
    <cellStyle name="Normal 2 9 2 3 6 2" xfId="27212"/>
    <cellStyle name="Normal 2 9 2 3 6 3" xfId="27213"/>
    <cellStyle name="Normal 2 9 2 3 7" xfId="27214"/>
    <cellStyle name="Normal 2 9 2 3 8" xfId="27215"/>
    <cellStyle name="Normal 2 9 2 3 9" xfId="27216"/>
    <cellStyle name="Normal 2 9 2 4" xfId="3329"/>
    <cellStyle name="Normal 2 9 2 4 2" xfId="3330"/>
    <cellStyle name="Normal 2 9 2 4 2 2" xfId="27217"/>
    <cellStyle name="Normal 2 9 2 4 2 2 2" xfId="27218"/>
    <cellStyle name="Normal 2 9 2 4 2 2 3" xfId="27219"/>
    <cellStyle name="Normal 2 9 2 4 2 3" xfId="27220"/>
    <cellStyle name="Normal 2 9 2 4 2 4" xfId="27221"/>
    <cellStyle name="Normal 2 9 2 4 3" xfId="3331"/>
    <cellStyle name="Normal 2 9 2 4 3 2" xfId="27222"/>
    <cellStyle name="Normal 2 9 2 4 3 2 2" xfId="27223"/>
    <cellStyle name="Normal 2 9 2 4 3 2 3" xfId="27224"/>
    <cellStyle name="Normal 2 9 2 4 3 3" xfId="27225"/>
    <cellStyle name="Normal 2 9 2 4 3 4" xfId="27226"/>
    <cellStyle name="Normal 2 9 2 4 4" xfId="27227"/>
    <cellStyle name="Normal 2 9 2 4 4 2" xfId="27228"/>
    <cellStyle name="Normal 2 9 2 4 4 3" xfId="27229"/>
    <cellStyle name="Normal 2 9 2 4 5" xfId="27230"/>
    <cellStyle name="Normal 2 9 2 4 6" xfId="27231"/>
    <cellStyle name="Normal 2 9 2 4 7" xfId="27232"/>
    <cellStyle name="Normal 2 9 2 4 8" xfId="27233"/>
    <cellStyle name="Normal 2 9 2 4 9" xfId="27234"/>
    <cellStyle name="Normal 2 9 2 5" xfId="3332"/>
    <cellStyle name="Normal 2 9 2 5 2" xfId="3333"/>
    <cellStyle name="Normal 2 9 2 5 2 2" xfId="27235"/>
    <cellStyle name="Normal 2 9 2 5 2 2 2" xfId="27236"/>
    <cellStyle name="Normal 2 9 2 5 2 2 3" xfId="27237"/>
    <cellStyle name="Normal 2 9 2 5 2 3" xfId="27238"/>
    <cellStyle name="Normal 2 9 2 5 2 4" xfId="27239"/>
    <cellStyle name="Normal 2 9 2 5 3" xfId="3334"/>
    <cellStyle name="Normal 2 9 2 5 3 2" xfId="27240"/>
    <cellStyle name="Normal 2 9 2 5 3 2 2" xfId="27241"/>
    <cellStyle name="Normal 2 9 2 5 3 2 3" xfId="27242"/>
    <cellStyle name="Normal 2 9 2 5 3 3" xfId="27243"/>
    <cellStyle name="Normal 2 9 2 5 3 4" xfId="27244"/>
    <cellStyle name="Normal 2 9 2 5 4" xfId="27245"/>
    <cellStyle name="Normal 2 9 2 5 4 2" xfId="27246"/>
    <cellStyle name="Normal 2 9 2 5 4 3" xfId="27247"/>
    <cellStyle name="Normal 2 9 2 5 5" xfId="27248"/>
    <cellStyle name="Normal 2 9 2 5 6" xfId="27249"/>
    <cellStyle name="Normal 2 9 2 5 7" xfId="27250"/>
    <cellStyle name="Normal 2 9 2 5 8" xfId="27251"/>
    <cellStyle name="Normal 2 9 2 5 9" xfId="27252"/>
    <cellStyle name="Normal 2 9 2 6" xfId="3335"/>
    <cellStyle name="Normal 2 9 2 6 2" xfId="27253"/>
    <cellStyle name="Normal 2 9 2 6 2 2" xfId="27254"/>
    <cellStyle name="Normal 2 9 2 6 2 3" xfId="27255"/>
    <cellStyle name="Normal 2 9 2 6 3" xfId="27256"/>
    <cellStyle name="Normal 2 9 2 6 4" xfId="27257"/>
    <cellStyle name="Normal 2 9 2 7" xfId="3336"/>
    <cellStyle name="Normal 2 9 2 7 2" xfId="27258"/>
    <cellStyle name="Normal 2 9 2 7 2 2" xfId="27259"/>
    <cellStyle name="Normal 2 9 2 7 2 3" xfId="27260"/>
    <cellStyle name="Normal 2 9 2 7 3" xfId="27261"/>
    <cellStyle name="Normal 2 9 2 7 4" xfId="27262"/>
    <cellStyle name="Normal 2 9 2 8" xfId="3337"/>
    <cellStyle name="Normal 2 9 2 8 2" xfId="27263"/>
    <cellStyle name="Normal 2 9 2 8 2 2" xfId="27264"/>
    <cellStyle name="Normal 2 9 2 8 3" xfId="27265"/>
    <cellStyle name="Normal 2 9 2 8 4" xfId="27266"/>
    <cellStyle name="Normal 2 9 2 9" xfId="27267"/>
    <cellStyle name="Normal 2 9 2 9 2" xfId="27268"/>
    <cellStyle name="Normal 2 9 2 9 3" xfId="27269"/>
    <cellStyle name="Normal 2 9 3" xfId="3338"/>
    <cellStyle name="Normal 2 9 3 10" xfId="27270"/>
    <cellStyle name="Normal 2 9 3 11" xfId="27271"/>
    <cellStyle name="Normal 2 9 3 12" xfId="27272"/>
    <cellStyle name="Normal 2 9 3 2" xfId="3339"/>
    <cellStyle name="Normal 2 9 3 2 2" xfId="3340"/>
    <cellStyle name="Normal 2 9 3 2 2 2" xfId="27273"/>
    <cellStyle name="Normal 2 9 3 2 2 2 2" xfId="27274"/>
    <cellStyle name="Normal 2 9 3 2 2 2 3" xfId="27275"/>
    <cellStyle name="Normal 2 9 3 2 2 3" xfId="27276"/>
    <cellStyle name="Normal 2 9 3 2 2 4" xfId="27277"/>
    <cellStyle name="Normal 2 9 3 2 3" xfId="3341"/>
    <cellStyle name="Normal 2 9 3 2 3 2" xfId="27278"/>
    <cellStyle name="Normal 2 9 3 2 3 2 2" xfId="27279"/>
    <cellStyle name="Normal 2 9 3 2 3 2 3" xfId="27280"/>
    <cellStyle name="Normal 2 9 3 2 3 3" xfId="27281"/>
    <cellStyle name="Normal 2 9 3 2 3 4" xfId="27282"/>
    <cellStyle name="Normal 2 9 3 2 4" xfId="27283"/>
    <cellStyle name="Normal 2 9 3 2 4 2" xfId="27284"/>
    <cellStyle name="Normal 2 9 3 2 4 3" xfId="27285"/>
    <cellStyle name="Normal 2 9 3 2 5" xfId="27286"/>
    <cellStyle name="Normal 2 9 3 2 6" xfId="27287"/>
    <cellStyle name="Normal 2 9 3 2 7" xfId="27288"/>
    <cellStyle name="Normal 2 9 3 2 8" xfId="27289"/>
    <cellStyle name="Normal 2 9 3 2 9" xfId="27290"/>
    <cellStyle name="Normal 2 9 3 3" xfId="3342"/>
    <cellStyle name="Normal 2 9 3 3 2" xfId="3343"/>
    <cellStyle name="Normal 2 9 3 3 2 2" xfId="27291"/>
    <cellStyle name="Normal 2 9 3 3 2 2 2" xfId="27292"/>
    <cellStyle name="Normal 2 9 3 3 2 2 3" xfId="27293"/>
    <cellStyle name="Normal 2 9 3 3 2 3" xfId="27294"/>
    <cellStyle name="Normal 2 9 3 3 2 4" xfId="27295"/>
    <cellStyle name="Normal 2 9 3 3 3" xfId="3344"/>
    <cellStyle name="Normal 2 9 3 3 3 2" xfId="27296"/>
    <cellStyle name="Normal 2 9 3 3 3 2 2" xfId="27297"/>
    <cellStyle name="Normal 2 9 3 3 3 2 3" xfId="27298"/>
    <cellStyle name="Normal 2 9 3 3 3 3" xfId="27299"/>
    <cellStyle name="Normal 2 9 3 3 3 4" xfId="27300"/>
    <cellStyle name="Normal 2 9 3 3 4" xfId="27301"/>
    <cellStyle name="Normal 2 9 3 3 4 2" xfId="27302"/>
    <cellStyle name="Normal 2 9 3 3 4 3" xfId="27303"/>
    <cellStyle name="Normal 2 9 3 3 5" xfId="27304"/>
    <cellStyle name="Normal 2 9 3 3 6" xfId="27305"/>
    <cellStyle name="Normal 2 9 3 3 7" xfId="27306"/>
    <cellStyle name="Normal 2 9 3 3 8" xfId="27307"/>
    <cellStyle name="Normal 2 9 3 3 9" xfId="27308"/>
    <cellStyle name="Normal 2 9 3 4" xfId="3345"/>
    <cellStyle name="Normal 2 9 3 4 2" xfId="27309"/>
    <cellStyle name="Normal 2 9 3 4 2 2" xfId="27310"/>
    <cellStyle name="Normal 2 9 3 4 2 3" xfId="27311"/>
    <cellStyle name="Normal 2 9 3 4 3" xfId="27312"/>
    <cellStyle name="Normal 2 9 3 4 4" xfId="27313"/>
    <cellStyle name="Normal 2 9 3 5" xfId="3346"/>
    <cellStyle name="Normal 2 9 3 5 2" xfId="27314"/>
    <cellStyle name="Normal 2 9 3 5 2 2" xfId="27315"/>
    <cellStyle name="Normal 2 9 3 5 2 3" xfId="27316"/>
    <cellStyle name="Normal 2 9 3 5 3" xfId="27317"/>
    <cellStyle name="Normal 2 9 3 5 4" xfId="27318"/>
    <cellStyle name="Normal 2 9 3 6" xfId="3347"/>
    <cellStyle name="Normal 2 9 3 6 2" xfId="27319"/>
    <cellStyle name="Normal 2 9 3 6 2 2" xfId="27320"/>
    <cellStyle name="Normal 2 9 3 6 3" xfId="27321"/>
    <cellStyle name="Normal 2 9 3 6 4" xfId="27322"/>
    <cellStyle name="Normal 2 9 3 7" xfId="27323"/>
    <cellStyle name="Normal 2 9 3 7 2" xfId="27324"/>
    <cellStyle name="Normal 2 9 3 7 3" xfId="27325"/>
    <cellStyle name="Normal 2 9 3 8" xfId="27326"/>
    <cellStyle name="Normal 2 9 3 9" xfId="27327"/>
    <cellStyle name="Normal 2 9 4" xfId="3348"/>
    <cellStyle name="Normal 2 9 4 10" xfId="27328"/>
    <cellStyle name="Normal 2 9 4 11" xfId="27329"/>
    <cellStyle name="Normal 2 9 4 2" xfId="3349"/>
    <cellStyle name="Normal 2 9 4 2 2" xfId="3350"/>
    <cellStyle name="Normal 2 9 4 2 2 2" xfId="27330"/>
    <cellStyle name="Normal 2 9 4 2 2 2 2" xfId="27331"/>
    <cellStyle name="Normal 2 9 4 2 2 2 3" xfId="27332"/>
    <cellStyle name="Normal 2 9 4 2 2 3" xfId="27333"/>
    <cellStyle name="Normal 2 9 4 2 2 4" xfId="27334"/>
    <cellStyle name="Normal 2 9 4 2 3" xfId="3351"/>
    <cellStyle name="Normal 2 9 4 2 3 2" xfId="27335"/>
    <cellStyle name="Normal 2 9 4 2 3 2 2" xfId="27336"/>
    <cellStyle name="Normal 2 9 4 2 3 2 3" xfId="27337"/>
    <cellStyle name="Normal 2 9 4 2 3 3" xfId="27338"/>
    <cellStyle name="Normal 2 9 4 2 3 4" xfId="27339"/>
    <cellStyle name="Normal 2 9 4 2 4" xfId="27340"/>
    <cellStyle name="Normal 2 9 4 2 4 2" xfId="27341"/>
    <cellStyle name="Normal 2 9 4 2 4 3" xfId="27342"/>
    <cellStyle name="Normal 2 9 4 2 5" xfId="27343"/>
    <cellStyle name="Normal 2 9 4 2 6" xfId="27344"/>
    <cellStyle name="Normal 2 9 4 2 7" xfId="27345"/>
    <cellStyle name="Normal 2 9 4 2 8" xfId="27346"/>
    <cellStyle name="Normal 2 9 4 2 9" xfId="27347"/>
    <cellStyle name="Normal 2 9 4 3" xfId="3352"/>
    <cellStyle name="Normal 2 9 4 3 2" xfId="27348"/>
    <cellStyle name="Normal 2 9 4 3 2 2" xfId="27349"/>
    <cellStyle name="Normal 2 9 4 3 2 3" xfId="27350"/>
    <cellStyle name="Normal 2 9 4 3 3" xfId="27351"/>
    <cellStyle name="Normal 2 9 4 3 4" xfId="27352"/>
    <cellStyle name="Normal 2 9 4 4" xfId="3353"/>
    <cellStyle name="Normal 2 9 4 4 2" xfId="27353"/>
    <cellStyle name="Normal 2 9 4 4 2 2" xfId="27354"/>
    <cellStyle name="Normal 2 9 4 4 2 3" xfId="27355"/>
    <cellStyle name="Normal 2 9 4 4 3" xfId="27356"/>
    <cellStyle name="Normal 2 9 4 4 4" xfId="27357"/>
    <cellStyle name="Normal 2 9 4 5" xfId="3354"/>
    <cellStyle name="Normal 2 9 4 5 2" xfId="27358"/>
    <cellStyle name="Normal 2 9 4 5 2 2" xfId="27359"/>
    <cellStyle name="Normal 2 9 4 5 3" xfId="27360"/>
    <cellStyle name="Normal 2 9 4 5 4" xfId="27361"/>
    <cellStyle name="Normal 2 9 4 6" xfId="27362"/>
    <cellStyle name="Normal 2 9 4 6 2" xfId="27363"/>
    <cellStyle name="Normal 2 9 4 6 3" xfId="27364"/>
    <cellStyle name="Normal 2 9 4 7" xfId="27365"/>
    <cellStyle name="Normal 2 9 4 8" xfId="27366"/>
    <cellStyle name="Normal 2 9 4 9" xfId="27367"/>
    <cellStyle name="Normal 2 9 5" xfId="3355"/>
    <cellStyle name="Normal 2 9 5 2" xfId="3356"/>
    <cellStyle name="Normal 2 9 5 2 2" xfId="27368"/>
    <cellStyle name="Normal 2 9 5 2 2 2" xfId="27369"/>
    <cellStyle name="Normal 2 9 5 2 2 3" xfId="27370"/>
    <cellStyle name="Normal 2 9 5 2 3" xfId="27371"/>
    <cellStyle name="Normal 2 9 5 2 4" xfId="27372"/>
    <cellStyle name="Normal 2 9 5 3" xfId="3357"/>
    <cellStyle name="Normal 2 9 5 3 2" xfId="27373"/>
    <cellStyle name="Normal 2 9 5 3 2 2" xfId="27374"/>
    <cellStyle name="Normal 2 9 5 3 2 3" xfId="27375"/>
    <cellStyle name="Normal 2 9 5 3 3" xfId="27376"/>
    <cellStyle name="Normal 2 9 5 3 4" xfId="27377"/>
    <cellStyle name="Normal 2 9 5 4" xfId="27378"/>
    <cellStyle name="Normal 2 9 5 4 2" xfId="27379"/>
    <cellStyle name="Normal 2 9 5 4 3" xfId="27380"/>
    <cellStyle name="Normal 2 9 5 5" xfId="27381"/>
    <cellStyle name="Normal 2 9 5 6" xfId="27382"/>
    <cellStyle name="Normal 2 9 5 7" xfId="27383"/>
    <cellStyle name="Normal 2 9 5 8" xfId="27384"/>
    <cellStyle name="Normal 2 9 5 9" xfId="27385"/>
    <cellStyle name="Normal 2 9 6" xfId="3358"/>
    <cellStyle name="Normal 2 9 6 2" xfId="3359"/>
    <cellStyle name="Normal 2 9 6 2 2" xfId="27386"/>
    <cellStyle name="Normal 2 9 6 2 2 2" xfId="27387"/>
    <cellStyle name="Normal 2 9 6 2 2 3" xfId="27388"/>
    <cellStyle name="Normal 2 9 6 2 3" xfId="27389"/>
    <cellStyle name="Normal 2 9 6 2 4" xfId="27390"/>
    <cellStyle name="Normal 2 9 6 3" xfId="3360"/>
    <cellStyle name="Normal 2 9 6 3 2" xfId="27391"/>
    <cellStyle name="Normal 2 9 6 3 2 2" xfId="27392"/>
    <cellStyle name="Normal 2 9 6 3 2 3" xfId="27393"/>
    <cellStyle name="Normal 2 9 6 3 3" xfId="27394"/>
    <cellStyle name="Normal 2 9 6 3 4" xfId="27395"/>
    <cellStyle name="Normal 2 9 6 4" xfId="27396"/>
    <cellStyle name="Normal 2 9 6 4 2" xfId="27397"/>
    <cellStyle name="Normal 2 9 6 4 3" xfId="27398"/>
    <cellStyle name="Normal 2 9 6 5" xfId="27399"/>
    <cellStyle name="Normal 2 9 6 6" xfId="27400"/>
    <cellStyle name="Normal 2 9 6 7" xfId="27401"/>
    <cellStyle name="Normal 2 9 6 8" xfId="27402"/>
    <cellStyle name="Normal 2 9 6 9" xfId="27403"/>
    <cellStyle name="Normal 2 9 7" xfId="3361"/>
    <cellStyle name="Normal 2 9 7 2" xfId="3362"/>
    <cellStyle name="Normal 2 9 7 2 2" xfId="27404"/>
    <cellStyle name="Normal 2 9 7 2 2 2" xfId="27405"/>
    <cellStyle name="Normal 2 9 7 2 2 3" xfId="27406"/>
    <cellStyle name="Normal 2 9 7 2 3" xfId="27407"/>
    <cellStyle name="Normal 2 9 7 2 4" xfId="27408"/>
    <cellStyle name="Normal 2 9 7 3" xfId="3363"/>
    <cellStyle name="Normal 2 9 7 3 2" xfId="27409"/>
    <cellStyle name="Normal 2 9 7 3 2 2" xfId="27410"/>
    <cellStyle name="Normal 2 9 7 3 2 3" xfId="27411"/>
    <cellStyle name="Normal 2 9 7 3 3" xfId="27412"/>
    <cellStyle name="Normal 2 9 7 3 4" xfId="27413"/>
    <cellStyle name="Normal 2 9 7 4" xfId="27414"/>
    <cellStyle name="Normal 2 9 7 4 2" xfId="27415"/>
    <cellStyle name="Normal 2 9 7 4 3" xfId="27416"/>
    <cellStyle name="Normal 2 9 7 5" xfId="27417"/>
    <cellStyle name="Normal 2 9 7 6" xfId="27418"/>
    <cellStyle name="Normal 2 9 7 7" xfId="27419"/>
    <cellStyle name="Normal 2 9 7 8" xfId="27420"/>
    <cellStyle name="Normal 2 9 7 9" xfId="27421"/>
    <cellStyle name="Normal 2 9 8" xfId="3364"/>
    <cellStyle name="Normal 2 9 8 2" xfId="3365"/>
    <cellStyle name="Normal 2 9 8 2 2" xfId="27422"/>
    <cellStyle name="Normal 2 9 8 2 2 2" xfId="27423"/>
    <cellStyle name="Normal 2 9 8 2 2 3" xfId="27424"/>
    <cellStyle name="Normal 2 9 8 2 3" xfId="27425"/>
    <cellStyle name="Normal 2 9 8 2 4" xfId="27426"/>
    <cellStyle name="Normal 2 9 8 3" xfId="27427"/>
    <cellStyle name="Normal 2 9 8 3 2" xfId="27428"/>
    <cellStyle name="Normal 2 9 8 3 3" xfId="27429"/>
    <cellStyle name="Normal 2 9 8 4" xfId="27430"/>
    <cellStyle name="Normal 2 9 8 5" xfId="27431"/>
    <cellStyle name="Normal 2 9 8 6" xfId="27432"/>
    <cellStyle name="Normal 2 9 8 7" xfId="27433"/>
    <cellStyle name="Normal 2 9 8 8" xfId="27434"/>
    <cellStyle name="Normal 2 9 9" xfId="3366"/>
    <cellStyle name="Normal 2 9 9 2" xfId="27435"/>
    <cellStyle name="Normal 2 9 9 2 2" xfId="27436"/>
    <cellStyle name="Normal 2 9 9 2 3" xfId="27437"/>
    <cellStyle name="Normal 2 9 9 3" xfId="27438"/>
    <cellStyle name="Normal 2 9 9 4" xfId="27439"/>
    <cellStyle name="Normal 20" xfId="27440"/>
    <cellStyle name="Normal 21" xfId="27441"/>
    <cellStyle name="Normal 21 2" xfId="27442"/>
    <cellStyle name="Normal 21 2 2" xfId="27443"/>
    <cellStyle name="Normal 22" xfId="27444"/>
    <cellStyle name="Normal 22 2" xfId="27445"/>
    <cellStyle name="Normal 23" xfId="27446"/>
    <cellStyle name="Normal 23 10" xfId="27447"/>
    <cellStyle name="Normal 23 10 2" xfId="27448"/>
    <cellStyle name="Normal 23 10 3" xfId="27449"/>
    <cellStyle name="Normal 23 11" xfId="27450"/>
    <cellStyle name="Normal 23 11 2" xfId="27451"/>
    <cellStyle name="Normal 23 12" xfId="27452"/>
    <cellStyle name="Normal 23 13" xfId="27453"/>
    <cellStyle name="Normal 23 13 2" xfId="27454"/>
    <cellStyle name="Normal 23 13 3" xfId="27455"/>
    <cellStyle name="Normal 23 13 3 2" xfId="27456"/>
    <cellStyle name="Normal 23 13 4" xfId="27457"/>
    <cellStyle name="Normal 23 13 5" xfId="27458"/>
    <cellStyle name="Normal 23 13 6" xfId="27459"/>
    <cellStyle name="Normal 23 13 7" xfId="27460"/>
    <cellStyle name="Normal 23 14" xfId="27461"/>
    <cellStyle name="Normal 23 2" xfId="27462"/>
    <cellStyle name="Normal 23 2 2" xfId="27463"/>
    <cellStyle name="Normal 23 2 2 2" xfId="27464"/>
    <cellStyle name="Normal 23 3" xfId="27465"/>
    <cellStyle name="Normal 23 3 2" xfId="27466"/>
    <cellStyle name="Normal 23 3 2 2" xfId="27467"/>
    <cellStyle name="Normal 23 3 2 3" xfId="27468"/>
    <cellStyle name="Normal 23 4" xfId="27469"/>
    <cellStyle name="Normal 23 4 2" xfId="27470"/>
    <cellStyle name="Normal 23 5" xfId="27471"/>
    <cellStyle name="Normal 23 6" xfId="27472"/>
    <cellStyle name="Normal 23 6 2" xfId="27473"/>
    <cellStyle name="Normal 23 6 2 2" xfId="27474"/>
    <cellStyle name="Normal 23 6 2 3" xfId="27475"/>
    <cellStyle name="Normal 23 6 3" xfId="27476"/>
    <cellStyle name="Normal 23 7" xfId="27477"/>
    <cellStyle name="Normal 23 8" xfId="27478"/>
    <cellStyle name="Normal 23 8 2" xfId="27479"/>
    <cellStyle name="Normal 23 9" xfId="27480"/>
    <cellStyle name="Normal 24" xfId="27481"/>
    <cellStyle name="Normal 24 2" xfId="27482"/>
    <cellStyle name="Normal 24 2 2" xfId="27483"/>
    <cellStyle name="Normal 24 2 3" xfId="27484"/>
    <cellStyle name="Normal 24 3" xfId="27485"/>
    <cellStyle name="Normal 24 3 2" xfId="27486"/>
    <cellStyle name="Normal 24 3 2 2" xfId="27487"/>
    <cellStyle name="Normal 24 3 2 2 2" xfId="27488"/>
    <cellStyle name="Normal 24 3 2 3" xfId="27489"/>
    <cellStyle name="Normal 24 3 2 4" xfId="27490"/>
    <cellStyle name="Normal 24 3 3" xfId="27491"/>
    <cellStyle name="Normal 24 4" xfId="27492"/>
    <cellStyle name="Normal 25" xfId="27493"/>
    <cellStyle name="Normal 25 2" xfId="27494"/>
    <cellStyle name="Normal 25 2 2" xfId="27495"/>
    <cellStyle name="Normal 25 2 3" xfId="27496"/>
    <cellStyle name="Normal 25 2 3 2" xfId="27497"/>
    <cellStyle name="Normal 25 2 4" xfId="27498"/>
    <cellStyle name="Normal 26" xfId="27499"/>
    <cellStyle name="Normal 26 2" xfId="27500"/>
    <cellStyle name="Normal 26 3" xfId="27501"/>
    <cellStyle name="Normal 3" xfId="4"/>
    <cellStyle name="Normal 3 2" xfId="3367"/>
    <cellStyle name="Normal 3 2 2" xfId="3368"/>
    <cellStyle name="Normal 3 2 2 2" xfId="3369"/>
    <cellStyle name="Normal 3 2 2 2 2" xfId="3370"/>
    <cellStyle name="Normal 3 2 2 3" xfId="3371"/>
    <cellStyle name="Normal 3 2 3" xfId="3372"/>
    <cellStyle name="Normal 3 3" xfId="3373"/>
    <cellStyle name="Normal 3 4" xfId="3374"/>
    <cellStyle name="Normal 3 4 2" xfId="3375"/>
    <cellStyle name="Normal 3 4 2 2" xfId="3376"/>
    <cellStyle name="Normal 3 4 2 3" xfId="3377"/>
    <cellStyle name="Normal 3 4 3" xfId="3378"/>
    <cellStyle name="Normal 3 4 3 2" xfId="3379"/>
    <cellStyle name="Normal 3 4 4" xfId="3380"/>
    <cellStyle name="Normal 3 4 4 2" xfId="3381"/>
    <cellStyle name="Normal 3 4 5" xfId="3382"/>
    <cellStyle name="Normal 3 4 6" xfId="3383"/>
    <cellStyle name="Normal 3 4 6 2" xfId="3384"/>
    <cellStyle name="Normal 3 4 6 2 2" xfId="27502"/>
    <cellStyle name="Normal 3 4 6 3" xfId="27503"/>
    <cellStyle name="Normal 3 4 6 4" xfId="27504"/>
    <cellStyle name="Normal 3 4 6 5" xfId="27505"/>
    <cellStyle name="Normal 3 4 7" xfId="3385"/>
    <cellStyle name="Normal 3 4 8" xfId="3386"/>
    <cellStyle name="Normal 3 4 8 2" xfId="27506"/>
    <cellStyle name="Normal 3 4 9" xfId="27507"/>
    <cellStyle name="Normal 3 5" xfId="3387"/>
    <cellStyle name="Normal 3 5 2" xfId="3388"/>
    <cellStyle name="Normal 3 5 2 2" xfId="3389"/>
    <cellStyle name="Normal 3 5 2 3" xfId="3390"/>
    <cellStyle name="Normal 3 5 3" xfId="3391"/>
    <cellStyle name="Normal 3 5 4" xfId="3392"/>
    <cellStyle name="Normal 3 5 5" xfId="3393"/>
    <cellStyle name="Normal 3 5 5 2" xfId="3394"/>
    <cellStyle name="Normal 3 5 5 2 2" xfId="27508"/>
    <cellStyle name="Normal 3 5 5 3" xfId="27509"/>
    <cellStyle name="Normal 3 5 5 4" xfId="27510"/>
    <cellStyle name="Normal 3 5 5 5" xfId="27511"/>
    <cellStyle name="Normal 3 5 6" xfId="3395"/>
    <cellStyle name="Normal 3 5 7" xfId="3396"/>
    <cellStyle name="Normal 3 5 7 2" xfId="27512"/>
    <cellStyle name="Normal 3 5 8" xfId="27513"/>
    <cellStyle name="Normal 3 6" xfId="3397"/>
    <cellStyle name="Normal 3 6 2" xfId="3398"/>
    <cellStyle name="Normal 3 7" xfId="27514"/>
    <cellStyle name="Normal 3 7 2" xfId="27515"/>
    <cellStyle name="Normal 3 7 2 10" xfId="27516"/>
    <cellStyle name="Normal 3 7 2 11" xfId="27517"/>
    <cellStyle name="Normal 3 7 2 11 2" xfId="27518"/>
    <cellStyle name="Normal 3 7 2 11 2 2" xfId="27519"/>
    <cellStyle name="Normal 3 7 2 11 2 2 2" xfId="27520"/>
    <cellStyle name="Normal 3 7 2 11 2 3" xfId="27521"/>
    <cellStyle name="Normal 3 7 2 11 3" xfId="27522"/>
    <cellStyle name="Normal 3 7 2 12" xfId="27523"/>
    <cellStyle name="Normal 3 7 2 12 2" xfId="27524"/>
    <cellStyle name="Normal 3 7 2 12 2 2" xfId="27525"/>
    <cellStyle name="Normal 3 7 2 12 2 3" xfId="27526"/>
    <cellStyle name="Normal 3 7 2 12 3" xfId="27527"/>
    <cellStyle name="Normal 3 7 2 12 3 2" xfId="27528"/>
    <cellStyle name="Normal 3 7 2 12 3 3" xfId="27529"/>
    <cellStyle name="Normal 3 7 2 13" xfId="27530"/>
    <cellStyle name="Normal 3 7 2 14" xfId="27531"/>
    <cellStyle name="Normal 3 7 2 14 2" xfId="27532"/>
    <cellStyle name="Normal 3 7 2 14 2 2" xfId="27533"/>
    <cellStyle name="Normal 3 7 2 14 2 2 2" xfId="27534"/>
    <cellStyle name="Normal 3 7 2 14 2 2 3" xfId="27535"/>
    <cellStyle name="Normal 3 7 2 14 2 2 3 2" xfId="27536"/>
    <cellStyle name="Normal 3 7 2 14 2 2 3 2 2" xfId="7856"/>
    <cellStyle name="Normal 3 7 2 14 2 2 3 2 2 2" xfId="53212"/>
    <cellStyle name="Normal 3 7 2 2" xfId="27537"/>
    <cellStyle name="Normal 3 7 2 3" xfId="27538"/>
    <cellStyle name="Normal 3 7 2 3 2" xfId="27539"/>
    <cellStyle name="Normal 3 7 2 4" xfId="27540"/>
    <cellStyle name="Normal 3 7 2 4 2" xfId="27541"/>
    <cellStyle name="Normal 3 7 2 4 2 2" xfId="27542"/>
    <cellStyle name="Normal 3 7 2 5" xfId="27543"/>
    <cellStyle name="Normal 3 7 2 5 2" xfId="27544"/>
    <cellStyle name="Normal 3 7 2 6" xfId="27545"/>
    <cellStyle name="Normal 3 7 2 7" xfId="27546"/>
    <cellStyle name="Normal 3 7 2 7 2" xfId="27547"/>
    <cellStyle name="Normal 3 7 2 7 3" xfId="27548"/>
    <cellStyle name="Normal 3 7 2 7 3 2" xfId="27549"/>
    <cellStyle name="Normal 3 7 2 7 4" xfId="27550"/>
    <cellStyle name="Normal 3 7 2 8" xfId="27551"/>
    <cellStyle name="Normal 3 7 2 8 2" xfId="27552"/>
    <cellStyle name="Normal 3 7 2 9" xfId="27553"/>
    <cellStyle name="Normal 3 7 2 9 2" xfId="27554"/>
    <cellStyle name="Normal 3 7 3" xfId="27555"/>
    <cellStyle name="Normal 3 7 4" xfId="27556"/>
    <cellStyle name="Normal 3 7 4 2" xfId="27557"/>
    <cellStyle name="Normal 3 7 5" xfId="27558"/>
    <cellStyle name="Normal 3 7 6" xfId="27559"/>
    <cellStyle name="Normal 3 7 7" xfId="27560"/>
    <cellStyle name="Normal 3 8" xfId="27561"/>
    <cellStyle name="Normal 4" xfId="3399"/>
    <cellStyle name="Normal 4 10" xfId="3400"/>
    <cellStyle name="Normal 4 10 2" xfId="3401"/>
    <cellStyle name="Normal 4 10 2 2" xfId="27562"/>
    <cellStyle name="Normal 4 10 2 2 2" xfId="27563"/>
    <cellStyle name="Normal 4 10 2 2 3" xfId="27564"/>
    <cellStyle name="Normal 4 10 2 3" xfId="27565"/>
    <cellStyle name="Normal 4 10 2 4" xfId="27566"/>
    <cellStyle name="Normal 4 10 3" xfId="27567"/>
    <cellStyle name="Normal 4 10 3 2" xfId="27568"/>
    <cellStyle name="Normal 4 10 3 3" xfId="27569"/>
    <cellStyle name="Normal 4 10 4" xfId="27570"/>
    <cellStyle name="Normal 4 10 5" xfId="27571"/>
    <cellStyle name="Normal 4 10 6" xfId="27572"/>
    <cellStyle name="Normal 4 10 7" xfId="27573"/>
    <cellStyle name="Normal 4 10 8" xfId="27574"/>
    <cellStyle name="Normal 4 11" xfId="3402"/>
    <cellStyle name="Normal 4 11 2" xfId="27575"/>
    <cellStyle name="Normal 4 12" xfId="3403"/>
    <cellStyle name="Normal 4 12 2" xfId="27576"/>
    <cellStyle name="Normal 4 12 2 2" xfId="27577"/>
    <cellStyle name="Normal 4 12 3" xfId="27578"/>
    <cellStyle name="Normal 4 12 4" xfId="27579"/>
    <cellStyle name="Normal 4 13" xfId="27580"/>
    <cellStyle name="Normal 4 13 2" xfId="27581"/>
    <cellStyle name="Normal 4 14" xfId="27582"/>
    <cellStyle name="Normal 4 2" xfId="3404"/>
    <cellStyle name="Normal 4 2 2" xfId="3405"/>
    <cellStyle name="Normal 4 3" xfId="3406"/>
    <cellStyle name="Normal 4 3 10" xfId="3407"/>
    <cellStyle name="Normal 4 3 10 2" xfId="3408"/>
    <cellStyle name="Normal 4 3 10 2 2" xfId="27583"/>
    <cellStyle name="Normal 4 3 10 2 2 2" xfId="27584"/>
    <cellStyle name="Normal 4 3 10 2 2 3" xfId="27585"/>
    <cellStyle name="Normal 4 3 10 2 3" xfId="27586"/>
    <cellStyle name="Normal 4 3 10 2 4" xfId="27587"/>
    <cellStyle name="Normal 4 3 10 3" xfId="27588"/>
    <cellStyle name="Normal 4 3 10 3 2" xfId="27589"/>
    <cellStyle name="Normal 4 3 10 3 3" xfId="27590"/>
    <cellStyle name="Normal 4 3 10 4" xfId="27591"/>
    <cellStyle name="Normal 4 3 10 5" xfId="27592"/>
    <cellStyle name="Normal 4 3 10 6" xfId="27593"/>
    <cellStyle name="Normal 4 3 10 7" xfId="27594"/>
    <cellStyle name="Normal 4 3 10 8" xfId="27595"/>
    <cellStyle name="Normal 4 3 11" xfId="3409"/>
    <cellStyle name="Normal 4 3 11 2" xfId="27596"/>
    <cellStyle name="Normal 4 3 11 2 2" xfId="27597"/>
    <cellStyle name="Normal 4 3 11 2 3" xfId="27598"/>
    <cellStyle name="Normal 4 3 11 3" xfId="27599"/>
    <cellStyle name="Normal 4 3 11 4" xfId="27600"/>
    <cellStyle name="Normal 4 3 12" xfId="3410"/>
    <cellStyle name="Normal 4 3 12 2" xfId="27601"/>
    <cellStyle name="Normal 4 3 12 2 2" xfId="27602"/>
    <cellStyle name="Normal 4 3 12 2 3" xfId="27603"/>
    <cellStyle name="Normal 4 3 12 3" xfId="27604"/>
    <cellStyle name="Normal 4 3 12 4" xfId="27605"/>
    <cellStyle name="Normal 4 3 13" xfId="3411"/>
    <cellStyle name="Normal 4 3 13 2" xfId="27606"/>
    <cellStyle name="Normal 4 3 13 2 2" xfId="27607"/>
    <cellStyle name="Normal 4 3 13 3" xfId="27608"/>
    <cellStyle name="Normal 4 3 13 4" xfId="27609"/>
    <cellStyle name="Normal 4 3 14" xfId="27610"/>
    <cellStyle name="Normal 4 3 14 2" xfId="27611"/>
    <cellStyle name="Normal 4 3 14 3" xfId="27612"/>
    <cellStyle name="Normal 4 3 15" xfId="27613"/>
    <cellStyle name="Normal 4 3 16" xfId="27614"/>
    <cellStyle name="Normal 4 3 17" xfId="27615"/>
    <cellStyle name="Normal 4 3 18" xfId="27616"/>
    <cellStyle name="Normal 4 3 19" xfId="27617"/>
    <cellStyle name="Normal 4 3 2" xfId="3412"/>
    <cellStyle name="Normal 4 3 2 10" xfId="27618"/>
    <cellStyle name="Normal 4 3 2 11" xfId="27619"/>
    <cellStyle name="Normal 4 3 2 12" xfId="27620"/>
    <cellStyle name="Normal 4 3 2 13" xfId="27621"/>
    <cellStyle name="Normal 4 3 2 14" xfId="27622"/>
    <cellStyle name="Normal 4 3 2 2" xfId="3413"/>
    <cellStyle name="Normal 4 3 2 2 10" xfId="27623"/>
    <cellStyle name="Normal 4 3 2 2 11" xfId="27624"/>
    <cellStyle name="Normal 4 3 2 2 2" xfId="3414"/>
    <cellStyle name="Normal 4 3 2 2 2 2" xfId="3415"/>
    <cellStyle name="Normal 4 3 2 2 2 2 2" xfId="27625"/>
    <cellStyle name="Normal 4 3 2 2 2 2 2 2" xfId="27626"/>
    <cellStyle name="Normal 4 3 2 2 2 2 2 3" xfId="27627"/>
    <cellStyle name="Normal 4 3 2 2 2 2 3" xfId="27628"/>
    <cellStyle name="Normal 4 3 2 2 2 2 4" xfId="27629"/>
    <cellStyle name="Normal 4 3 2 2 2 3" xfId="3416"/>
    <cellStyle name="Normal 4 3 2 2 2 3 2" xfId="27630"/>
    <cellStyle name="Normal 4 3 2 2 2 3 2 2" xfId="27631"/>
    <cellStyle name="Normal 4 3 2 2 2 3 2 3" xfId="27632"/>
    <cellStyle name="Normal 4 3 2 2 2 3 3" xfId="27633"/>
    <cellStyle name="Normal 4 3 2 2 2 3 4" xfId="27634"/>
    <cellStyle name="Normal 4 3 2 2 2 4" xfId="27635"/>
    <cellStyle name="Normal 4 3 2 2 2 4 2" xfId="27636"/>
    <cellStyle name="Normal 4 3 2 2 2 4 3" xfId="27637"/>
    <cellStyle name="Normal 4 3 2 2 2 5" xfId="27638"/>
    <cellStyle name="Normal 4 3 2 2 2 6" xfId="27639"/>
    <cellStyle name="Normal 4 3 2 2 2 7" xfId="27640"/>
    <cellStyle name="Normal 4 3 2 2 2 8" xfId="27641"/>
    <cellStyle name="Normal 4 3 2 2 2 9" xfId="27642"/>
    <cellStyle name="Normal 4 3 2 2 3" xfId="3417"/>
    <cellStyle name="Normal 4 3 2 2 3 2" xfId="27643"/>
    <cellStyle name="Normal 4 3 2 2 3 2 2" xfId="27644"/>
    <cellStyle name="Normal 4 3 2 2 3 2 3" xfId="27645"/>
    <cellStyle name="Normal 4 3 2 2 3 3" xfId="27646"/>
    <cellStyle name="Normal 4 3 2 2 3 4" xfId="27647"/>
    <cellStyle name="Normal 4 3 2 2 4" xfId="3418"/>
    <cellStyle name="Normal 4 3 2 2 4 2" xfId="27648"/>
    <cellStyle name="Normal 4 3 2 2 4 2 2" xfId="27649"/>
    <cellStyle name="Normal 4 3 2 2 4 2 3" xfId="27650"/>
    <cellStyle name="Normal 4 3 2 2 4 3" xfId="27651"/>
    <cellStyle name="Normal 4 3 2 2 4 4" xfId="27652"/>
    <cellStyle name="Normal 4 3 2 2 5" xfId="3419"/>
    <cellStyle name="Normal 4 3 2 2 5 2" xfId="27653"/>
    <cellStyle name="Normal 4 3 2 2 5 2 2" xfId="27654"/>
    <cellStyle name="Normal 4 3 2 2 5 3" xfId="27655"/>
    <cellStyle name="Normal 4 3 2 2 5 4" xfId="27656"/>
    <cellStyle name="Normal 4 3 2 2 6" xfId="27657"/>
    <cellStyle name="Normal 4 3 2 2 6 2" xfId="27658"/>
    <cellStyle name="Normal 4 3 2 2 6 3" xfId="27659"/>
    <cellStyle name="Normal 4 3 2 2 7" xfId="27660"/>
    <cellStyle name="Normal 4 3 2 2 8" xfId="27661"/>
    <cellStyle name="Normal 4 3 2 2 9" xfId="27662"/>
    <cellStyle name="Normal 4 3 2 3" xfId="3420"/>
    <cellStyle name="Normal 4 3 2 3 10" xfId="27663"/>
    <cellStyle name="Normal 4 3 2 3 11" xfId="27664"/>
    <cellStyle name="Normal 4 3 2 3 2" xfId="3421"/>
    <cellStyle name="Normal 4 3 2 3 2 2" xfId="3422"/>
    <cellStyle name="Normal 4 3 2 3 2 2 2" xfId="27665"/>
    <cellStyle name="Normal 4 3 2 3 2 2 2 2" xfId="27666"/>
    <cellStyle name="Normal 4 3 2 3 2 2 2 3" xfId="27667"/>
    <cellStyle name="Normal 4 3 2 3 2 2 3" xfId="27668"/>
    <cellStyle name="Normal 4 3 2 3 2 2 4" xfId="27669"/>
    <cellStyle name="Normal 4 3 2 3 2 3" xfId="3423"/>
    <cellStyle name="Normal 4 3 2 3 2 3 2" xfId="27670"/>
    <cellStyle name="Normal 4 3 2 3 2 3 2 2" xfId="27671"/>
    <cellStyle name="Normal 4 3 2 3 2 3 2 3" xfId="27672"/>
    <cellStyle name="Normal 4 3 2 3 2 3 3" xfId="27673"/>
    <cellStyle name="Normal 4 3 2 3 2 3 4" xfId="27674"/>
    <cellStyle name="Normal 4 3 2 3 2 4" xfId="27675"/>
    <cellStyle name="Normal 4 3 2 3 2 4 2" xfId="27676"/>
    <cellStyle name="Normal 4 3 2 3 2 4 3" xfId="27677"/>
    <cellStyle name="Normal 4 3 2 3 2 5" xfId="27678"/>
    <cellStyle name="Normal 4 3 2 3 2 6" xfId="27679"/>
    <cellStyle name="Normal 4 3 2 3 2 7" xfId="27680"/>
    <cellStyle name="Normal 4 3 2 3 2 8" xfId="27681"/>
    <cellStyle name="Normal 4 3 2 3 2 9" xfId="27682"/>
    <cellStyle name="Normal 4 3 2 3 3" xfId="3424"/>
    <cellStyle name="Normal 4 3 2 3 3 2" xfId="27683"/>
    <cellStyle name="Normal 4 3 2 3 3 2 2" xfId="27684"/>
    <cellStyle name="Normal 4 3 2 3 3 2 3" xfId="27685"/>
    <cellStyle name="Normal 4 3 2 3 3 3" xfId="27686"/>
    <cellStyle name="Normal 4 3 2 3 3 4" xfId="27687"/>
    <cellStyle name="Normal 4 3 2 3 4" xfId="3425"/>
    <cellStyle name="Normal 4 3 2 3 4 2" xfId="27688"/>
    <cellStyle name="Normal 4 3 2 3 4 2 2" xfId="27689"/>
    <cellStyle name="Normal 4 3 2 3 4 2 3" xfId="27690"/>
    <cellStyle name="Normal 4 3 2 3 4 3" xfId="27691"/>
    <cellStyle name="Normal 4 3 2 3 4 4" xfId="27692"/>
    <cellStyle name="Normal 4 3 2 3 5" xfId="3426"/>
    <cellStyle name="Normal 4 3 2 3 5 2" xfId="27693"/>
    <cellStyle name="Normal 4 3 2 3 5 2 2" xfId="27694"/>
    <cellStyle name="Normal 4 3 2 3 5 3" xfId="27695"/>
    <cellStyle name="Normal 4 3 2 3 5 4" xfId="27696"/>
    <cellStyle name="Normal 4 3 2 3 6" xfId="27697"/>
    <cellStyle name="Normal 4 3 2 3 6 2" xfId="27698"/>
    <cellStyle name="Normal 4 3 2 3 6 3" xfId="27699"/>
    <cellStyle name="Normal 4 3 2 3 7" xfId="27700"/>
    <cellStyle name="Normal 4 3 2 3 8" xfId="27701"/>
    <cellStyle name="Normal 4 3 2 3 9" xfId="27702"/>
    <cellStyle name="Normal 4 3 2 4" xfId="3427"/>
    <cellStyle name="Normal 4 3 2 4 2" xfId="3428"/>
    <cellStyle name="Normal 4 3 2 4 2 2" xfId="27703"/>
    <cellStyle name="Normal 4 3 2 4 2 2 2" xfId="27704"/>
    <cellStyle name="Normal 4 3 2 4 2 2 3" xfId="27705"/>
    <cellStyle name="Normal 4 3 2 4 2 3" xfId="27706"/>
    <cellStyle name="Normal 4 3 2 4 2 4" xfId="27707"/>
    <cellStyle name="Normal 4 3 2 4 3" xfId="3429"/>
    <cellStyle name="Normal 4 3 2 4 3 2" xfId="27708"/>
    <cellStyle name="Normal 4 3 2 4 3 2 2" xfId="27709"/>
    <cellStyle name="Normal 4 3 2 4 3 2 3" xfId="27710"/>
    <cellStyle name="Normal 4 3 2 4 3 3" xfId="27711"/>
    <cellStyle name="Normal 4 3 2 4 3 4" xfId="27712"/>
    <cellStyle name="Normal 4 3 2 4 4" xfId="27713"/>
    <cellStyle name="Normal 4 3 2 4 4 2" xfId="27714"/>
    <cellStyle name="Normal 4 3 2 4 4 3" xfId="27715"/>
    <cellStyle name="Normal 4 3 2 4 5" xfId="27716"/>
    <cellStyle name="Normal 4 3 2 4 6" xfId="27717"/>
    <cellStyle name="Normal 4 3 2 4 7" xfId="27718"/>
    <cellStyle name="Normal 4 3 2 4 8" xfId="27719"/>
    <cellStyle name="Normal 4 3 2 4 9" xfId="27720"/>
    <cellStyle name="Normal 4 3 2 5" xfId="3430"/>
    <cellStyle name="Normal 4 3 2 5 2" xfId="3431"/>
    <cellStyle name="Normal 4 3 2 5 2 2" xfId="27721"/>
    <cellStyle name="Normal 4 3 2 5 2 2 2" xfId="27722"/>
    <cellStyle name="Normal 4 3 2 5 2 2 3" xfId="27723"/>
    <cellStyle name="Normal 4 3 2 5 2 3" xfId="27724"/>
    <cellStyle name="Normal 4 3 2 5 2 4" xfId="27725"/>
    <cellStyle name="Normal 4 3 2 5 3" xfId="3432"/>
    <cellStyle name="Normal 4 3 2 5 3 2" xfId="27726"/>
    <cellStyle name="Normal 4 3 2 5 3 2 2" xfId="27727"/>
    <cellStyle name="Normal 4 3 2 5 3 2 3" xfId="27728"/>
    <cellStyle name="Normal 4 3 2 5 3 3" xfId="27729"/>
    <cellStyle name="Normal 4 3 2 5 3 4" xfId="27730"/>
    <cellStyle name="Normal 4 3 2 5 4" xfId="27731"/>
    <cellStyle name="Normal 4 3 2 5 4 2" xfId="27732"/>
    <cellStyle name="Normal 4 3 2 5 4 3" xfId="27733"/>
    <cellStyle name="Normal 4 3 2 5 5" xfId="27734"/>
    <cellStyle name="Normal 4 3 2 5 6" xfId="27735"/>
    <cellStyle name="Normal 4 3 2 5 7" xfId="27736"/>
    <cellStyle name="Normal 4 3 2 5 8" xfId="27737"/>
    <cellStyle name="Normal 4 3 2 5 9" xfId="27738"/>
    <cellStyle name="Normal 4 3 2 6" xfId="3433"/>
    <cellStyle name="Normal 4 3 2 6 2" xfId="27739"/>
    <cellStyle name="Normal 4 3 2 6 2 2" xfId="27740"/>
    <cellStyle name="Normal 4 3 2 6 2 3" xfId="27741"/>
    <cellStyle name="Normal 4 3 2 6 3" xfId="27742"/>
    <cellStyle name="Normal 4 3 2 6 4" xfId="27743"/>
    <cellStyle name="Normal 4 3 2 7" xfId="3434"/>
    <cellStyle name="Normal 4 3 2 7 2" xfId="27744"/>
    <cellStyle name="Normal 4 3 2 7 2 2" xfId="27745"/>
    <cellStyle name="Normal 4 3 2 7 2 3" xfId="27746"/>
    <cellStyle name="Normal 4 3 2 7 3" xfId="27747"/>
    <cellStyle name="Normal 4 3 2 7 4" xfId="27748"/>
    <cellStyle name="Normal 4 3 2 8" xfId="3435"/>
    <cellStyle name="Normal 4 3 2 8 2" xfId="27749"/>
    <cellStyle name="Normal 4 3 2 8 2 2" xfId="27750"/>
    <cellStyle name="Normal 4 3 2 8 3" xfId="27751"/>
    <cellStyle name="Normal 4 3 2 8 4" xfId="27752"/>
    <cellStyle name="Normal 4 3 2 9" xfId="27753"/>
    <cellStyle name="Normal 4 3 2 9 2" xfId="27754"/>
    <cellStyle name="Normal 4 3 2 9 3" xfId="27755"/>
    <cellStyle name="Normal 4 3 3" xfId="3436"/>
    <cellStyle name="Normal 4 3 3 10" xfId="27756"/>
    <cellStyle name="Normal 4 3 3 11" xfId="27757"/>
    <cellStyle name="Normal 4 3 3 12" xfId="27758"/>
    <cellStyle name="Normal 4 3 3 2" xfId="3437"/>
    <cellStyle name="Normal 4 3 3 2 2" xfId="3438"/>
    <cellStyle name="Normal 4 3 3 2 2 2" xfId="27759"/>
    <cellStyle name="Normal 4 3 3 2 2 2 2" xfId="27760"/>
    <cellStyle name="Normal 4 3 3 2 2 2 3" xfId="27761"/>
    <cellStyle name="Normal 4 3 3 2 2 3" xfId="27762"/>
    <cellStyle name="Normal 4 3 3 2 2 4" xfId="27763"/>
    <cellStyle name="Normal 4 3 3 2 3" xfId="3439"/>
    <cellStyle name="Normal 4 3 3 2 3 2" xfId="27764"/>
    <cellStyle name="Normal 4 3 3 2 3 2 2" xfId="27765"/>
    <cellStyle name="Normal 4 3 3 2 3 2 3" xfId="27766"/>
    <cellStyle name="Normal 4 3 3 2 3 3" xfId="27767"/>
    <cellStyle name="Normal 4 3 3 2 3 4" xfId="27768"/>
    <cellStyle name="Normal 4 3 3 2 4" xfId="27769"/>
    <cellStyle name="Normal 4 3 3 2 4 2" xfId="27770"/>
    <cellStyle name="Normal 4 3 3 2 4 3" xfId="27771"/>
    <cellStyle name="Normal 4 3 3 2 5" xfId="27772"/>
    <cellStyle name="Normal 4 3 3 2 6" xfId="27773"/>
    <cellStyle name="Normal 4 3 3 2 7" xfId="27774"/>
    <cellStyle name="Normal 4 3 3 2 8" xfId="27775"/>
    <cellStyle name="Normal 4 3 3 2 9" xfId="27776"/>
    <cellStyle name="Normal 4 3 3 3" xfId="3440"/>
    <cellStyle name="Normal 4 3 3 3 2" xfId="3441"/>
    <cellStyle name="Normal 4 3 3 3 2 2" xfId="27777"/>
    <cellStyle name="Normal 4 3 3 3 2 2 2" xfId="27778"/>
    <cellStyle name="Normal 4 3 3 3 2 2 3" xfId="27779"/>
    <cellStyle name="Normal 4 3 3 3 2 3" xfId="27780"/>
    <cellStyle name="Normal 4 3 3 3 2 4" xfId="27781"/>
    <cellStyle name="Normal 4 3 3 3 3" xfId="3442"/>
    <cellStyle name="Normal 4 3 3 3 3 2" xfId="27782"/>
    <cellStyle name="Normal 4 3 3 3 3 2 2" xfId="27783"/>
    <cellStyle name="Normal 4 3 3 3 3 2 3" xfId="27784"/>
    <cellStyle name="Normal 4 3 3 3 3 3" xfId="27785"/>
    <cellStyle name="Normal 4 3 3 3 3 4" xfId="27786"/>
    <cellStyle name="Normal 4 3 3 3 4" xfId="27787"/>
    <cellStyle name="Normal 4 3 3 3 4 2" xfId="27788"/>
    <cellStyle name="Normal 4 3 3 3 4 3" xfId="27789"/>
    <cellStyle name="Normal 4 3 3 3 5" xfId="27790"/>
    <cellStyle name="Normal 4 3 3 3 6" xfId="27791"/>
    <cellStyle name="Normal 4 3 3 3 7" xfId="27792"/>
    <cellStyle name="Normal 4 3 3 3 8" xfId="27793"/>
    <cellStyle name="Normal 4 3 3 3 9" xfId="27794"/>
    <cellStyle name="Normal 4 3 3 4" xfId="3443"/>
    <cellStyle name="Normal 4 3 3 4 2" xfId="27795"/>
    <cellStyle name="Normal 4 3 3 4 2 2" xfId="27796"/>
    <cellStyle name="Normal 4 3 3 4 2 3" xfId="27797"/>
    <cellStyle name="Normal 4 3 3 4 3" xfId="27798"/>
    <cellStyle name="Normal 4 3 3 4 4" xfId="27799"/>
    <cellStyle name="Normal 4 3 3 5" xfId="3444"/>
    <cellStyle name="Normal 4 3 3 5 2" xfId="27800"/>
    <cellStyle name="Normal 4 3 3 5 2 2" xfId="27801"/>
    <cellStyle name="Normal 4 3 3 5 2 3" xfId="27802"/>
    <cellStyle name="Normal 4 3 3 5 3" xfId="27803"/>
    <cellStyle name="Normal 4 3 3 5 4" xfId="27804"/>
    <cellStyle name="Normal 4 3 3 6" xfId="3445"/>
    <cellStyle name="Normal 4 3 3 6 2" xfId="27805"/>
    <cellStyle name="Normal 4 3 3 6 2 2" xfId="27806"/>
    <cellStyle name="Normal 4 3 3 6 3" xfId="27807"/>
    <cellStyle name="Normal 4 3 3 6 4" xfId="27808"/>
    <cellStyle name="Normal 4 3 3 7" xfId="27809"/>
    <cellStyle name="Normal 4 3 3 7 2" xfId="27810"/>
    <cellStyle name="Normal 4 3 3 7 3" xfId="27811"/>
    <cellStyle name="Normal 4 3 3 8" xfId="27812"/>
    <cellStyle name="Normal 4 3 3 9" xfId="27813"/>
    <cellStyle name="Normal 4 3 4" xfId="3446"/>
    <cellStyle name="Normal 4 3 4 10" xfId="27814"/>
    <cellStyle name="Normal 4 3 4 11" xfId="27815"/>
    <cellStyle name="Normal 4 3 4 2" xfId="3447"/>
    <cellStyle name="Normal 4 3 4 2 2" xfId="3448"/>
    <cellStyle name="Normal 4 3 4 2 2 2" xfId="27816"/>
    <cellStyle name="Normal 4 3 4 2 2 2 2" xfId="27817"/>
    <cellStyle name="Normal 4 3 4 2 2 2 3" xfId="27818"/>
    <cellStyle name="Normal 4 3 4 2 2 3" xfId="27819"/>
    <cellStyle name="Normal 4 3 4 2 2 4" xfId="27820"/>
    <cellStyle name="Normal 4 3 4 2 3" xfId="3449"/>
    <cellStyle name="Normal 4 3 4 2 3 2" xfId="27821"/>
    <cellStyle name="Normal 4 3 4 2 3 2 2" xfId="27822"/>
    <cellStyle name="Normal 4 3 4 2 3 2 3" xfId="27823"/>
    <cellStyle name="Normal 4 3 4 2 3 3" xfId="27824"/>
    <cellStyle name="Normal 4 3 4 2 3 4" xfId="27825"/>
    <cellStyle name="Normal 4 3 4 2 4" xfId="27826"/>
    <cellStyle name="Normal 4 3 4 2 4 2" xfId="27827"/>
    <cellStyle name="Normal 4 3 4 2 4 3" xfId="27828"/>
    <cellStyle name="Normal 4 3 4 2 5" xfId="27829"/>
    <cellStyle name="Normal 4 3 4 2 6" xfId="27830"/>
    <cellStyle name="Normal 4 3 4 2 7" xfId="27831"/>
    <cellStyle name="Normal 4 3 4 2 8" xfId="27832"/>
    <cellStyle name="Normal 4 3 4 2 9" xfId="27833"/>
    <cellStyle name="Normal 4 3 4 3" xfId="3450"/>
    <cellStyle name="Normal 4 3 4 3 2" xfId="27834"/>
    <cellStyle name="Normal 4 3 4 3 2 2" xfId="27835"/>
    <cellStyle name="Normal 4 3 4 3 2 3" xfId="27836"/>
    <cellStyle name="Normal 4 3 4 3 3" xfId="27837"/>
    <cellStyle name="Normal 4 3 4 3 4" xfId="27838"/>
    <cellStyle name="Normal 4 3 4 4" xfId="3451"/>
    <cellStyle name="Normal 4 3 4 4 2" xfId="27839"/>
    <cellStyle name="Normal 4 3 4 4 2 2" xfId="27840"/>
    <cellStyle name="Normal 4 3 4 4 2 3" xfId="27841"/>
    <cellStyle name="Normal 4 3 4 4 3" xfId="27842"/>
    <cellStyle name="Normal 4 3 4 4 4" xfId="27843"/>
    <cellStyle name="Normal 4 3 4 5" xfId="3452"/>
    <cellStyle name="Normal 4 3 4 5 2" xfId="27844"/>
    <cellStyle name="Normal 4 3 4 5 2 2" xfId="27845"/>
    <cellStyle name="Normal 4 3 4 5 3" xfId="27846"/>
    <cellStyle name="Normal 4 3 4 5 4" xfId="27847"/>
    <cellStyle name="Normal 4 3 4 6" xfId="27848"/>
    <cellStyle name="Normal 4 3 4 6 2" xfId="27849"/>
    <cellStyle name="Normal 4 3 4 6 3" xfId="27850"/>
    <cellStyle name="Normal 4 3 4 7" xfId="27851"/>
    <cellStyle name="Normal 4 3 4 8" xfId="27852"/>
    <cellStyle name="Normal 4 3 4 9" xfId="27853"/>
    <cellStyle name="Normal 4 3 5" xfId="3453"/>
    <cellStyle name="Normal 4 3 5 2" xfId="3454"/>
    <cellStyle name="Normal 4 3 5 2 2" xfId="27854"/>
    <cellStyle name="Normal 4 3 5 2 2 2" xfId="27855"/>
    <cellStyle name="Normal 4 3 5 2 2 3" xfId="27856"/>
    <cellStyle name="Normal 4 3 5 2 3" xfId="27857"/>
    <cellStyle name="Normal 4 3 5 2 4" xfId="27858"/>
    <cellStyle name="Normal 4 3 5 3" xfId="3455"/>
    <cellStyle name="Normal 4 3 5 3 2" xfId="27859"/>
    <cellStyle name="Normal 4 3 5 3 2 2" xfId="27860"/>
    <cellStyle name="Normal 4 3 5 3 2 3" xfId="27861"/>
    <cellStyle name="Normal 4 3 5 3 3" xfId="27862"/>
    <cellStyle name="Normal 4 3 5 3 4" xfId="27863"/>
    <cellStyle name="Normal 4 3 5 4" xfId="27864"/>
    <cellStyle name="Normal 4 3 5 4 2" xfId="27865"/>
    <cellStyle name="Normal 4 3 5 4 3" xfId="27866"/>
    <cellStyle name="Normal 4 3 5 5" xfId="27867"/>
    <cellStyle name="Normal 4 3 5 6" xfId="27868"/>
    <cellStyle name="Normal 4 3 5 7" xfId="27869"/>
    <cellStyle name="Normal 4 3 5 8" xfId="27870"/>
    <cellStyle name="Normal 4 3 5 9" xfId="27871"/>
    <cellStyle name="Normal 4 3 6" xfId="3456"/>
    <cellStyle name="Normal 4 3 6 2" xfId="3457"/>
    <cellStyle name="Normal 4 3 6 2 2" xfId="27872"/>
    <cellStyle name="Normal 4 3 6 2 2 2" xfId="27873"/>
    <cellStyle name="Normal 4 3 6 2 2 3" xfId="27874"/>
    <cellStyle name="Normal 4 3 6 2 3" xfId="27875"/>
    <cellStyle name="Normal 4 3 6 2 4" xfId="27876"/>
    <cellStyle name="Normal 4 3 6 3" xfId="3458"/>
    <cellStyle name="Normal 4 3 6 3 2" xfId="27877"/>
    <cellStyle name="Normal 4 3 6 3 2 2" xfId="27878"/>
    <cellStyle name="Normal 4 3 6 3 2 3" xfId="27879"/>
    <cellStyle name="Normal 4 3 6 3 3" xfId="27880"/>
    <cellStyle name="Normal 4 3 6 3 4" xfId="27881"/>
    <cellStyle name="Normal 4 3 6 4" xfId="27882"/>
    <cellStyle name="Normal 4 3 6 4 2" xfId="27883"/>
    <cellStyle name="Normal 4 3 6 4 3" xfId="27884"/>
    <cellStyle name="Normal 4 3 6 5" xfId="27885"/>
    <cellStyle name="Normal 4 3 6 6" xfId="27886"/>
    <cellStyle name="Normal 4 3 6 7" xfId="27887"/>
    <cellStyle name="Normal 4 3 6 8" xfId="27888"/>
    <cellStyle name="Normal 4 3 6 9" xfId="27889"/>
    <cellStyle name="Normal 4 3 7" xfId="3459"/>
    <cellStyle name="Normal 4 3 7 2" xfId="3460"/>
    <cellStyle name="Normal 4 3 7 2 2" xfId="27890"/>
    <cellStyle name="Normal 4 3 7 2 2 2" xfId="27891"/>
    <cellStyle name="Normal 4 3 7 2 2 3" xfId="27892"/>
    <cellStyle name="Normal 4 3 7 2 3" xfId="27893"/>
    <cellStyle name="Normal 4 3 7 2 4" xfId="27894"/>
    <cellStyle name="Normal 4 3 7 3" xfId="3461"/>
    <cellStyle name="Normal 4 3 7 3 2" xfId="27895"/>
    <cellStyle name="Normal 4 3 7 3 2 2" xfId="27896"/>
    <cellStyle name="Normal 4 3 7 3 2 3" xfId="27897"/>
    <cellStyle name="Normal 4 3 7 3 3" xfId="27898"/>
    <cellStyle name="Normal 4 3 7 3 4" xfId="27899"/>
    <cellStyle name="Normal 4 3 7 4" xfId="27900"/>
    <cellStyle name="Normal 4 3 7 4 2" xfId="27901"/>
    <cellStyle name="Normal 4 3 7 4 3" xfId="27902"/>
    <cellStyle name="Normal 4 3 7 5" xfId="27903"/>
    <cellStyle name="Normal 4 3 7 6" xfId="27904"/>
    <cellStyle name="Normal 4 3 7 7" xfId="27905"/>
    <cellStyle name="Normal 4 3 7 8" xfId="27906"/>
    <cellStyle name="Normal 4 3 7 9" xfId="27907"/>
    <cellStyle name="Normal 4 3 8" xfId="3462"/>
    <cellStyle name="Normal 4 3 8 2" xfId="3463"/>
    <cellStyle name="Normal 4 3 8 2 2" xfId="27908"/>
    <cellStyle name="Normal 4 3 8 2 2 2" xfId="27909"/>
    <cellStyle name="Normal 4 3 8 2 2 3" xfId="27910"/>
    <cellStyle name="Normal 4 3 8 2 3" xfId="27911"/>
    <cellStyle name="Normal 4 3 8 2 4" xfId="27912"/>
    <cellStyle name="Normal 4 3 8 2 5" xfId="27913"/>
    <cellStyle name="Normal 4 3 8 2 5 2" xfId="27914"/>
    <cellStyle name="Normal 4 3 8 2 5 3" xfId="27915"/>
    <cellStyle name="Normal 4 3 8 2 5 3 2" xfId="27916"/>
    <cellStyle name="Normal 4 3 8 2 5 4" xfId="27917"/>
    <cellStyle name="Normal 4 3 8 2 6" xfId="27918"/>
    <cellStyle name="Normal 4 3 8 3" xfId="3464"/>
    <cellStyle name="Normal 4 3 8 3 2" xfId="27919"/>
    <cellStyle name="Normal 4 3 8 3 2 2" xfId="27920"/>
    <cellStyle name="Normal 4 3 8 3 2 3" xfId="27921"/>
    <cellStyle name="Normal 4 3 8 3 3" xfId="27922"/>
    <cellStyle name="Normal 4 3 8 3 4" xfId="27923"/>
    <cellStyle name="Normal 4 3 8 4" xfId="27924"/>
    <cellStyle name="Normal 4 3 8 4 2" xfId="27925"/>
    <cellStyle name="Normal 4 3 8 4 3" xfId="27926"/>
    <cellStyle name="Normal 4 3 8 5" xfId="27927"/>
    <cellStyle name="Normal 4 3 8 6" xfId="27928"/>
    <cellStyle name="Normal 4 3 8 7" xfId="27929"/>
    <cellStyle name="Normal 4 3 8 8" xfId="27930"/>
    <cellStyle name="Normal 4 3 8 9" xfId="27931"/>
    <cellStyle name="Normal 4 3 9" xfId="3465"/>
    <cellStyle name="Normal 4 3 9 2" xfId="3466"/>
    <cellStyle name="Normal 4 3 9 2 2" xfId="27932"/>
    <cellStyle name="Normal 4 3 9 2 2 2" xfId="27933"/>
    <cellStyle name="Normal 4 3 9 2 2 3" xfId="27934"/>
    <cellStyle name="Normal 4 3 9 2 3" xfId="27935"/>
    <cellStyle name="Normal 4 3 9 2 4" xfId="27936"/>
    <cellStyle name="Normal 4 3 9 3" xfId="3467"/>
    <cellStyle name="Normal 4 3 9 3 2" xfId="27937"/>
    <cellStyle name="Normal 4 3 9 3 2 2" xfId="27938"/>
    <cellStyle name="Normal 4 3 9 3 2 3" xfId="27939"/>
    <cellStyle name="Normal 4 3 9 3 3" xfId="27940"/>
    <cellStyle name="Normal 4 3 9 3 4" xfId="27941"/>
    <cellStyle name="Normal 4 3 9 4" xfId="27942"/>
    <cellStyle name="Normal 4 3 9 4 2" xfId="27943"/>
    <cellStyle name="Normal 4 3 9 4 3" xfId="27944"/>
    <cellStyle name="Normal 4 3 9 5" xfId="27945"/>
    <cellStyle name="Normal 4 3 9 6" xfId="27946"/>
    <cellStyle name="Normal 4 3 9 7" xfId="27947"/>
    <cellStyle name="Normal 4 3 9 8" xfId="27948"/>
    <cellStyle name="Normal 4 3 9 9" xfId="27949"/>
    <cellStyle name="Normal 4 4" xfId="3468"/>
    <cellStyle name="Normal 4 4 10" xfId="3469"/>
    <cellStyle name="Normal 4 4 10 2" xfId="27950"/>
    <cellStyle name="Normal 4 4 10 2 2" xfId="27951"/>
    <cellStyle name="Normal 4 4 10 2 3" xfId="27952"/>
    <cellStyle name="Normal 4 4 10 3" xfId="27953"/>
    <cellStyle name="Normal 4 4 10 4" xfId="27954"/>
    <cellStyle name="Normal 4 4 11" xfId="3470"/>
    <cellStyle name="Normal 4 4 11 2" xfId="27955"/>
    <cellStyle name="Normal 4 4 11 2 2" xfId="27956"/>
    <cellStyle name="Normal 4 4 11 2 3" xfId="27957"/>
    <cellStyle name="Normal 4 4 11 3" xfId="27958"/>
    <cellStyle name="Normal 4 4 11 4" xfId="27959"/>
    <cellStyle name="Normal 4 4 12" xfId="3471"/>
    <cellStyle name="Normal 4 4 12 2" xfId="27960"/>
    <cellStyle name="Normal 4 4 12 2 2" xfId="27961"/>
    <cellStyle name="Normal 4 4 12 3" xfId="27962"/>
    <cellStyle name="Normal 4 4 12 4" xfId="27963"/>
    <cellStyle name="Normal 4 4 13" xfId="27964"/>
    <cellStyle name="Normal 4 4 13 2" xfId="27965"/>
    <cellStyle name="Normal 4 4 13 3" xfId="27966"/>
    <cellStyle name="Normal 4 4 14" xfId="27967"/>
    <cellStyle name="Normal 4 4 15" xfId="27968"/>
    <cellStyle name="Normal 4 4 16" xfId="27969"/>
    <cellStyle name="Normal 4 4 17" xfId="27970"/>
    <cellStyle name="Normal 4 4 18" xfId="27971"/>
    <cellStyle name="Normal 4 4 2" xfId="3472"/>
    <cellStyle name="Normal 4 4 2 10" xfId="27972"/>
    <cellStyle name="Normal 4 4 2 11" xfId="27973"/>
    <cellStyle name="Normal 4 4 2 12" xfId="27974"/>
    <cellStyle name="Normal 4 4 2 13" xfId="27975"/>
    <cellStyle name="Normal 4 4 2 14" xfId="27976"/>
    <cellStyle name="Normal 4 4 2 2" xfId="3473"/>
    <cellStyle name="Normal 4 4 2 2 10" xfId="27977"/>
    <cellStyle name="Normal 4 4 2 2 11" xfId="27978"/>
    <cellStyle name="Normal 4 4 2 2 2" xfId="3474"/>
    <cellStyle name="Normal 4 4 2 2 2 2" xfId="3475"/>
    <cellStyle name="Normal 4 4 2 2 2 2 2" xfId="27979"/>
    <cellStyle name="Normal 4 4 2 2 2 2 2 2" xfId="27980"/>
    <cellStyle name="Normal 4 4 2 2 2 2 2 3" xfId="27981"/>
    <cellStyle name="Normal 4 4 2 2 2 2 3" xfId="27982"/>
    <cellStyle name="Normal 4 4 2 2 2 2 4" xfId="27983"/>
    <cellStyle name="Normal 4 4 2 2 2 3" xfId="3476"/>
    <cellStyle name="Normal 4 4 2 2 2 3 2" xfId="27984"/>
    <cellStyle name="Normal 4 4 2 2 2 3 2 2" xfId="27985"/>
    <cellStyle name="Normal 4 4 2 2 2 3 2 3" xfId="27986"/>
    <cellStyle name="Normal 4 4 2 2 2 3 3" xfId="27987"/>
    <cellStyle name="Normal 4 4 2 2 2 3 4" xfId="27988"/>
    <cellStyle name="Normal 4 4 2 2 2 4" xfId="27989"/>
    <cellStyle name="Normal 4 4 2 2 2 4 2" xfId="27990"/>
    <cellStyle name="Normal 4 4 2 2 2 4 3" xfId="27991"/>
    <cellStyle name="Normal 4 4 2 2 2 5" xfId="27992"/>
    <cellStyle name="Normal 4 4 2 2 2 6" xfId="27993"/>
    <cellStyle name="Normal 4 4 2 2 2 7" xfId="27994"/>
    <cellStyle name="Normal 4 4 2 2 2 8" xfId="27995"/>
    <cellStyle name="Normal 4 4 2 2 2 9" xfId="27996"/>
    <cellStyle name="Normal 4 4 2 2 3" xfId="3477"/>
    <cellStyle name="Normal 4 4 2 2 3 2" xfId="27997"/>
    <cellStyle name="Normal 4 4 2 2 3 2 2" xfId="27998"/>
    <cellStyle name="Normal 4 4 2 2 3 2 3" xfId="27999"/>
    <cellStyle name="Normal 4 4 2 2 3 3" xfId="28000"/>
    <cellStyle name="Normal 4 4 2 2 3 4" xfId="28001"/>
    <cellStyle name="Normal 4 4 2 2 4" xfId="3478"/>
    <cellStyle name="Normal 4 4 2 2 4 2" xfId="28002"/>
    <cellStyle name="Normal 4 4 2 2 4 2 2" xfId="28003"/>
    <cellStyle name="Normal 4 4 2 2 4 2 3" xfId="28004"/>
    <cellStyle name="Normal 4 4 2 2 4 3" xfId="28005"/>
    <cellStyle name="Normal 4 4 2 2 4 4" xfId="28006"/>
    <cellStyle name="Normal 4 4 2 2 5" xfId="3479"/>
    <cellStyle name="Normal 4 4 2 2 5 2" xfId="28007"/>
    <cellStyle name="Normal 4 4 2 2 5 2 2" xfId="28008"/>
    <cellStyle name="Normal 4 4 2 2 5 3" xfId="28009"/>
    <cellStyle name="Normal 4 4 2 2 5 4" xfId="28010"/>
    <cellStyle name="Normal 4 4 2 2 6" xfId="28011"/>
    <cellStyle name="Normal 4 4 2 2 6 2" xfId="28012"/>
    <cellStyle name="Normal 4 4 2 2 6 3" xfId="28013"/>
    <cellStyle name="Normal 4 4 2 2 7" xfId="28014"/>
    <cellStyle name="Normal 4 4 2 2 8" xfId="28015"/>
    <cellStyle name="Normal 4 4 2 2 9" xfId="28016"/>
    <cellStyle name="Normal 4 4 2 3" xfId="3480"/>
    <cellStyle name="Normal 4 4 2 3 10" xfId="28017"/>
    <cellStyle name="Normal 4 4 2 3 11" xfId="28018"/>
    <cellStyle name="Normal 4 4 2 3 2" xfId="3481"/>
    <cellStyle name="Normal 4 4 2 3 2 2" xfId="3482"/>
    <cellStyle name="Normal 4 4 2 3 2 2 2" xfId="28019"/>
    <cellStyle name="Normal 4 4 2 3 2 2 2 2" xfId="28020"/>
    <cellStyle name="Normal 4 4 2 3 2 2 2 3" xfId="28021"/>
    <cellStyle name="Normal 4 4 2 3 2 2 3" xfId="28022"/>
    <cellStyle name="Normal 4 4 2 3 2 2 4" xfId="28023"/>
    <cellStyle name="Normal 4 4 2 3 2 3" xfId="3483"/>
    <cellStyle name="Normal 4 4 2 3 2 3 2" xfId="28024"/>
    <cellStyle name="Normal 4 4 2 3 2 3 2 2" xfId="28025"/>
    <cellStyle name="Normal 4 4 2 3 2 3 2 3" xfId="28026"/>
    <cellStyle name="Normal 4 4 2 3 2 3 3" xfId="28027"/>
    <cellStyle name="Normal 4 4 2 3 2 3 4" xfId="28028"/>
    <cellStyle name="Normal 4 4 2 3 2 4" xfId="28029"/>
    <cellStyle name="Normal 4 4 2 3 2 4 2" xfId="28030"/>
    <cellStyle name="Normal 4 4 2 3 2 4 3" xfId="28031"/>
    <cellStyle name="Normal 4 4 2 3 2 5" xfId="28032"/>
    <cellStyle name="Normal 4 4 2 3 2 6" xfId="28033"/>
    <cellStyle name="Normal 4 4 2 3 2 7" xfId="28034"/>
    <cellStyle name="Normal 4 4 2 3 2 8" xfId="28035"/>
    <cellStyle name="Normal 4 4 2 3 2 9" xfId="28036"/>
    <cellStyle name="Normal 4 4 2 3 3" xfId="3484"/>
    <cellStyle name="Normal 4 4 2 3 3 2" xfId="28037"/>
    <cellStyle name="Normal 4 4 2 3 3 2 2" xfId="28038"/>
    <cellStyle name="Normal 4 4 2 3 3 2 3" xfId="28039"/>
    <cellStyle name="Normal 4 4 2 3 3 3" xfId="28040"/>
    <cellStyle name="Normal 4 4 2 3 3 4" xfId="28041"/>
    <cellStyle name="Normal 4 4 2 3 4" xfId="3485"/>
    <cellStyle name="Normal 4 4 2 3 4 2" xfId="28042"/>
    <cellStyle name="Normal 4 4 2 3 4 2 2" xfId="28043"/>
    <cellStyle name="Normal 4 4 2 3 4 2 3" xfId="28044"/>
    <cellStyle name="Normal 4 4 2 3 4 3" xfId="28045"/>
    <cellStyle name="Normal 4 4 2 3 4 4" xfId="28046"/>
    <cellStyle name="Normal 4 4 2 3 5" xfId="3486"/>
    <cellStyle name="Normal 4 4 2 3 5 2" xfId="28047"/>
    <cellStyle name="Normal 4 4 2 3 5 2 2" xfId="28048"/>
    <cellStyle name="Normal 4 4 2 3 5 3" xfId="28049"/>
    <cellStyle name="Normal 4 4 2 3 5 4" xfId="28050"/>
    <cellStyle name="Normal 4 4 2 3 6" xfId="28051"/>
    <cellStyle name="Normal 4 4 2 3 6 2" xfId="28052"/>
    <cellStyle name="Normal 4 4 2 3 6 3" xfId="28053"/>
    <cellStyle name="Normal 4 4 2 3 7" xfId="28054"/>
    <cellStyle name="Normal 4 4 2 3 8" xfId="28055"/>
    <cellStyle name="Normal 4 4 2 3 9" xfId="28056"/>
    <cellStyle name="Normal 4 4 2 4" xfId="3487"/>
    <cellStyle name="Normal 4 4 2 4 2" xfId="3488"/>
    <cellStyle name="Normal 4 4 2 4 2 2" xfId="28057"/>
    <cellStyle name="Normal 4 4 2 4 2 2 2" xfId="28058"/>
    <cellStyle name="Normal 4 4 2 4 2 2 3" xfId="28059"/>
    <cellStyle name="Normal 4 4 2 4 2 3" xfId="28060"/>
    <cellStyle name="Normal 4 4 2 4 2 4" xfId="28061"/>
    <cellStyle name="Normal 4 4 2 4 3" xfId="3489"/>
    <cellStyle name="Normal 4 4 2 4 3 2" xfId="28062"/>
    <cellStyle name="Normal 4 4 2 4 3 2 2" xfId="28063"/>
    <cellStyle name="Normal 4 4 2 4 3 2 3" xfId="28064"/>
    <cellStyle name="Normal 4 4 2 4 3 3" xfId="28065"/>
    <cellStyle name="Normal 4 4 2 4 3 4" xfId="28066"/>
    <cellStyle name="Normal 4 4 2 4 4" xfId="28067"/>
    <cellStyle name="Normal 4 4 2 4 4 2" xfId="28068"/>
    <cellStyle name="Normal 4 4 2 4 4 3" xfId="28069"/>
    <cellStyle name="Normal 4 4 2 4 5" xfId="28070"/>
    <cellStyle name="Normal 4 4 2 4 6" xfId="28071"/>
    <cellStyle name="Normal 4 4 2 4 7" xfId="28072"/>
    <cellStyle name="Normal 4 4 2 4 8" xfId="28073"/>
    <cellStyle name="Normal 4 4 2 4 9" xfId="28074"/>
    <cellStyle name="Normal 4 4 2 5" xfId="3490"/>
    <cellStyle name="Normal 4 4 2 5 2" xfId="3491"/>
    <cellStyle name="Normal 4 4 2 5 2 2" xfId="28075"/>
    <cellStyle name="Normal 4 4 2 5 2 2 2" xfId="28076"/>
    <cellStyle name="Normal 4 4 2 5 2 2 3" xfId="28077"/>
    <cellStyle name="Normal 4 4 2 5 2 3" xfId="28078"/>
    <cellStyle name="Normal 4 4 2 5 2 4" xfId="28079"/>
    <cellStyle name="Normal 4 4 2 5 3" xfId="3492"/>
    <cellStyle name="Normal 4 4 2 5 3 2" xfId="28080"/>
    <cellStyle name="Normal 4 4 2 5 3 2 2" xfId="28081"/>
    <cellStyle name="Normal 4 4 2 5 3 2 3" xfId="28082"/>
    <cellStyle name="Normal 4 4 2 5 3 3" xfId="28083"/>
    <cellStyle name="Normal 4 4 2 5 3 4" xfId="28084"/>
    <cellStyle name="Normal 4 4 2 5 4" xfId="28085"/>
    <cellStyle name="Normal 4 4 2 5 4 2" xfId="28086"/>
    <cellStyle name="Normal 4 4 2 5 4 3" xfId="28087"/>
    <cellStyle name="Normal 4 4 2 5 5" xfId="28088"/>
    <cellStyle name="Normal 4 4 2 5 6" xfId="28089"/>
    <cellStyle name="Normal 4 4 2 5 7" xfId="28090"/>
    <cellStyle name="Normal 4 4 2 5 8" xfId="28091"/>
    <cellStyle name="Normal 4 4 2 5 9" xfId="28092"/>
    <cellStyle name="Normal 4 4 2 6" xfId="3493"/>
    <cellStyle name="Normal 4 4 2 6 2" xfId="28093"/>
    <cellStyle name="Normal 4 4 2 6 2 2" xfId="28094"/>
    <cellStyle name="Normal 4 4 2 6 2 3" xfId="28095"/>
    <cellStyle name="Normal 4 4 2 6 3" xfId="28096"/>
    <cellStyle name="Normal 4 4 2 6 4" xfId="28097"/>
    <cellStyle name="Normal 4 4 2 7" xfId="3494"/>
    <cellStyle name="Normal 4 4 2 7 2" xfId="28098"/>
    <cellStyle name="Normal 4 4 2 7 2 2" xfId="28099"/>
    <cellStyle name="Normal 4 4 2 7 2 3" xfId="28100"/>
    <cellStyle name="Normal 4 4 2 7 3" xfId="28101"/>
    <cellStyle name="Normal 4 4 2 7 4" xfId="28102"/>
    <cellStyle name="Normal 4 4 2 8" xfId="3495"/>
    <cellStyle name="Normal 4 4 2 8 2" xfId="28103"/>
    <cellStyle name="Normal 4 4 2 8 2 2" xfId="28104"/>
    <cellStyle name="Normal 4 4 2 8 3" xfId="28105"/>
    <cellStyle name="Normal 4 4 2 8 4" xfId="28106"/>
    <cellStyle name="Normal 4 4 2 9" xfId="28107"/>
    <cellStyle name="Normal 4 4 2 9 2" xfId="28108"/>
    <cellStyle name="Normal 4 4 2 9 3" xfId="28109"/>
    <cellStyle name="Normal 4 4 3" xfId="3496"/>
    <cellStyle name="Normal 4 4 3 10" xfId="28110"/>
    <cellStyle name="Normal 4 4 3 11" xfId="28111"/>
    <cellStyle name="Normal 4 4 3 12" xfId="28112"/>
    <cellStyle name="Normal 4 4 3 2" xfId="3497"/>
    <cellStyle name="Normal 4 4 3 2 2" xfId="3498"/>
    <cellStyle name="Normal 4 4 3 2 2 2" xfId="28113"/>
    <cellStyle name="Normal 4 4 3 2 2 2 2" xfId="28114"/>
    <cellStyle name="Normal 4 4 3 2 2 2 3" xfId="28115"/>
    <cellStyle name="Normal 4 4 3 2 2 3" xfId="28116"/>
    <cellStyle name="Normal 4 4 3 2 2 4" xfId="28117"/>
    <cellStyle name="Normal 4 4 3 2 3" xfId="3499"/>
    <cellStyle name="Normal 4 4 3 2 3 2" xfId="28118"/>
    <cellStyle name="Normal 4 4 3 2 3 2 2" xfId="28119"/>
    <cellStyle name="Normal 4 4 3 2 3 2 3" xfId="28120"/>
    <cellStyle name="Normal 4 4 3 2 3 3" xfId="28121"/>
    <cellStyle name="Normal 4 4 3 2 3 4" xfId="28122"/>
    <cellStyle name="Normal 4 4 3 2 4" xfId="28123"/>
    <cellStyle name="Normal 4 4 3 2 4 2" xfId="28124"/>
    <cellStyle name="Normal 4 4 3 2 4 3" xfId="28125"/>
    <cellStyle name="Normal 4 4 3 2 5" xfId="28126"/>
    <cellStyle name="Normal 4 4 3 2 6" xfId="28127"/>
    <cellStyle name="Normal 4 4 3 2 7" xfId="28128"/>
    <cellStyle name="Normal 4 4 3 2 8" xfId="28129"/>
    <cellStyle name="Normal 4 4 3 2 9" xfId="28130"/>
    <cellStyle name="Normal 4 4 3 3" xfId="3500"/>
    <cellStyle name="Normal 4 4 3 3 2" xfId="3501"/>
    <cellStyle name="Normal 4 4 3 3 2 2" xfId="28131"/>
    <cellStyle name="Normal 4 4 3 3 2 2 2" xfId="28132"/>
    <cellStyle name="Normal 4 4 3 3 2 2 3" xfId="28133"/>
    <cellStyle name="Normal 4 4 3 3 2 3" xfId="28134"/>
    <cellStyle name="Normal 4 4 3 3 2 4" xfId="28135"/>
    <cellStyle name="Normal 4 4 3 3 3" xfId="3502"/>
    <cellStyle name="Normal 4 4 3 3 3 2" xfId="28136"/>
    <cellStyle name="Normal 4 4 3 3 3 2 2" xfId="28137"/>
    <cellStyle name="Normal 4 4 3 3 3 2 3" xfId="28138"/>
    <cellStyle name="Normal 4 4 3 3 3 3" xfId="28139"/>
    <cellStyle name="Normal 4 4 3 3 3 4" xfId="28140"/>
    <cellStyle name="Normal 4 4 3 3 4" xfId="28141"/>
    <cellStyle name="Normal 4 4 3 3 4 2" xfId="28142"/>
    <cellStyle name="Normal 4 4 3 3 4 3" xfId="28143"/>
    <cellStyle name="Normal 4 4 3 3 5" xfId="28144"/>
    <cellStyle name="Normal 4 4 3 3 6" xfId="28145"/>
    <cellStyle name="Normal 4 4 3 3 7" xfId="28146"/>
    <cellStyle name="Normal 4 4 3 3 8" xfId="28147"/>
    <cellStyle name="Normal 4 4 3 3 9" xfId="28148"/>
    <cellStyle name="Normal 4 4 3 4" xfId="3503"/>
    <cellStyle name="Normal 4 4 3 4 2" xfId="28149"/>
    <cellStyle name="Normal 4 4 3 4 2 2" xfId="28150"/>
    <cellStyle name="Normal 4 4 3 4 2 3" xfId="28151"/>
    <cellStyle name="Normal 4 4 3 4 3" xfId="28152"/>
    <cellStyle name="Normal 4 4 3 4 4" xfId="28153"/>
    <cellStyle name="Normal 4 4 3 5" xfId="3504"/>
    <cellStyle name="Normal 4 4 3 5 2" xfId="28154"/>
    <cellStyle name="Normal 4 4 3 5 2 2" xfId="28155"/>
    <cellStyle name="Normal 4 4 3 5 2 3" xfId="28156"/>
    <cellStyle name="Normal 4 4 3 5 3" xfId="28157"/>
    <cellStyle name="Normal 4 4 3 5 4" xfId="28158"/>
    <cellStyle name="Normal 4 4 3 6" xfId="3505"/>
    <cellStyle name="Normal 4 4 3 6 2" xfId="28159"/>
    <cellStyle name="Normal 4 4 3 6 2 2" xfId="28160"/>
    <cellStyle name="Normal 4 4 3 6 3" xfId="28161"/>
    <cellStyle name="Normal 4 4 3 6 4" xfId="28162"/>
    <cellStyle name="Normal 4 4 3 7" xfId="28163"/>
    <cellStyle name="Normal 4 4 3 7 2" xfId="28164"/>
    <cellStyle name="Normal 4 4 3 7 3" xfId="28165"/>
    <cellStyle name="Normal 4 4 3 8" xfId="28166"/>
    <cellStyle name="Normal 4 4 3 9" xfId="28167"/>
    <cellStyle name="Normal 4 4 4" xfId="3506"/>
    <cellStyle name="Normal 4 4 4 10" xfId="28168"/>
    <cellStyle name="Normal 4 4 4 11" xfId="28169"/>
    <cellStyle name="Normal 4 4 4 2" xfId="3507"/>
    <cellStyle name="Normal 4 4 4 2 2" xfId="3508"/>
    <cellStyle name="Normal 4 4 4 2 2 2" xfId="28170"/>
    <cellStyle name="Normal 4 4 4 2 2 2 2" xfId="28171"/>
    <cellStyle name="Normal 4 4 4 2 2 2 3" xfId="28172"/>
    <cellStyle name="Normal 4 4 4 2 2 3" xfId="28173"/>
    <cellStyle name="Normal 4 4 4 2 2 4" xfId="28174"/>
    <cellStyle name="Normal 4 4 4 2 3" xfId="3509"/>
    <cellStyle name="Normal 4 4 4 2 3 2" xfId="28175"/>
    <cellStyle name="Normal 4 4 4 2 3 2 2" xfId="28176"/>
    <cellStyle name="Normal 4 4 4 2 3 2 3" xfId="28177"/>
    <cellStyle name="Normal 4 4 4 2 3 3" xfId="28178"/>
    <cellStyle name="Normal 4 4 4 2 3 4" xfId="28179"/>
    <cellStyle name="Normal 4 4 4 2 4" xfId="28180"/>
    <cellStyle name="Normal 4 4 4 2 4 2" xfId="28181"/>
    <cellStyle name="Normal 4 4 4 2 4 3" xfId="28182"/>
    <cellStyle name="Normal 4 4 4 2 5" xfId="28183"/>
    <cellStyle name="Normal 4 4 4 2 6" xfId="28184"/>
    <cellStyle name="Normal 4 4 4 2 7" xfId="28185"/>
    <cellStyle name="Normal 4 4 4 2 8" xfId="28186"/>
    <cellStyle name="Normal 4 4 4 2 9" xfId="28187"/>
    <cellStyle name="Normal 4 4 4 3" xfId="3510"/>
    <cellStyle name="Normal 4 4 4 3 2" xfId="28188"/>
    <cellStyle name="Normal 4 4 4 3 2 2" xfId="28189"/>
    <cellStyle name="Normal 4 4 4 3 2 3" xfId="28190"/>
    <cellStyle name="Normal 4 4 4 3 3" xfId="28191"/>
    <cellStyle name="Normal 4 4 4 3 4" xfId="28192"/>
    <cellStyle name="Normal 4 4 4 4" xfId="3511"/>
    <cellStyle name="Normal 4 4 4 4 2" xfId="28193"/>
    <cellStyle name="Normal 4 4 4 4 2 2" xfId="28194"/>
    <cellStyle name="Normal 4 4 4 4 2 3" xfId="28195"/>
    <cellStyle name="Normal 4 4 4 4 3" xfId="28196"/>
    <cellStyle name="Normal 4 4 4 4 4" xfId="28197"/>
    <cellStyle name="Normal 4 4 4 5" xfId="3512"/>
    <cellStyle name="Normal 4 4 4 5 2" xfId="28198"/>
    <cellStyle name="Normal 4 4 4 5 2 2" xfId="28199"/>
    <cellStyle name="Normal 4 4 4 5 3" xfId="28200"/>
    <cellStyle name="Normal 4 4 4 5 4" xfId="28201"/>
    <cellStyle name="Normal 4 4 4 6" xfId="28202"/>
    <cellStyle name="Normal 4 4 4 6 2" xfId="28203"/>
    <cellStyle name="Normal 4 4 4 6 3" xfId="28204"/>
    <cellStyle name="Normal 4 4 4 7" xfId="28205"/>
    <cellStyle name="Normal 4 4 4 8" xfId="28206"/>
    <cellStyle name="Normal 4 4 4 9" xfId="28207"/>
    <cellStyle name="Normal 4 4 5" xfId="3513"/>
    <cellStyle name="Normal 4 4 5 2" xfId="3514"/>
    <cellStyle name="Normal 4 4 5 2 2" xfId="28208"/>
    <cellStyle name="Normal 4 4 5 2 2 2" xfId="28209"/>
    <cellStyle name="Normal 4 4 5 2 2 3" xfId="28210"/>
    <cellStyle name="Normal 4 4 5 2 3" xfId="28211"/>
    <cellStyle name="Normal 4 4 5 2 4" xfId="28212"/>
    <cellStyle name="Normal 4 4 5 3" xfId="3515"/>
    <cellStyle name="Normal 4 4 5 3 2" xfId="28213"/>
    <cellStyle name="Normal 4 4 5 3 2 2" xfId="28214"/>
    <cellStyle name="Normal 4 4 5 3 2 3" xfId="28215"/>
    <cellStyle name="Normal 4 4 5 3 3" xfId="28216"/>
    <cellStyle name="Normal 4 4 5 3 4" xfId="28217"/>
    <cellStyle name="Normal 4 4 5 4" xfId="28218"/>
    <cellStyle name="Normal 4 4 5 4 2" xfId="28219"/>
    <cellStyle name="Normal 4 4 5 4 3" xfId="28220"/>
    <cellStyle name="Normal 4 4 5 5" xfId="28221"/>
    <cellStyle name="Normal 4 4 5 6" xfId="28222"/>
    <cellStyle name="Normal 4 4 5 7" xfId="28223"/>
    <cellStyle name="Normal 4 4 5 8" xfId="28224"/>
    <cellStyle name="Normal 4 4 5 9" xfId="28225"/>
    <cellStyle name="Normal 4 4 6" xfId="3516"/>
    <cellStyle name="Normal 4 4 6 2" xfId="3517"/>
    <cellStyle name="Normal 4 4 6 2 2" xfId="28226"/>
    <cellStyle name="Normal 4 4 6 2 2 2" xfId="28227"/>
    <cellStyle name="Normal 4 4 6 2 2 3" xfId="28228"/>
    <cellStyle name="Normal 4 4 6 2 3" xfId="28229"/>
    <cellStyle name="Normal 4 4 6 2 4" xfId="28230"/>
    <cellStyle name="Normal 4 4 6 3" xfId="3518"/>
    <cellStyle name="Normal 4 4 6 3 2" xfId="28231"/>
    <cellStyle name="Normal 4 4 6 3 2 2" xfId="28232"/>
    <cellStyle name="Normal 4 4 6 3 2 3" xfId="28233"/>
    <cellStyle name="Normal 4 4 6 3 3" xfId="28234"/>
    <cellStyle name="Normal 4 4 6 3 4" xfId="28235"/>
    <cellStyle name="Normal 4 4 6 4" xfId="28236"/>
    <cellStyle name="Normal 4 4 6 4 2" xfId="28237"/>
    <cellStyle name="Normal 4 4 6 4 3" xfId="28238"/>
    <cellStyle name="Normal 4 4 6 5" xfId="28239"/>
    <cellStyle name="Normal 4 4 6 6" xfId="28240"/>
    <cellStyle name="Normal 4 4 6 7" xfId="28241"/>
    <cellStyle name="Normal 4 4 6 8" xfId="28242"/>
    <cellStyle name="Normal 4 4 6 9" xfId="28243"/>
    <cellStyle name="Normal 4 4 7" xfId="3519"/>
    <cellStyle name="Normal 4 4 7 2" xfId="3520"/>
    <cellStyle name="Normal 4 4 7 2 2" xfId="28244"/>
    <cellStyle name="Normal 4 4 7 2 2 2" xfId="28245"/>
    <cellStyle name="Normal 4 4 7 2 2 3" xfId="28246"/>
    <cellStyle name="Normal 4 4 7 2 3" xfId="28247"/>
    <cellStyle name="Normal 4 4 7 2 4" xfId="28248"/>
    <cellStyle name="Normal 4 4 7 3" xfId="3521"/>
    <cellStyle name="Normal 4 4 7 3 2" xfId="28249"/>
    <cellStyle name="Normal 4 4 7 3 2 2" xfId="28250"/>
    <cellStyle name="Normal 4 4 7 3 2 3" xfId="28251"/>
    <cellStyle name="Normal 4 4 7 3 3" xfId="28252"/>
    <cellStyle name="Normal 4 4 7 3 4" xfId="28253"/>
    <cellStyle name="Normal 4 4 7 4" xfId="28254"/>
    <cellStyle name="Normal 4 4 7 4 2" xfId="28255"/>
    <cellStyle name="Normal 4 4 7 4 3" xfId="28256"/>
    <cellStyle name="Normal 4 4 7 5" xfId="28257"/>
    <cellStyle name="Normal 4 4 7 6" xfId="28258"/>
    <cellStyle name="Normal 4 4 7 7" xfId="28259"/>
    <cellStyle name="Normal 4 4 7 8" xfId="28260"/>
    <cellStyle name="Normal 4 4 7 9" xfId="28261"/>
    <cellStyle name="Normal 4 4 8" xfId="3522"/>
    <cellStyle name="Normal 4 4 8 2" xfId="3523"/>
    <cellStyle name="Normal 4 4 8 2 2" xfId="28262"/>
    <cellStyle name="Normal 4 4 8 2 2 2" xfId="28263"/>
    <cellStyle name="Normal 4 4 8 2 2 3" xfId="28264"/>
    <cellStyle name="Normal 4 4 8 2 3" xfId="28265"/>
    <cellStyle name="Normal 4 4 8 2 4" xfId="28266"/>
    <cellStyle name="Normal 4 4 8 3" xfId="3524"/>
    <cellStyle name="Normal 4 4 8 3 2" xfId="28267"/>
    <cellStyle name="Normal 4 4 8 3 2 2" xfId="28268"/>
    <cellStyle name="Normal 4 4 8 3 2 3" xfId="28269"/>
    <cellStyle name="Normal 4 4 8 3 3" xfId="28270"/>
    <cellStyle name="Normal 4 4 8 3 4" xfId="28271"/>
    <cellStyle name="Normal 4 4 8 4" xfId="28272"/>
    <cellStyle name="Normal 4 4 8 4 2" xfId="28273"/>
    <cellStyle name="Normal 4 4 8 4 3" xfId="28274"/>
    <cellStyle name="Normal 4 4 8 5" xfId="28275"/>
    <cellStyle name="Normal 4 4 8 6" xfId="28276"/>
    <cellStyle name="Normal 4 4 8 7" xfId="28277"/>
    <cellStyle name="Normal 4 4 8 8" xfId="28278"/>
    <cellStyle name="Normal 4 4 8 9" xfId="28279"/>
    <cellStyle name="Normal 4 4 9" xfId="3525"/>
    <cellStyle name="Normal 4 4 9 2" xfId="3526"/>
    <cellStyle name="Normal 4 4 9 2 2" xfId="28280"/>
    <cellStyle name="Normal 4 4 9 2 2 2" xfId="28281"/>
    <cellStyle name="Normal 4 4 9 2 2 3" xfId="28282"/>
    <cellStyle name="Normal 4 4 9 2 3" xfId="28283"/>
    <cellStyle name="Normal 4 4 9 2 4" xfId="28284"/>
    <cellStyle name="Normal 4 4 9 3" xfId="28285"/>
    <cellStyle name="Normal 4 4 9 3 2" xfId="28286"/>
    <cellStyle name="Normal 4 4 9 3 3" xfId="28287"/>
    <cellStyle name="Normal 4 4 9 4" xfId="28288"/>
    <cellStyle name="Normal 4 4 9 5" xfId="28289"/>
    <cellStyle name="Normal 4 4 9 6" xfId="28290"/>
    <cellStyle name="Normal 4 4 9 7" xfId="28291"/>
    <cellStyle name="Normal 4 4 9 8" xfId="28292"/>
    <cellStyle name="Normal 4 5" xfId="3527"/>
    <cellStyle name="Normal 4 5 10" xfId="3528"/>
    <cellStyle name="Normal 4 5 10 2" xfId="28293"/>
    <cellStyle name="Normal 4 5 10 2 2" xfId="28294"/>
    <cellStyle name="Normal 4 5 10 2 3" xfId="28295"/>
    <cellStyle name="Normal 4 5 10 3" xfId="28296"/>
    <cellStyle name="Normal 4 5 10 4" xfId="28297"/>
    <cellStyle name="Normal 4 5 11" xfId="3529"/>
    <cellStyle name="Normal 4 5 11 2" xfId="28298"/>
    <cellStyle name="Normal 4 5 11 2 2" xfId="28299"/>
    <cellStyle name="Normal 4 5 11 3" xfId="28300"/>
    <cellStyle name="Normal 4 5 11 4" xfId="28301"/>
    <cellStyle name="Normal 4 5 12" xfId="28302"/>
    <cellStyle name="Normal 4 5 12 2" xfId="28303"/>
    <cellStyle name="Normal 4 5 12 3" xfId="28304"/>
    <cellStyle name="Normal 4 5 13" xfId="28305"/>
    <cellStyle name="Normal 4 5 14" xfId="28306"/>
    <cellStyle name="Normal 4 5 15" xfId="28307"/>
    <cellStyle name="Normal 4 5 16" xfId="28308"/>
    <cellStyle name="Normal 4 5 17" xfId="28309"/>
    <cellStyle name="Normal 4 5 2" xfId="3530"/>
    <cellStyle name="Normal 4 5 2 10" xfId="28310"/>
    <cellStyle name="Normal 4 5 2 11" xfId="28311"/>
    <cellStyle name="Normal 4 5 2 12" xfId="28312"/>
    <cellStyle name="Normal 4 5 2 13" xfId="28313"/>
    <cellStyle name="Normal 4 5 2 14" xfId="28314"/>
    <cellStyle name="Normal 4 5 2 2" xfId="3531"/>
    <cellStyle name="Normal 4 5 2 2 10" xfId="28315"/>
    <cellStyle name="Normal 4 5 2 2 11" xfId="28316"/>
    <cellStyle name="Normal 4 5 2 2 2" xfId="3532"/>
    <cellStyle name="Normal 4 5 2 2 2 2" xfId="3533"/>
    <cellStyle name="Normal 4 5 2 2 2 2 2" xfId="28317"/>
    <cellStyle name="Normal 4 5 2 2 2 2 2 2" xfId="28318"/>
    <cellStyle name="Normal 4 5 2 2 2 2 2 3" xfId="28319"/>
    <cellStyle name="Normal 4 5 2 2 2 2 3" xfId="28320"/>
    <cellStyle name="Normal 4 5 2 2 2 2 4" xfId="28321"/>
    <cellStyle name="Normal 4 5 2 2 2 3" xfId="3534"/>
    <cellStyle name="Normal 4 5 2 2 2 3 2" xfId="28322"/>
    <cellStyle name="Normal 4 5 2 2 2 3 2 2" xfId="28323"/>
    <cellStyle name="Normal 4 5 2 2 2 3 2 3" xfId="28324"/>
    <cellStyle name="Normal 4 5 2 2 2 3 3" xfId="28325"/>
    <cellStyle name="Normal 4 5 2 2 2 3 4" xfId="28326"/>
    <cellStyle name="Normal 4 5 2 2 2 4" xfId="28327"/>
    <cellStyle name="Normal 4 5 2 2 2 4 2" xfId="28328"/>
    <cellStyle name="Normal 4 5 2 2 2 4 3" xfId="28329"/>
    <cellStyle name="Normal 4 5 2 2 2 5" xfId="28330"/>
    <cellStyle name="Normal 4 5 2 2 2 6" xfId="28331"/>
    <cellStyle name="Normal 4 5 2 2 2 7" xfId="28332"/>
    <cellStyle name="Normal 4 5 2 2 2 8" xfId="28333"/>
    <cellStyle name="Normal 4 5 2 2 2 9" xfId="28334"/>
    <cellStyle name="Normal 4 5 2 2 3" xfId="3535"/>
    <cellStyle name="Normal 4 5 2 2 3 2" xfId="28335"/>
    <cellStyle name="Normal 4 5 2 2 3 2 2" xfId="28336"/>
    <cellStyle name="Normal 4 5 2 2 3 2 3" xfId="28337"/>
    <cellStyle name="Normal 4 5 2 2 3 3" xfId="28338"/>
    <cellStyle name="Normal 4 5 2 2 3 4" xfId="28339"/>
    <cellStyle name="Normal 4 5 2 2 4" xfId="3536"/>
    <cellStyle name="Normal 4 5 2 2 4 2" xfId="28340"/>
    <cellStyle name="Normal 4 5 2 2 4 2 2" xfId="28341"/>
    <cellStyle name="Normal 4 5 2 2 4 2 3" xfId="28342"/>
    <cellStyle name="Normal 4 5 2 2 4 3" xfId="28343"/>
    <cellStyle name="Normal 4 5 2 2 4 4" xfId="28344"/>
    <cellStyle name="Normal 4 5 2 2 5" xfId="3537"/>
    <cellStyle name="Normal 4 5 2 2 5 2" xfId="28345"/>
    <cellStyle name="Normal 4 5 2 2 5 2 2" xfId="28346"/>
    <cellStyle name="Normal 4 5 2 2 5 3" xfId="28347"/>
    <cellStyle name="Normal 4 5 2 2 5 4" xfId="28348"/>
    <cellStyle name="Normal 4 5 2 2 6" xfId="28349"/>
    <cellStyle name="Normal 4 5 2 2 6 2" xfId="28350"/>
    <cellStyle name="Normal 4 5 2 2 6 3" xfId="28351"/>
    <cellStyle name="Normal 4 5 2 2 7" xfId="28352"/>
    <cellStyle name="Normal 4 5 2 2 8" xfId="28353"/>
    <cellStyle name="Normal 4 5 2 2 9" xfId="28354"/>
    <cellStyle name="Normal 4 5 2 3" xfId="3538"/>
    <cellStyle name="Normal 4 5 2 3 10" xfId="28355"/>
    <cellStyle name="Normal 4 5 2 3 11" xfId="28356"/>
    <cellStyle name="Normal 4 5 2 3 2" xfId="3539"/>
    <cellStyle name="Normal 4 5 2 3 2 2" xfId="3540"/>
    <cellStyle name="Normal 4 5 2 3 2 2 2" xfId="28357"/>
    <cellStyle name="Normal 4 5 2 3 2 2 2 2" xfId="28358"/>
    <cellStyle name="Normal 4 5 2 3 2 2 2 3" xfId="28359"/>
    <cellStyle name="Normal 4 5 2 3 2 2 3" xfId="28360"/>
    <cellStyle name="Normal 4 5 2 3 2 2 4" xfId="28361"/>
    <cellStyle name="Normal 4 5 2 3 2 3" xfId="3541"/>
    <cellStyle name="Normal 4 5 2 3 2 3 2" xfId="28362"/>
    <cellStyle name="Normal 4 5 2 3 2 3 2 2" xfId="28363"/>
    <cellStyle name="Normal 4 5 2 3 2 3 2 3" xfId="28364"/>
    <cellStyle name="Normal 4 5 2 3 2 3 3" xfId="28365"/>
    <cellStyle name="Normal 4 5 2 3 2 3 4" xfId="28366"/>
    <cellStyle name="Normal 4 5 2 3 2 4" xfId="28367"/>
    <cellStyle name="Normal 4 5 2 3 2 4 2" xfId="28368"/>
    <cellStyle name="Normal 4 5 2 3 2 4 3" xfId="28369"/>
    <cellStyle name="Normal 4 5 2 3 2 5" xfId="28370"/>
    <cellStyle name="Normal 4 5 2 3 2 6" xfId="28371"/>
    <cellStyle name="Normal 4 5 2 3 2 7" xfId="28372"/>
    <cellStyle name="Normal 4 5 2 3 2 8" xfId="28373"/>
    <cellStyle name="Normal 4 5 2 3 2 9" xfId="28374"/>
    <cellStyle name="Normal 4 5 2 3 3" xfId="3542"/>
    <cellStyle name="Normal 4 5 2 3 3 2" xfId="28375"/>
    <cellStyle name="Normal 4 5 2 3 3 2 2" xfId="28376"/>
    <cellStyle name="Normal 4 5 2 3 3 2 3" xfId="28377"/>
    <cellStyle name="Normal 4 5 2 3 3 3" xfId="28378"/>
    <cellStyle name="Normal 4 5 2 3 3 4" xfId="28379"/>
    <cellStyle name="Normal 4 5 2 3 4" xfId="3543"/>
    <cellStyle name="Normal 4 5 2 3 4 2" xfId="28380"/>
    <cellStyle name="Normal 4 5 2 3 4 2 2" xfId="28381"/>
    <cellStyle name="Normal 4 5 2 3 4 2 3" xfId="28382"/>
    <cellStyle name="Normal 4 5 2 3 4 3" xfId="28383"/>
    <cellStyle name="Normal 4 5 2 3 4 4" xfId="28384"/>
    <cellStyle name="Normal 4 5 2 3 5" xfId="3544"/>
    <cellStyle name="Normal 4 5 2 3 5 2" xfId="28385"/>
    <cellStyle name="Normal 4 5 2 3 5 2 2" xfId="28386"/>
    <cellStyle name="Normal 4 5 2 3 5 3" xfId="28387"/>
    <cellStyle name="Normal 4 5 2 3 5 4" xfId="28388"/>
    <cellStyle name="Normal 4 5 2 3 6" xfId="28389"/>
    <cellStyle name="Normal 4 5 2 3 6 2" xfId="28390"/>
    <cellStyle name="Normal 4 5 2 3 6 3" xfId="28391"/>
    <cellStyle name="Normal 4 5 2 3 7" xfId="28392"/>
    <cellStyle name="Normal 4 5 2 3 8" xfId="28393"/>
    <cellStyle name="Normal 4 5 2 3 9" xfId="28394"/>
    <cellStyle name="Normal 4 5 2 4" xfId="3545"/>
    <cellStyle name="Normal 4 5 2 4 2" xfId="3546"/>
    <cellStyle name="Normal 4 5 2 4 2 2" xfId="28395"/>
    <cellStyle name="Normal 4 5 2 4 2 2 2" xfId="28396"/>
    <cellStyle name="Normal 4 5 2 4 2 2 3" xfId="28397"/>
    <cellStyle name="Normal 4 5 2 4 2 3" xfId="28398"/>
    <cellStyle name="Normal 4 5 2 4 2 4" xfId="28399"/>
    <cellStyle name="Normal 4 5 2 4 3" xfId="3547"/>
    <cellStyle name="Normal 4 5 2 4 3 2" xfId="28400"/>
    <cellStyle name="Normal 4 5 2 4 3 2 2" xfId="28401"/>
    <cellStyle name="Normal 4 5 2 4 3 2 3" xfId="28402"/>
    <cellStyle name="Normal 4 5 2 4 3 3" xfId="28403"/>
    <cellStyle name="Normal 4 5 2 4 3 4" xfId="28404"/>
    <cellStyle name="Normal 4 5 2 4 4" xfId="28405"/>
    <cellStyle name="Normal 4 5 2 4 4 2" xfId="28406"/>
    <cellStyle name="Normal 4 5 2 4 4 3" xfId="28407"/>
    <cellStyle name="Normal 4 5 2 4 5" xfId="28408"/>
    <cellStyle name="Normal 4 5 2 4 6" xfId="28409"/>
    <cellStyle name="Normal 4 5 2 4 7" xfId="28410"/>
    <cellStyle name="Normal 4 5 2 4 8" xfId="28411"/>
    <cellStyle name="Normal 4 5 2 4 9" xfId="28412"/>
    <cellStyle name="Normal 4 5 2 5" xfId="3548"/>
    <cellStyle name="Normal 4 5 2 5 2" xfId="3549"/>
    <cellStyle name="Normal 4 5 2 5 2 2" xfId="28413"/>
    <cellStyle name="Normal 4 5 2 5 2 2 2" xfId="28414"/>
    <cellStyle name="Normal 4 5 2 5 2 2 3" xfId="28415"/>
    <cellStyle name="Normal 4 5 2 5 2 3" xfId="28416"/>
    <cellStyle name="Normal 4 5 2 5 2 4" xfId="28417"/>
    <cellStyle name="Normal 4 5 2 5 3" xfId="3550"/>
    <cellStyle name="Normal 4 5 2 5 3 2" xfId="28418"/>
    <cellStyle name="Normal 4 5 2 5 3 2 2" xfId="28419"/>
    <cellStyle name="Normal 4 5 2 5 3 2 3" xfId="28420"/>
    <cellStyle name="Normal 4 5 2 5 3 3" xfId="28421"/>
    <cellStyle name="Normal 4 5 2 5 3 4" xfId="28422"/>
    <cellStyle name="Normal 4 5 2 5 4" xfId="28423"/>
    <cellStyle name="Normal 4 5 2 5 4 2" xfId="28424"/>
    <cellStyle name="Normal 4 5 2 5 4 3" xfId="28425"/>
    <cellStyle name="Normal 4 5 2 5 5" xfId="28426"/>
    <cellStyle name="Normal 4 5 2 5 6" xfId="28427"/>
    <cellStyle name="Normal 4 5 2 5 7" xfId="28428"/>
    <cellStyle name="Normal 4 5 2 5 8" xfId="28429"/>
    <cellStyle name="Normal 4 5 2 5 9" xfId="28430"/>
    <cellStyle name="Normal 4 5 2 6" xfId="3551"/>
    <cellStyle name="Normal 4 5 2 6 2" xfId="28431"/>
    <cellStyle name="Normal 4 5 2 6 2 2" xfId="28432"/>
    <cellStyle name="Normal 4 5 2 6 2 3" xfId="28433"/>
    <cellStyle name="Normal 4 5 2 6 3" xfId="28434"/>
    <cellStyle name="Normal 4 5 2 6 4" xfId="28435"/>
    <cellStyle name="Normal 4 5 2 7" xfId="3552"/>
    <cellStyle name="Normal 4 5 2 7 2" xfId="28436"/>
    <cellStyle name="Normal 4 5 2 7 2 2" xfId="28437"/>
    <cellStyle name="Normal 4 5 2 7 2 3" xfId="28438"/>
    <cellStyle name="Normal 4 5 2 7 3" xfId="28439"/>
    <cellStyle name="Normal 4 5 2 7 4" xfId="28440"/>
    <cellStyle name="Normal 4 5 2 8" xfId="3553"/>
    <cellStyle name="Normal 4 5 2 8 2" xfId="28441"/>
    <cellStyle name="Normal 4 5 2 8 2 2" xfId="28442"/>
    <cellStyle name="Normal 4 5 2 8 3" xfId="28443"/>
    <cellStyle name="Normal 4 5 2 8 4" xfId="28444"/>
    <cellStyle name="Normal 4 5 2 9" xfId="28445"/>
    <cellStyle name="Normal 4 5 2 9 2" xfId="28446"/>
    <cellStyle name="Normal 4 5 2 9 3" xfId="28447"/>
    <cellStyle name="Normal 4 5 3" xfId="3554"/>
    <cellStyle name="Normal 4 5 3 10" xfId="28448"/>
    <cellStyle name="Normal 4 5 3 11" xfId="28449"/>
    <cellStyle name="Normal 4 5 3 12" xfId="28450"/>
    <cellStyle name="Normal 4 5 3 2" xfId="3555"/>
    <cellStyle name="Normal 4 5 3 2 2" xfId="3556"/>
    <cellStyle name="Normal 4 5 3 2 2 2" xfId="28451"/>
    <cellStyle name="Normal 4 5 3 2 2 2 2" xfId="28452"/>
    <cellStyle name="Normal 4 5 3 2 2 2 3" xfId="28453"/>
    <cellStyle name="Normal 4 5 3 2 2 3" xfId="28454"/>
    <cellStyle name="Normal 4 5 3 2 2 4" xfId="28455"/>
    <cellStyle name="Normal 4 5 3 2 3" xfId="3557"/>
    <cellStyle name="Normal 4 5 3 2 3 2" xfId="28456"/>
    <cellStyle name="Normal 4 5 3 2 3 2 2" xfId="28457"/>
    <cellStyle name="Normal 4 5 3 2 3 2 3" xfId="28458"/>
    <cellStyle name="Normal 4 5 3 2 3 3" xfId="28459"/>
    <cellStyle name="Normal 4 5 3 2 3 4" xfId="28460"/>
    <cellStyle name="Normal 4 5 3 2 4" xfId="28461"/>
    <cellStyle name="Normal 4 5 3 2 4 2" xfId="28462"/>
    <cellStyle name="Normal 4 5 3 2 4 3" xfId="28463"/>
    <cellStyle name="Normal 4 5 3 2 5" xfId="28464"/>
    <cellStyle name="Normal 4 5 3 2 6" xfId="28465"/>
    <cellStyle name="Normal 4 5 3 2 7" xfId="28466"/>
    <cellStyle name="Normal 4 5 3 2 8" xfId="28467"/>
    <cellStyle name="Normal 4 5 3 2 9" xfId="28468"/>
    <cellStyle name="Normal 4 5 3 3" xfId="3558"/>
    <cellStyle name="Normal 4 5 3 3 2" xfId="3559"/>
    <cellStyle name="Normal 4 5 3 3 2 2" xfId="28469"/>
    <cellStyle name="Normal 4 5 3 3 2 2 2" xfId="28470"/>
    <cellStyle name="Normal 4 5 3 3 2 2 3" xfId="28471"/>
    <cellStyle name="Normal 4 5 3 3 2 3" xfId="28472"/>
    <cellStyle name="Normal 4 5 3 3 2 4" xfId="28473"/>
    <cellStyle name="Normal 4 5 3 3 3" xfId="3560"/>
    <cellStyle name="Normal 4 5 3 3 3 2" xfId="28474"/>
    <cellStyle name="Normal 4 5 3 3 3 2 2" xfId="28475"/>
    <cellStyle name="Normal 4 5 3 3 3 2 3" xfId="28476"/>
    <cellStyle name="Normal 4 5 3 3 3 3" xfId="28477"/>
    <cellStyle name="Normal 4 5 3 3 3 4" xfId="28478"/>
    <cellStyle name="Normal 4 5 3 3 4" xfId="28479"/>
    <cellStyle name="Normal 4 5 3 3 4 2" xfId="28480"/>
    <cellStyle name="Normal 4 5 3 3 4 3" xfId="28481"/>
    <cellStyle name="Normal 4 5 3 3 5" xfId="28482"/>
    <cellStyle name="Normal 4 5 3 3 6" xfId="28483"/>
    <cellStyle name="Normal 4 5 3 3 7" xfId="28484"/>
    <cellStyle name="Normal 4 5 3 3 8" xfId="28485"/>
    <cellStyle name="Normal 4 5 3 3 9" xfId="28486"/>
    <cellStyle name="Normal 4 5 3 4" xfId="3561"/>
    <cellStyle name="Normal 4 5 3 4 2" xfId="28487"/>
    <cellStyle name="Normal 4 5 3 4 2 2" xfId="28488"/>
    <cellStyle name="Normal 4 5 3 4 2 3" xfId="28489"/>
    <cellStyle name="Normal 4 5 3 4 3" xfId="28490"/>
    <cellStyle name="Normal 4 5 3 4 4" xfId="28491"/>
    <cellStyle name="Normal 4 5 3 5" xfId="3562"/>
    <cellStyle name="Normal 4 5 3 5 2" xfId="28492"/>
    <cellStyle name="Normal 4 5 3 5 2 2" xfId="28493"/>
    <cellStyle name="Normal 4 5 3 5 2 3" xfId="28494"/>
    <cellStyle name="Normal 4 5 3 5 3" xfId="28495"/>
    <cellStyle name="Normal 4 5 3 5 4" xfId="28496"/>
    <cellStyle name="Normal 4 5 3 6" xfId="3563"/>
    <cellStyle name="Normal 4 5 3 6 2" xfId="28497"/>
    <cellStyle name="Normal 4 5 3 6 2 2" xfId="28498"/>
    <cellStyle name="Normal 4 5 3 6 3" xfId="28499"/>
    <cellStyle name="Normal 4 5 3 6 4" xfId="28500"/>
    <cellStyle name="Normal 4 5 3 7" xfId="28501"/>
    <cellStyle name="Normal 4 5 3 7 2" xfId="28502"/>
    <cellStyle name="Normal 4 5 3 7 3" xfId="28503"/>
    <cellStyle name="Normal 4 5 3 8" xfId="28504"/>
    <cellStyle name="Normal 4 5 3 9" xfId="28505"/>
    <cellStyle name="Normal 4 5 4" xfId="3564"/>
    <cellStyle name="Normal 4 5 4 10" xfId="28506"/>
    <cellStyle name="Normal 4 5 4 11" xfId="28507"/>
    <cellStyle name="Normal 4 5 4 2" xfId="3565"/>
    <cellStyle name="Normal 4 5 4 2 2" xfId="3566"/>
    <cellStyle name="Normal 4 5 4 2 2 2" xfId="28508"/>
    <cellStyle name="Normal 4 5 4 2 2 2 2" xfId="28509"/>
    <cellStyle name="Normal 4 5 4 2 2 2 3" xfId="28510"/>
    <cellStyle name="Normal 4 5 4 2 2 3" xfId="28511"/>
    <cellStyle name="Normal 4 5 4 2 2 4" xfId="28512"/>
    <cellStyle name="Normal 4 5 4 2 3" xfId="3567"/>
    <cellStyle name="Normal 4 5 4 2 3 2" xfId="28513"/>
    <cellStyle name="Normal 4 5 4 2 3 2 2" xfId="28514"/>
    <cellStyle name="Normal 4 5 4 2 3 2 3" xfId="28515"/>
    <cellStyle name="Normal 4 5 4 2 3 3" xfId="28516"/>
    <cellStyle name="Normal 4 5 4 2 3 4" xfId="28517"/>
    <cellStyle name="Normal 4 5 4 2 4" xfId="28518"/>
    <cellStyle name="Normal 4 5 4 2 4 2" xfId="28519"/>
    <cellStyle name="Normal 4 5 4 2 4 3" xfId="28520"/>
    <cellStyle name="Normal 4 5 4 2 5" xfId="28521"/>
    <cellStyle name="Normal 4 5 4 2 6" xfId="28522"/>
    <cellStyle name="Normal 4 5 4 2 7" xfId="28523"/>
    <cellStyle name="Normal 4 5 4 2 8" xfId="28524"/>
    <cellStyle name="Normal 4 5 4 2 9" xfId="28525"/>
    <cellStyle name="Normal 4 5 4 3" xfId="3568"/>
    <cellStyle name="Normal 4 5 4 3 2" xfId="28526"/>
    <cellStyle name="Normal 4 5 4 3 2 2" xfId="28527"/>
    <cellStyle name="Normal 4 5 4 3 2 3" xfId="28528"/>
    <cellStyle name="Normal 4 5 4 3 3" xfId="28529"/>
    <cellStyle name="Normal 4 5 4 3 4" xfId="28530"/>
    <cellStyle name="Normal 4 5 4 4" xfId="3569"/>
    <cellStyle name="Normal 4 5 4 4 2" xfId="28531"/>
    <cellStyle name="Normal 4 5 4 4 2 2" xfId="28532"/>
    <cellStyle name="Normal 4 5 4 4 2 3" xfId="28533"/>
    <cellStyle name="Normal 4 5 4 4 3" xfId="28534"/>
    <cellStyle name="Normal 4 5 4 4 4" xfId="28535"/>
    <cellStyle name="Normal 4 5 4 5" xfId="3570"/>
    <cellStyle name="Normal 4 5 4 5 2" xfId="28536"/>
    <cellStyle name="Normal 4 5 4 5 2 2" xfId="28537"/>
    <cellStyle name="Normal 4 5 4 5 3" xfId="28538"/>
    <cellStyle name="Normal 4 5 4 5 4" xfId="28539"/>
    <cellStyle name="Normal 4 5 4 6" xfId="28540"/>
    <cellStyle name="Normal 4 5 4 6 2" xfId="28541"/>
    <cellStyle name="Normal 4 5 4 6 3" xfId="28542"/>
    <cellStyle name="Normal 4 5 4 7" xfId="28543"/>
    <cellStyle name="Normal 4 5 4 8" xfId="28544"/>
    <cellStyle name="Normal 4 5 4 9" xfId="28545"/>
    <cellStyle name="Normal 4 5 5" xfId="3571"/>
    <cellStyle name="Normal 4 5 5 2" xfId="3572"/>
    <cellStyle name="Normal 4 5 5 2 2" xfId="28546"/>
    <cellStyle name="Normal 4 5 5 2 2 2" xfId="28547"/>
    <cellStyle name="Normal 4 5 5 2 2 3" xfId="28548"/>
    <cellStyle name="Normal 4 5 5 2 3" xfId="28549"/>
    <cellStyle name="Normal 4 5 5 2 4" xfId="28550"/>
    <cellStyle name="Normal 4 5 5 3" xfId="3573"/>
    <cellStyle name="Normal 4 5 5 3 2" xfId="28551"/>
    <cellStyle name="Normal 4 5 5 3 2 2" xfId="28552"/>
    <cellStyle name="Normal 4 5 5 3 2 3" xfId="28553"/>
    <cellStyle name="Normal 4 5 5 3 3" xfId="28554"/>
    <cellStyle name="Normal 4 5 5 3 4" xfId="28555"/>
    <cellStyle name="Normal 4 5 5 4" xfId="28556"/>
    <cellStyle name="Normal 4 5 5 4 2" xfId="28557"/>
    <cellStyle name="Normal 4 5 5 4 3" xfId="28558"/>
    <cellStyle name="Normal 4 5 5 5" xfId="28559"/>
    <cellStyle name="Normal 4 5 5 6" xfId="28560"/>
    <cellStyle name="Normal 4 5 5 7" xfId="28561"/>
    <cellStyle name="Normal 4 5 5 8" xfId="28562"/>
    <cellStyle name="Normal 4 5 5 9" xfId="28563"/>
    <cellStyle name="Normal 4 5 6" xfId="3574"/>
    <cellStyle name="Normal 4 5 6 2" xfId="3575"/>
    <cellStyle name="Normal 4 5 6 2 2" xfId="28564"/>
    <cellStyle name="Normal 4 5 6 2 2 2" xfId="28565"/>
    <cellStyle name="Normal 4 5 6 2 2 3" xfId="28566"/>
    <cellStyle name="Normal 4 5 6 2 3" xfId="28567"/>
    <cellStyle name="Normal 4 5 6 2 4" xfId="28568"/>
    <cellStyle name="Normal 4 5 6 3" xfId="3576"/>
    <cellStyle name="Normal 4 5 6 3 2" xfId="28569"/>
    <cellStyle name="Normal 4 5 6 3 2 2" xfId="28570"/>
    <cellStyle name="Normal 4 5 6 3 2 3" xfId="28571"/>
    <cellStyle name="Normal 4 5 6 3 3" xfId="28572"/>
    <cellStyle name="Normal 4 5 6 3 4" xfId="28573"/>
    <cellStyle name="Normal 4 5 6 4" xfId="28574"/>
    <cellStyle name="Normal 4 5 6 4 2" xfId="28575"/>
    <cellStyle name="Normal 4 5 6 4 3" xfId="28576"/>
    <cellStyle name="Normal 4 5 6 5" xfId="28577"/>
    <cellStyle name="Normal 4 5 6 6" xfId="28578"/>
    <cellStyle name="Normal 4 5 6 7" xfId="28579"/>
    <cellStyle name="Normal 4 5 6 8" xfId="28580"/>
    <cellStyle name="Normal 4 5 6 9" xfId="28581"/>
    <cellStyle name="Normal 4 5 7" xfId="3577"/>
    <cellStyle name="Normal 4 5 7 2" xfId="3578"/>
    <cellStyle name="Normal 4 5 7 2 2" xfId="28582"/>
    <cellStyle name="Normal 4 5 7 2 2 2" xfId="28583"/>
    <cellStyle name="Normal 4 5 7 2 2 3" xfId="28584"/>
    <cellStyle name="Normal 4 5 7 2 3" xfId="28585"/>
    <cellStyle name="Normal 4 5 7 2 4" xfId="28586"/>
    <cellStyle name="Normal 4 5 7 3" xfId="3579"/>
    <cellStyle name="Normal 4 5 7 3 2" xfId="28587"/>
    <cellStyle name="Normal 4 5 7 3 2 2" xfId="28588"/>
    <cellStyle name="Normal 4 5 7 3 2 3" xfId="28589"/>
    <cellStyle name="Normal 4 5 7 3 3" xfId="28590"/>
    <cellStyle name="Normal 4 5 7 3 4" xfId="28591"/>
    <cellStyle name="Normal 4 5 7 4" xfId="28592"/>
    <cellStyle name="Normal 4 5 7 4 2" xfId="28593"/>
    <cellStyle name="Normal 4 5 7 4 3" xfId="28594"/>
    <cellStyle name="Normal 4 5 7 5" xfId="28595"/>
    <cellStyle name="Normal 4 5 7 6" xfId="28596"/>
    <cellStyle name="Normal 4 5 7 7" xfId="28597"/>
    <cellStyle name="Normal 4 5 7 8" xfId="28598"/>
    <cellStyle name="Normal 4 5 7 9" xfId="28599"/>
    <cellStyle name="Normal 4 5 8" xfId="3580"/>
    <cellStyle name="Normal 4 5 8 2" xfId="3581"/>
    <cellStyle name="Normal 4 5 8 2 2" xfId="28600"/>
    <cellStyle name="Normal 4 5 8 2 2 2" xfId="28601"/>
    <cellStyle name="Normal 4 5 8 2 2 3" xfId="28602"/>
    <cellStyle name="Normal 4 5 8 2 3" xfId="28603"/>
    <cellStyle name="Normal 4 5 8 2 4" xfId="28604"/>
    <cellStyle name="Normal 4 5 8 3" xfId="28605"/>
    <cellStyle name="Normal 4 5 8 3 2" xfId="28606"/>
    <cellStyle name="Normal 4 5 8 3 3" xfId="28607"/>
    <cellStyle name="Normal 4 5 8 4" xfId="28608"/>
    <cellStyle name="Normal 4 5 8 5" xfId="28609"/>
    <cellStyle name="Normal 4 5 8 6" xfId="28610"/>
    <cellStyle name="Normal 4 5 8 7" xfId="28611"/>
    <cellStyle name="Normal 4 5 8 8" xfId="28612"/>
    <cellStyle name="Normal 4 5 9" xfId="3582"/>
    <cellStyle name="Normal 4 5 9 2" xfId="28613"/>
    <cellStyle name="Normal 4 5 9 2 2" xfId="28614"/>
    <cellStyle name="Normal 4 5 9 2 3" xfId="28615"/>
    <cellStyle name="Normal 4 5 9 3" xfId="28616"/>
    <cellStyle name="Normal 4 5 9 4" xfId="28617"/>
    <cellStyle name="Normal 4 6" xfId="3583"/>
    <cellStyle name="Normal 4 6 2" xfId="3584"/>
    <cellStyle name="Normal 4 6 3" xfId="3585"/>
    <cellStyle name="Normal 4 6 4" xfId="3586"/>
    <cellStyle name="Normal 4 6 4 2" xfId="28618"/>
    <cellStyle name="Normal 4 6 4 2 2" xfId="28619"/>
    <cellStyle name="Normal 4 6 4 2 3" xfId="28620"/>
    <cellStyle name="Normal 4 6 4 3" xfId="28621"/>
    <cellStyle name="Normal 4 6 4 4" xfId="28622"/>
    <cellStyle name="Normal 4 6 5" xfId="3587"/>
    <cellStyle name="Normal 4 6 5 2" xfId="28623"/>
    <cellStyle name="Normal 4 6 5 2 2" xfId="28624"/>
    <cellStyle name="Normal 4 6 5 2 3" xfId="28625"/>
    <cellStyle name="Normal 4 6 5 3" xfId="28626"/>
    <cellStyle name="Normal 4 6 5 4" xfId="28627"/>
    <cellStyle name="Normal 4 6 6" xfId="3588"/>
    <cellStyle name="Normal 4 6 6 2" xfId="28628"/>
    <cellStyle name="Normal 4 6 6 2 2" xfId="28629"/>
    <cellStyle name="Normal 4 6 6 3" xfId="28630"/>
    <cellStyle name="Normal 4 6 6 4" xfId="28631"/>
    <cellStyle name="Normal 4 6 7" xfId="28632"/>
    <cellStyle name="Normal 4 6 8" xfId="28633"/>
    <cellStyle name="Normal 4 6 9" xfId="28634"/>
    <cellStyle name="Normal 4 7" xfId="3589"/>
    <cellStyle name="Normal 4 7 2" xfId="3590"/>
    <cellStyle name="Normal 4 7 2 2" xfId="3591"/>
    <cellStyle name="Normal 4 7 2 2 2" xfId="3592"/>
    <cellStyle name="Normal 4 7 2 2 2 2" xfId="28635"/>
    <cellStyle name="Normal 4 7 2 2 3" xfId="28636"/>
    <cellStyle name="Normal 4 7 2 2 4" xfId="28637"/>
    <cellStyle name="Normal 4 7 2 2 5" xfId="28638"/>
    <cellStyle name="Normal 4 7 2 3" xfId="3593"/>
    <cellStyle name="Normal 4 7 2 4" xfId="3594"/>
    <cellStyle name="Normal 4 7 2 5" xfId="28639"/>
    <cellStyle name="Normal 4 7 3" xfId="3595"/>
    <cellStyle name="Normal 4 7 3 2" xfId="3596"/>
    <cellStyle name="Normal 4 7 3 2 2" xfId="28640"/>
    <cellStyle name="Normal 4 7 3 3" xfId="28641"/>
    <cellStyle name="Normal 4 7 3 4" xfId="28642"/>
    <cellStyle name="Normal 4 7 3 5" xfId="28643"/>
    <cellStyle name="Normal 4 7 4" xfId="3597"/>
    <cellStyle name="Normal 4 7 5" xfId="3598"/>
    <cellStyle name="Normal 4 7 6" xfId="28644"/>
    <cellStyle name="Normal 4 8" xfId="3599"/>
    <cellStyle name="Normal 4 9" xfId="3600"/>
    <cellStyle name="Normal 4 9 2" xfId="3601"/>
    <cellStyle name="Normal 4 9 2 2" xfId="28645"/>
    <cellStyle name="Normal 4 9 3" xfId="3602"/>
    <cellStyle name="Normal 4 9 4" xfId="28646"/>
    <cellStyle name="Normal 4 9 5" xfId="28647"/>
    <cellStyle name="Normal 5" xfId="3603"/>
    <cellStyle name="Normal 5 10" xfId="3604"/>
    <cellStyle name="Normal 5 10 2" xfId="3605"/>
    <cellStyle name="Normal 5 10 2 2" xfId="28648"/>
    <cellStyle name="Normal 5 10 2 2 2" xfId="28649"/>
    <cellStyle name="Normal 5 10 2 2 3" xfId="28650"/>
    <cellStyle name="Normal 5 10 2 3" xfId="28651"/>
    <cellStyle name="Normal 5 10 2 4" xfId="28652"/>
    <cellStyle name="Normal 5 10 3" xfId="3606"/>
    <cellStyle name="Normal 5 10 3 2" xfId="28653"/>
    <cellStyle name="Normal 5 10 3 2 2" xfId="28654"/>
    <cellStyle name="Normal 5 10 3 2 3" xfId="28655"/>
    <cellStyle name="Normal 5 10 3 3" xfId="28656"/>
    <cellStyle name="Normal 5 10 3 4" xfId="28657"/>
    <cellStyle name="Normal 5 10 4" xfId="28658"/>
    <cellStyle name="Normal 5 10 4 2" xfId="28659"/>
    <cellStyle name="Normal 5 10 4 3" xfId="28660"/>
    <cellStyle name="Normal 5 10 5" xfId="28661"/>
    <cellStyle name="Normal 5 10 6" xfId="28662"/>
    <cellStyle name="Normal 5 10 7" xfId="28663"/>
    <cellStyle name="Normal 5 10 8" xfId="28664"/>
    <cellStyle name="Normal 5 10 9" xfId="28665"/>
    <cellStyle name="Normal 5 11" xfId="3607"/>
    <cellStyle name="Normal 5 11 2" xfId="3608"/>
    <cellStyle name="Normal 5 11 2 2" xfId="28666"/>
    <cellStyle name="Normal 5 11 2 2 2" xfId="28667"/>
    <cellStyle name="Normal 5 11 2 2 3" xfId="28668"/>
    <cellStyle name="Normal 5 11 2 3" xfId="28669"/>
    <cellStyle name="Normal 5 11 2 4" xfId="28670"/>
    <cellStyle name="Normal 5 11 3" xfId="3609"/>
    <cellStyle name="Normal 5 11 3 2" xfId="28671"/>
    <cellStyle name="Normal 5 11 3 2 2" xfId="28672"/>
    <cellStyle name="Normal 5 11 3 2 3" xfId="28673"/>
    <cellStyle name="Normal 5 11 3 3" xfId="28674"/>
    <cellStyle name="Normal 5 11 3 4" xfId="28675"/>
    <cellStyle name="Normal 5 11 4" xfId="28676"/>
    <cellStyle name="Normal 5 11 4 2" xfId="28677"/>
    <cellStyle name="Normal 5 11 4 3" xfId="28678"/>
    <cellStyle name="Normal 5 11 5" xfId="28679"/>
    <cellStyle name="Normal 5 11 6" xfId="28680"/>
    <cellStyle name="Normal 5 11 7" xfId="28681"/>
    <cellStyle name="Normal 5 11 8" xfId="28682"/>
    <cellStyle name="Normal 5 11 9" xfId="28683"/>
    <cellStyle name="Normal 5 12" xfId="3610"/>
    <cellStyle name="Normal 5 12 2" xfId="3611"/>
    <cellStyle name="Normal 5 12 2 2" xfId="28684"/>
    <cellStyle name="Normal 5 12 2 2 2" xfId="28685"/>
    <cellStyle name="Normal 5 12 2 2 3" xfId="28686"/>
    <cellStyle name="Normal 5 12 2 3" xfId="28687"/>
    <cellStyle name="Normal 5 12 2 4" xfId="28688"/>
    <cellStyle name="Normal 5 12 3" xfId="3612"/>
    <cellStyle name="Normal 5 12 3 2" xfId="28689"/>
    <cellStyle name="Normal 5 12 3 2 2" xfId="28690"/>
    <cellStyle name="Normal 5 12 3 2 3" xfId="28691"/>
    <cellStyle name="Normal 5 12 3 3" xfId="28692"/>
    <cellStyle name="Normal 5 12 3 4" xfId="28693"/>
    <cellStyle name="Normal 5 12 4" xfId="28694"/>
    <cellStyle name="Normal 5 12 4 2" xfId="28695"/>
    <cellStyle name="Normal 5 12 4 3" xfId="28696"/>
    <cellStyle name="Normal 5 12 5" xfId="28697"/>
    <cellStyle name="Normal 5 12 6" xfId="28698"/>
    <cellStyle name="Normal 5 12 7" xfId="28699"/>
    <cellStyle name="Normal 5 12 8" xfId="28700"/>
    <cellStyle name="Normal 5 12 9" xfId="28701"/>
    <cellStyle name="Normal 5 13" xfId="3613"/>
    <cellStyle name="Normal 5 13 2" xfId="3614"/>
    <cellStyle name="Normal 5 13 2 2" xfId="28702"/>
    <cellStyle name="Normal 5 13 2 2 2" xfId="28703"/>
    <cellStyle name="Normal 5 13 2 2 3" xfId="28704"/>
    <cellStyle name="Normal 5 13 2 3" xfId="28705"/>
    <cellStyle name="Normal 5 13 2 4" xfId="28706"/>
    <cellStyle name="Normal 5 13 3" xfId="3615"/>
    <cellStyle name="Normal 5 13 3 2" xfId="28707"/>
    <cellStyle name="Normal 5 13 3 2 2" xfId="28708"/>
    <cellStyle name="Normal 5 13 3 2 3" xfId="28709"/>
    <cellStyle name="Normal 5 13 3 3" xfId="28710"/>
    <cellStyle name="Normal 5 13 3 4" xfId="28711"/>
    <cellStyle name="Normal 5 13 4" xfId="28712"/>
    <cellStyle name="Normal 5 13 4 2" xfId="28713"/>
    <cellStyle name="Normal 5 13 4 3" xfId="28714"/>
    <cellStyle name="Normal 5 13 5" xfId="28715"/>
    <cellStyle name="Normal 5 13 6" xfId="28716"/>
    <cellStyle name="Normal 5 13 7" xfId="28717"/>
    <cellStyle name="Normal 5 13 8" xfId="28718"/>
    <cellStyle name="Normal 5 13 9" xfId="28719"/>
    <cellStyle name="Normal 5 14" xfId="3616"/>
    <cellStyle name="Normal 5 14 2" xfId="3617"/>
    <cellStyle name="Normal 5 14 2 2" xfId="28720"/>
    <cellStyle name="Normal 5 14 2 2 2" xfId="28721"/>
    <cellStyle name="Normal 5 14 2 2 3" xfId="28722"/>
    <cellStyle name="Normal 5 14 2 3" xfId="28723"/>
    <cellStyle name="Normal 5 14 2 4" xfId="28724"/>
    <cellStyle name="Normal 5 14 3" xfId="28725"/>
    <cellStyle name="Normal 5 14 3 2" xfId="28726"/>
    <cellStyle name="Normal 5 14 3 3" xfId="28727"/>
    <cellStyle name="Normal 5 14 4" xfId="28728"/>
    <cellStyle name="Normal 5 14 5" xfId="28729"/>
    <cellStyle name="Normal 5 14 6" xfId="28730"/>
    <cellStyle name="Normal 5 14 7" xfId="28731"/>
    <cellStyle name="Normal 5 14 8" xfId="28732"/>
    <cellStyle name="Normal 5 15" xfId="3618"/>
    <cellStyle name="Normal 5 15 2" xfId="28733"/>
    <cellStyle name="Normal 5 15 2 2" xfId="28734"/>
    <cellStyle name="Normal 5 15 2 3" xfId="28735"/>
    <cellStyle name="Normal 5 15 3" xfId="28736"/>
    <cellStyle name="Normal 5 15 4" xfId="28737"/>
    <cellStyle name="Normal 5 16" xfId="3619"/>
    <cellStyle name="Normal 5 16 2" xfId="28738"/>
    <cellStyle name="Normal 5 16 2 2" xfId="28739"/>
    <cellStyle name="Normal 5 16 2 3" xfId="28740"/>
    <cellStyle name="Normal 5 16 3" xfId="28741"/>
    <cellStyle name="Normal 5 16 4" xfId="28742"/>
    <cellStyle name="Normal 5 17" xfId="3620"/>
    <cellStyle name="Normal 5 17 2" xfId="28743"/>
    <cellStyle name="Normal 5 17 2 2" xfId="28744"/>
    <cellStyle name="Normal 5 17 3" xfId="28745"/>
    <cellStyle name="Normal 5 17 4" xfId="28746"/>
    <cellStyle name="Normal 5 18" xfId="28747"/>
    <cellStyle name="Normal 5 18 2" xfId="28748"/>
    <cellStyle name="Normal 5 18 3" xfId="28749"/>
    <cellStyle name="Normal 5 19" xfId="28750"/>
    <cellStyle name="Normal 5 2" xfId="3621"/>
    <cellStyle name="Normal 5 2 2" xfId="3622"/>
    <cellStyle name="Normal 5 2 2 2" xfId="3623"/>
    <cellStyle name="Normal 5 2 2 3" xfId="3624"/>
    <cellStyle name="Normal 5 2 2 3 2" xfId="28751"/>
    <cellStyle name="Normal 5 2 2 3 2 2" xfId="28752"/>
    <cellStyle name="Normal 5 2 2 3 2 3" xfId="28753"/>
    <cellStyle name="Normal 5 2 2 3 3" xfId="28754"/>
    <cellStyle name="Normal 5 2 2 3 4" xfId="28755"/>
    <cellStyle name="Normal 5 2 2 4" xfId="3625"/>
    <cellStyle name="Normal 5 2 2 4 2" xfId="28756"/>
    <cellStyle name="Normal 5 2 2 4 2 2" xfId="28757"/>
    <cellStyle name="Normal 5 2 2 4 2 3" xfId="28758"/>
    <cellStyle name="Normal 5 2 2 4 3" xfId="28759"/>
    <cellStyle name="Normal 5 2 2 4 4" xfId="28760"/>
    <cellStyle name="Normal 5 2 2 5" xfId="3626"/>
    <cellStyle name="Normal 5 2 2 5 2" xfId="28761"/>
    <cellStyle name="Normal 5 2 2 5 2 2" xfId="28762"/>
    <cellStyle name="Normal 5 2 2 5 3" xfId="28763"/>
    <cellStyle name="Normal 5 2 2 5 4" xfId="28764"/>
    <cellStyle name="Normal 5 2 2 6" xfId="28765"/>
    <cellStyle name="Normal 5 2 2 7" xfId="28766"/>
    <cellStyle name="Normal 5 2 2 8" xfId="28767"/>
    <cellStyle name="Normal 5 2 3" xfId="3627"/>
    <cellStyle name="Normal 5 2 3 10" xfId="28768"/>
    <cellStyle name="Normal 5 2 3 11" xfId="28769"/>
    <cellStyle name="Normal 5 2 3 2" xfId="3628"/>
    <cellStyle name="Normal 5 2 3 2 2" xfId="3629"/>
    <cellStyle name="Normal 5 2 3 2 2 2" xfId="28770"/>
    <cellStyle name="Normal 5 2 3 2 2 2 2" xfId="28771"/>
    <cellStyle name="Normal 5 2 3 2 2 2 3" xfId="28772"/>
    <cellStyle name="Normal 5 2 3 2 2 3" xfId="28773"/>
    <cellStyle name="Normal 5 2 3 2 2 4" xfId="28774"/>
    <cellStyle name="Normal 5 2 3 2 3" xfId="3630"/>
    <cellStyle name="Normal 5 2 3 2 3 2" xfId="28775"/>
    <cellStyle name="Normal 5 2 3 2 3 2 2" xfId="28776"/>
    <cellStyle name="Normal 5 2 3 2 3 2 3" xfId="28777"/>
    <cellStyle name="Normal 5 2 3 2 3 3" xfId="28778"/>
    <cellStyle name="Normal 5 2 3 2 3 4" xfId="28779"/>
    <cellStyle name="Normal 5 2 3 2 4" xfId="28780"/>
    <cellStyle name="Normal 5 2 3 2 4 2" xfId="28781"/>
    <cellStyle name="Normal 5 2 3 2 4 3" xfId="28782"/>
    <cellStyle name="Normal 5 2 3 2 5" xfId="28783"/>
    <cellStyle name="Normal 5 2 3 2 6" xfId="28784"/>
    <cellStyle name="Normal 5 2 3 2 7" xfId="28785"/>
    <cellStyle name="Normal 5 2 3 2 8" xfId="28786"/>
    <cellStyle name="Normal 5 2 3 2 9" xfId="28787"/>
    <cellStyle name="Normal 5 2 3 3" xfId="3631"/>
    <cellStyle name="Normal 5 2 3 3 2" xfId="28788"/>
    <cellStyle name="Normal 5 2 3 3 2 2" xfId="28789"/>
    <cellStyle name="Normal 5 2 3 3 2 3" xfId="28790"/>
    <cellStyle name="Normal 5 2 3 3 3" xfId="28791"/>
    <cellStyle name="Normal 5 2 3 3 4" xfId="28792"/>
    <cellStyle name="Normal 5 2 3 4" xfId="3632"/>
    <cellStyle name="Normal 5 2 3 4 2" xfId="28793"/>
    <cellStyle name="Normal 5 2 3 4 2 2" xfId="28794"/>
    <cellStyle name="Normal 5 2 3 4 2 3" xfId="28795"/>
    <cellStyle name="Normal 5 2 3 4 3" xfId="28796"/>
    <cellStyle name="Normal 5 2 3 4 4" xfId="28797"/>
    <cellStyle name="Normal 5 2 3 5" xfId="3633"/>
    <cellStyle name="Normal 5 2 3 5 2" xfId="28798"/>
    <cellStyle name="Normal 5 2 3 5 2 2" xfId="28799"/>
    <cellStyle name="Normal 5 2 3 5 3" xfId="28800"/>
    <cellStyle name="Normal 5 2 3 5 4" xfId="28801"/>
    <cellStyle name="Normal 5 2 3 6" xfId="28802"/>
    <cellStyle name="Normal 5 2 3 6 2" xfId="28803"/>
    <cellStyle name="Normal 5 2 3 6 3" xfId="28804"/>
    <cellStyle name="Normal 5 2 3 7" xfId="28805"/>
    <cellStyle name="Normal 5 2 3 8" xfId="28806"/>
    <cellStyle name="Normal 5 2 3 9" xfId="28807"/>
    <cellStyle name="Normal 5 2 4" xfId="3634"/>
    <cellStyle name="Normal 5 2 4 10" xfId="28808"/>
    <cellStyle name="Normal 5 2 4 11" xfId="28809"/>
    <cellStyle name="Normal 5 2 4 2" xfId="3635"/>
    <cellStyle name="Normal 5 2 4 2 2" xfId="3636"/>
    <cellStyle name="Normal 5 2 4 2 2 2" xfId="28810"/>
    <cellStyle name="Normal 5 2 4 2 2 2 2" xfId="28811"/>
    <cellStyle name="Normal 5 2 4 2 2 2 3" xfId="28812"/>
    <cellStyle name="Normal 5 2 4 2 2 3" xfId="28813"/>
    <cellStyle name="Normal 5 2 4 2 2 4" xfId="28814"/>
    <cellStyle name="Normal 5 2 4 2 3" xfId="3637"/>
    <cellStyle name="Normal 5 2 4 2 3 2" xfId="28815"/>
    <cellStyle name="Normal 5 2 4 2 3 2 2" xfId="28816"/>
    <cellStyle name="Normal 5 2 4 2 3 2 3" xfId="28817"/>
    <cellStyle name="Normal 5 2 4 2 3 3" xfId="28818"/>
    <cellStyle name="Normal 5 2 4 2 3 4" xfId="28819"/>
    <cellStyle name="Normal 5 2 4 2 4" xfId="28820"/>
    <cellStyle name="Normal 5 2 4 2 4 2" xfId="28821"/>
    <cellStyle name="Normal 5 2 4 2 4 3" xfId="28822"/>
    <cellStyle name="Normal 5 2 4 2 5" xfId="28823"/>
    <cellStyle name="Normal 5 2 4 2 6" xfId="28824"/>
    <cellStyle name="Normal 5 2 4 2 7" xfId="28825"/>
    <cellStyle name="Normal 5 2 4 2 8" xfId="28826"/>
    <cellStyle name="Normal 5 2 4 2 9" xfId="28827"/>
    <cellStyle name="Normal 5 2 4 3" xfId="3638"/>
    <cellStyle name="Normal 5 2 4 3 2" xfId="28828"/>
    <cellStyle name="Normal 5 2 4 3 2 2" xfId="28829"/>
    <cellStyle name="Normal 5 2 4 3 2 3" xfId="28830"/>
    <cellStyle name="Normal 5 2 4 3 3" xfId="28831"/>
    <cellStyle name="Normal 5 2 4 3 4" xfId="28832"/>
    <cellStyle name="Normal 5 2 4 4" xfId="3639"/>
    <cellStyle name="Normal 5 2 4 4 2" xfId="28833"/>
    <cellStyle name="Normal 5 2 4 4 2 2" xfId="28834"/>
    <cellStyle name="Normal 5 2 4 4 2 3" xfId="28835"/>
    <cellStyle name="Normal 5 2 4 4 3" xfId="28836"/>
    <cellStyle name="Normal 5 2 4 4 4" xfId="28837"/>
    <cellStyle name="Normal 5 2 4 5" xfId="3640"/>
    <cellStyle name="Normal 5 2 4 5 2" xfId="28838"/>
    <cellStyle name="Normal 5 2 4 5 2 2" xfId="28839"/>
    <cellStyle name="Normal 5 2 4 5 3" xfId="28840"/>
    <cellStyle name="Normal 5 2 4 5 4" xfId="28841"/>
    <cellStyle name="Normal 5 2 4 6" xfId="28842"/>
    <cellStyle name="Normal 5 2 4 6 2" xfId="28843"/>
    <cellStyle name="Normal 5 2 4 6 3" xfId="28844"/>
    <cellStyle name="Normal 5 2 4 7" xfId="28845"/>
    <cellStyle name="Normal 5 2 4 8" xfId="28846"/>
    <cellStyle name="Normal 5 2 4 9" xfId="28847"/>
    <cellStyle name="Normal 5 2 5" xfId="3641"/>
    <cellStyle name="Normal 5 2 5 2" xfId="3642"/>
    <cellStyle name="Normal 5 2 5 2 2" xfId="28848"/>
    <cellStyle name="Normal 5 2 5 2 2 2" xfId="28849"/>
    <cellStyle name="Normal 5 2 5 2 2 3" xfId="28850"/>
    <cellStyle name="Normal 5 2 5 2 3" xfId="28851"/>
    <cellStyle name="Normal 5 2 5 2 4" xfId="28852"/>
    <cellStyle name="Normal 5 2 5 3" xfId="3643"/>
    <cellStyle name="Normal 5 2 5 3 2" xfId="28853"/>
    <cellStyle name="Normal 5 2 5 3 2 2" xfId="28854"/>
    <cellStyle name="Normal 5 2 5 3 2 3" xfId="28855"/>
    <cellStyle name="Normal 5 2 5 3 3" xfId="28856"/>
    <cellStyle name="Normal 5 2 5 3 4" xfId="28857"/>
    <cellStyle name="Normal 5 2 5 4" xfId="28858"/>
    <cellStyle name="Normal 5 2 5 4 2" xfId="28859"/>
    <cellStyle name="Normal 5 2 5 4 3" xfId="28860"/>
    <cellStyle name="Normal 5 2 5 5" xfId="28861"/>
    <cellStyle name="Normal 5 2 5 6" xfId="28862"/>
    <cellStyle name="Normal 5 2 5 7" xfId="28863"/>
    <cellStyle name="Normal 5 2 5 8" xfId="28864"/>
    <cellStyle name="Normal 5 2 5 9" xfId="28865"/>
    <cellStyle name="Normal 5 2 6" xfId="3644"/>
    <cellStyle name="Normal 5 2 6 2" xfId="3645"/>
    <cellStyle name="Normal 5 2 6 2 2" xfId="28866"/>
    <cellStyle name="Normal 5 2 6 2 2 2" xfId="28867"/>
    <cellStyle name="Normal 5 2 6 2 2 3" xfId="28868"/>
    <cellStyle name="Normal 5 2 6 2 3" xfId="28869"/>
    <cellStyle name="Normal 5 2 6 2 4" xfId="28870"/>
    <cellStyle name="Normal 5 2 6 3" xfId="3646"/>
    <cellStyle name="Normal 5 2 6 3 2" xfId="28871"/>
    <cellStyle name="Normal 5 2 6 3 2 2" xfId="28872"/>
    <cellStyle name="Normal 5 2 6 3 2 3" xfId="28873"/>
    <cellStyle name="Normal 5 2 6 3 3" xfId="28874"/>
    <cellStyle name="Normal 5 2 6 3 4" xfId="28875"/>
    <cellStyle name="Normal 5 2 6 4" xfId="28876"/>
    <cellStyle name="Normal 5 2 6 4 2" xfId="28877"/>
    <cellStyle name="Normal 5 2 6 4 3" xfId="28878"/>
    <cellStyle name="Normal 5 2 6 5" xfId="28879"/>
    <cellStyle name="Normal 5 2 6 6" xfId="28880"/>
    <cellStyle name="Normal 5 2 6 7" xfId="28881"/>
    <cellStyle name="Normal 5 2 6 8" xfId="28882"/>
    <cellStyle name="Normal 5 2 6 9" xfId="28883"/>
    <cellStyle name="Normal 5 2 7" xfId="28884"/>
    <cellStyle name="Normal 5 2 7 2" xfId="28885"/>
    <cellStyle name="Normal 5 2 7 3" xfId="28886"/>
    <cellStyle name="Normal 5 2 8" xfId="28887"/>
    <cellStyle name="Normal 5 2 9" xfId="28888"/>
    <cellStyle name="Normal 5 20" xfId="28889"/>
    <cellStyle name="Normal 5 21" xfId="28890"/>
    <cellStyle name="Normal 5 22" xfId="28891"/>
    <cellStyle name="Normal 5 23" xfId="28892"/>
    <cellStyle name="Normal 5 24" xfId="28893"/>
    <cellStyle name="Normal 5 3" xfId="3647"/>
    <cellStyle name="Normal 5 3 10" xfId="3648"/>
    <cellStyle name="Normal 5 3 10 2" xfId="3649"/>
    <cellStyle name="Normal 5 3 10 2 2" xfId="28894"/>
    <cellStyle name="Normal 5 3 10 2 2 2" xfId="28895"/>
    <cellStyle name="Normal 5 3 10 2 2 3" xfId="28896"/>
    <cellStyle name="Normal 5 3 10 2 3" xfId="28897"/>
    <cellStyle name="Normal 5 3 10 2 4" xfId="28898"/>
    <cellStyle name="Normal 5 3 10 3" xfId="28899"/>
    <cellStyle name="Normal 5 3 10 3 2" xfId="28900"/>
    <cellStyle name="Normal 5 3 10 3 3" xfId="28901"/>
    <cellStyle name="Normal 5 3 10 4" xfId="28902"/>
    <cellStyle name="Normal 5 3 10 5" xfId="28903"/>
    <cellStyle name="Normal 5 3 10 6" xfId="28904"/>
    <cellStyle name="Normal 5 3 10 7" xfId="28905"/>
    <cellStyle name="Normal 5 3 10 8" xfId="28906"/>
    <cellStyle name="Normal 5 3 11" xfId="3650"/>
    <cellStyle name="Normal 5 3 11 2" xfId="28907"/>
    <cellStyle name="Normal 5 3 11 2 2" xfId="28908"/>
    <cellStyle name="Normal 5 3 11 2 3" xfId="28909"/>
    <cellStyle name="Normal 5 3 11 3" xfId="28910"/>
    <cellStyle name="Normal 5 3 11 4" xfId="28911"/>
    <cellStyle name="Normal 5 3 12" xfId="3651"/>
    <cellStyle name="Normal 5 3 12 2" xfId="28912"/>
    <cellStyle name="Normal 5 3 12 2 2" xfId="28913"/>
    <cellStyle name="Normal 5 3 12 2 3" xfId="28914"/>
    <cellStyle name="Normal 5 3 12 3" xfId="28915"/>
    <cellStyle name="Normal 5 3 12 4" xfId="28916"/>
    <cellStyle name="Normal 5 3 13" xfId="3652"/>
    <cellStyle name="Normal 5 3 13 2" xfId="28917"/>
    <cellStyle name="Normal 5 3 13 2 2" xfId="28918"/>
    <cellStyle name="Normal 5 3 13 3" xfId="28919"/>
    <cellStyle name="Normal 5 3 13 4" xfId="28920"/>
    <cellStyle name="Normal 5 3 14" xfId="28921"/>
    <cellStyle name="Normal 5 3 14 2" xfId="28922"/>
    <cellStyle name="Normal 5 3 14 3" xfId="28923"/>
    <cellStyle name="Normal 5 3 15" xfId="28924"/>
    <cellStyle name="Normal 5 3 16" xfId="28925"/>
    <cellStyle name="Normal 5 3 17" xfId="28926"/>
    <cellStyle name="Normal 5 3 18" xfId="28927"/>
    <cellStyle name="Normal 5 3 19" xfId="28928"/>
    <cellStyle name="Normal 5 3 2" xfId="3653"/>
    <cellStyle name="Normal 5 3 2 10" xfId="28929"/>
    <cellStyle name="Normal 5 3 2 11" xfId="28930"/>
    <cellStyle name="Normal 5 3 2 12" xfId="28931"/>
    <cellStyle name="Normal 5 3 2 13" xfId="28932"/>
    <cellStyle name="Normal 5 3 2 14" xfId="28933"/>
    <cellStyle name="Normal 5 3 2 2" xfId="3654"/>
    <cellStyle name="Normal 5 3 2 2 10" xfId="28934"/>
    <cellStyle name="Normal 5 3 2 2 11" xfId="28935"/>
    <cellStyle name="Normal 5 3 2 2 2" xfId="3655"/>
    <cellStyle name="Normal 5 3 2 2 2 2" xfId="3656"/>
    <cellStyle name="Normal 5 3 2 2 2 2 2" xfId="28936"/>
    <cellStyle name="Normal 5 3 2 2 2 2 2 2" xfId="28937"/>
    <cellStyle name="Normal 5 3 2 2 2 2 2 3" xfId="28938"/>
    <cellStyle name="Normal 5 3 2 2 2 2 3" xfId="28939"/>
    <cellStyle name="Normal 5 3 2 2 2 2 4" xfId="28940"/>
    <cellStyle name="Normal 5 3 2 2 2 3" xfId="3657"/>
    <cellStyle name="Normal 5 3 2 2 2 3 2" xfId="28941"/>
    <cellStyle name="Normal 5 3 2 2 2 3 2 2" xfId="28942"/>
    <cellStyle name="Normal 5 3 2 2 2 3 2 3" xfId="28943"/>
    <cellStyle name="Normal 5 3 2 2 2 3 3" xfId="28944"/>
    <cellStyle name="Normal 5 3 2 2 2 3 4" xfId="28945"/>
    <cellStyle name="Normal 5 3 2 2 2 4" xfId="28946"/>
    <cellStyle name="Normal 5 3 2 2 2 4 2" xfId="28947"/>
    <cellStyle name="Normal 5 3 2 2 2 4 3" xfId="28948"/>
    <cellStyle name="Normal 5 3 2 2 2 5" xfId="28949"/>
    <cellStyle name="Normal 5 3 2 2 2 6" xfId="28950"/>
    <cellStyle name="Normal 5 3 2 2 2 7" xfId="28951"/>
    <cellStyle name="Normal 5 3 2 2 2 8" xfId="28952"/>
    <cellStyle name="Normal 5 3 2 2 2 9" xfId="28953"/>
    <cellStyle name="Normal 5 3 2 2 3" xfId="3658"/>
    <cellStyle name="Normal 5 3 2 2 3 2" xfId="28954"/>
    <cellStyle name="Normal 5 3 2 2 3 2 2" xfId="28955"/>
    <cellStyle name="Normal 5 3 2 2 3 2 3" xfId="28956"/>
    <cellStyle name="Normal 5 3 2 2 3 3" xfId="28957"/>
    <cellStyle name="Normal 5 3 2 2 3 4" xfId="28958"/>
    <cellStyle name="Normal 5 3 2 2 4" xfId="3659"/>
    <cellStyle name="Normal 5 3 2 2 4 2" xfId="28959"/>
    <cellStyle name="Normal 5 3 2 2 4 2 2" xfId="28960"/>
    <cellStyle name="Normal 5 3 2 2 4 2 3" xfId="28961"/>
    <cellStyle name="Normal 5 3 2 2 4 3" xfId="28962"/>
    <cellStyle name="Normal 5 3 2 2 4 4" xfId="28963"/>
    <cellStyle name="Normal 5 3 2 2 5" xfId="3660"/>
    <cellStyle name="Normal 5 3 2 2 5 2" xfId="28964"/>
    <cellStyle name="Normal 5 3 2 2 5 2 2" xfId="28965"/>
    <cellStyle name="Normal 5 3 2 2 5 3" xfId="28966"/>
    <cellStyle name="Normal 5 3 2 2 5 4" xfId="28967"/>
    <cellStyle name="Normal 5 3 2 2 6" xfId="28968"/>
    <cellStyle name="Normal 5 3 2 2 6 2" xfId="28969"/>
    <cellStyle name="Normal 5 3 2 2 6 3" xfId="28970"/>
    <cellStyle name="Normal 5 3 2 2 7" xfId="28971"/>
    <cellStyle name="Normal 5 3 2 2 8" xfId="28972"/>
    <cellStyle name="Normal 5 3 2 2 9" xfId="28973"/>
    <cellStyle name="Normal 5 3 2 3" xfId="3661"/>
    <cellStyle name="Normal 5 3 2 3 10" xfId="28974"/>
    <cellStyle name="Normal 5 3 2 3 11" xfId="28975"/>
    <cellStyle name="Normal 5 3 2 3 2" xfId="3662"/>
    <cellStyle name="Normal 5 3 2 3 2 2" xfId="3663"/>
    <cellStyle name="Normal 5 3 2 3 2 2 2" xfId="28976"/>
    <cellStyle name="Normal 5 3 2 3 2 2 2 2" xfId="28977"/>
    <cellStyle name="Normal 5 3 2 3 2 2 2 3" xfId="28978"/>
    <cellStyle name="Normal 5 3 2 3 2 2 3" xfId="28979"/>
    <cellStyle name="Normal 5 3 2 3 2 2 4" xfId="28980"/>
    <cellStyle name="Normal 5 3 2 3 2 3" xfId="3664"/>
    <cellStyle name="Normal 5 3 2 3 2 3 2" xfId="28981"/>
    <cellStyle name="Normal 5 3 2 3 2 3 2 2" xfId="28982"/>
    <cellStyle name="Normal 5 3 2 3 2 3 2 3" xfId="28983"/>
    <cellStyle name="Normal 5 3 2 3 2 3 3" xfId="28984"/>
    <cellStyle name="Normal 5 3 2 3 2 3 4" xfId="28985"/>
    <cellStyle name="Normal 5 3 2 3 2 4" xfId="28986"/>
    <cellStyle name="Normal 5 3 2 3 2 4 2" xfId="28987"/>
    <cellStyle name="Normal 5 3 2 3 2 4 3" xfId="28988"/>
    <cellStyle name="Normal 5 3 2 3 2 5" xfId="28989"/>
    <cellStyle name="Normal 5 3 2 3 2 6" xfId="28990"/>
    <cellStyle name="Normal 5 3 2 3 2 7" xfId="28991"/>
    <cellStyle name="Normal 5 3 2 3 2 8" xfId="28992"/>
    <cellStyle name="Normal 5 3 2 3 2 9" xfId="28993"/>
    <cellStyle name="Normal 5 3 2 3 3" xfId="3665"/>
    <cellStyle name="Normal 5 3 2 3 3 2" xfId="28994"/>
    <cellStyle name="Normal 5 3 2 3 3 2 2" xfId="28995"/>
    <cellStyle name="Normal 5 3 2 3 3 2 3" xfId="28996"/>
    <cellStyle name="Normal 5 3 2 3 3 3" xfId="28997"/>
    <cellStyle name="Normal 5 3 2 3 3 4" xfId="28998"/>
    <cellStyle name="Normal 5 3 2 3 4" xfId="3666"/>
    <cellStyle name="Normal 5 3 2 3 4 2" xfId="28999"/>
    <cellStyle name="Normal 5 3 2 3 4 2 2" xfId="29000"/>
    <cellStyle name="Normal 5 3 2 3 4 2 3" xfId="29001"/>
    <cellStyle name="Normal 5 3 2 3 4 3" xfId="29002"/>
    <cellStyle name="Normal 5 3 2 3 4 4" xfId="29003"/>
    <cellStyle name="Normal 5 3 2 3 5" xfId="3667"/>
    <cellStyle name="Normal 5 3 2 3 5 2" xfId="29004"/>
    <cellStyle name="Normal 5 3 2 3 5 2 2" xfId="29005"/>
    <cellStyle name="Normal 5 3 2 3 5 3" xfId="29006"/>
    <cellStyle name="Normal 5 3 2 3 5 4" xfId="29007"/>
    <cellStyle name="Normal 5 3 2 3 6" xfId="29008"/>
    <cellStyle name="Normal 5 3 2 3 6 2" xfId="29009"/>
    <cellStyle name="Normal 5 3 2 3 6 3" xfId="29010"/>
    <cellStyle name="Normal 5 3 2 3 7" xfId="29011"/>
    <cellStyle name="Normal 5 3 2 3 8" xfId="29012"/>
    <cellStyle name="Normal 5 3 2 3 9" xfId="29013"/>
    <cellStyle name="Normal 5 3 2 4" xfId="3668"/>
    <cellStyle name="Normal 5 3 2 4 2" xfId="3669"/>
    <cellStyle name="Normal 5 3 2 4 2 2" xfId="29014"/>
    <cellStyle name="Normal 5 3 2 4 2 2 2" xfId="29015"/>
    <cellStyle name="Normal 5 3 2 4 2 2 3" xfId="29016"/>
    <cellStyle name="Normal 5 3 2 4 2 3" xfId="29017"/>
    <cellStyle name="Normal 5 3 2 4 2 4" xfId="29018"/>
    <cellStyle name="Normal 5 3 2 4 3" xfId="3670"/>
    <cellStyle name="Normal 5 3 2 4 3 2" xfId="29019"/>
    <cellStyle name="Normal 5 3 2 4 3 2 2" xfId="29020"/>
    <cellStyle name="Normal 5 3 2 4 3 2 3" xfId="29021"/>
    <cellStyle name="Normal 5 3 2 4 3 3" xfId="29022"/>
    <cellStyle name="Normal 5 3 2 4 3 4" xfId="29023"/>
    <cellStyle name="Normal 5 3 2 4 4" xfId="29024"/>
    <cellStyle name="Normal 5 3 2 4 4 2" xfId="29025"/>
    <cellStyle name="Normal 5 3 2 4 4 3" xfId="29026"/>
    <cellStyle name="Normal 5 3 2 4 5" xfId="29027"/>
    <cellStyle name="Normal 5 3 2 4 6" xfId="29028"/>
    <cellStyle name="Normal 5 3 2 4 7" xfId="29029"/>
    <cellStyle name="Normal 5 3 2 4 8" xfId="29030"/>
    <cellStyle name="Normal 5 3 2 4 9" xfId="29031"/>
    <cellStyle name="Normal 5 3 2 5" xfId="3671"/>
    <cellStyle name="Normal 5 3 2 5 2" xfId="3672"/>
    <cellStyle name="Normal 5 3 2 5 2 2" xfId="29032"/>
    <cellStyle name="Normal 5 3 2 5 2 2 2" xfId="29033"/>
    <cellStyle name="Normal 5 3 2 5 2 2 3" xfId="29034"/>
    <cellStyle name="Normal 5 3 2 5 2 3" xfId="29035"/>
    <cellStyle name="Normal 5 3 2 5 2 4" xfId="29036"/>
    <cellStyle name="Normal 5 3 2 5 3" xfId="3673"/>
    <cellStyle name="Normal 5 3 2 5 3 2" xfId="29037"/>
    <cellStyle name="Normal 5 3 2 5 3 2 2" xfId="29038"/>
    <cellStyle name="Normal 5 3 2 5 3 2 3" xfId="29039"/>
    <cellStyle name="Normal 5 3 2 5 3 3" xfId="29040"/>
    <cellStyle name="Normal 5 3 2 5 3 4" xfId="29041"/>
    <cellStyle name="Normal 5 3 2 5 4" xfId="29042"/>
    <cellStyle name="Normal 5 3 2 5 4 2" xfId="29043"/>
    <cellStyle name="Normal 5 3 2 5 4 3" xfId="29044"/>
    <cellStyle name="Normal 5 3 2 5 5" xfId="29045"/>
    <cellStyle name="Normal 5 3 2 5 6" xfId="29046"/>
    <cellStyle name="Normal 5 3 2 5 7" xfId="29047"/>
    <cellStyle name="Normal 5 3 2 5 8" xfId="29048"/>
    <cellStyle name="Normal 5 3 2 5 9" xfId="29049"/>
    <cellStyle name="Normal 5 3 2 6" xfId="3674"/>
    <cellStyle name="Normal 5 3 2 6 2" xfId="29050"/>
    <cellStyle name="Normal 5 3 2 6 2 2" xfId="29051"/>
    <cellStyle name="Normal 5 3 2 6 2 3" xfId="29052"/>
    <cellStyle name="Normal 5 3 2 6 3" xfId="29053"/>
    <cellStyle name="Normal 5 3 2 6 4" xfId="29054"/>
    <cellStyle name="Normal 5 3 2 7" xfId="3675"/>
    <cellStyle name="Normal 5 3 2 7 2" xfId="29055"/>
    <cellStyle name="Normal 5 3 2 7 2 2" xfId="29056"/>
    <cellStyle name="Normal 5 3 2 7 2 3" xfId="29057"/>
    <cellStyle name="Normal 5 3 2 7 3" xfId="29058"/>
    <cellStyle name="Normal 5 3 2 7 4" xfId="29059"/>
    <cellStyle name="Normal 5 3 2 8" xfId="3676"/>
    <cellStyle name="Normal 5 3 2 8 2" xfId="29060"/>
    <cellStyle name="Normal 5 3 2 8 2 2" xfId="29061"/>
    <cellStyle name="Normal 5 3 2 8 3" xfId="29062"/>
    <cellStyle name="Normal 5 3 2 8 4" xfId="29063"/>
    <cellStyle name="Normal 5 3 2 9" xfId="29064"/>
    <cellStyle name="Normal 5 3 2 9 2" xfId="29065"/>
    <cellStyle name="Normal 5 3 2 9 3" xfId="29066"/>
    <cellStyle name="Normal 5 3 3" xfId="3677"/>
    <cellStyle name="Normal 5 3 3 10" xfId="29067"/>
    <cellStyle name="Normal 5 3 3 11" xfId="29068"/>
    <cellStyle name="Normal 5 3 3 12" xfId="29069"/>
    <cellStyle name="Normal 5 3 3 13" xfId="29070"/>
    <cellStyle name="Normal 5 3 3 14" xfId="29071"/>
    <cellStyle name="Normal 5 3 3 2" xfId="3678"/>
    <cellStyle name="Normal 5 3 3 2 10" xfId="29072"/>
    <cellStyle name="Normal 5 3 3 2 11" xfId="29073"/>
    <cellStyle name="Normal 5 3 3 2 2" xfId="3679"/>
    <cellStyle name="Normal 5 3 3 2 2 2" xfId="3680"/>
    <cellStyle name="Normal 5 3 3 2 2 2 2" xfId="29074"/>
    <cellStyle name="Normal 5 3 3 2 2 2 2 2" xfId="29075"/>
    <cellStyle name="Normal 5 3 3 2 2 2 2 3" xfId="29076"/>
    <cellStyle name="Normal 5 3 3 2 2 2 3" xfId="29077"/>
    <cellStyle name="Normal 5 3 3 2 2 2 4" xfId="29078"/>
    <cellStyle name="Normal 5 3 3 2 2 3" xfId="3681"/>
    <cellStyle name="Normal 5 3 3 2 2 3 2" xfId="29079"/>
    <cellStyle name="Normal 5 3 3 2 2 3 2 2" xfId="29080"/>
    <cellStyle name="Normal 5 3 3 2 2 3 2 3" xfId="29081"/>
    <cellStyle name="Normal 5 3 3 2 2 3 3" xfId="29082"/>
    <cellStyle name="Normal 5 3 3 2 2 3 4" xfId="29083"/>
    <cellStyle name="Normal 5 3 3 2 2 4" xfId="29084"/>
    <cellStyle name="Normal 5 3 3 2 2 4 2" xfId="29085"/>
    <cellStyle name="Normal 5 3 3 2 2 4 3" xfId="29086"/>
    <cellStyle name="Normal 5 3 3 2 2 5" xfId="29087"/>
    <cellStyle name="Normal 5 3 3 2 2 6" xfId="29088"/>
    <cellStyle name="Normal 5 3 3 2 2 7" xfId="29089"/>
    <cellStyle name="Normal 5 3 3 2 2 8" xfId="29090"/>
    <cellStyle name="Normal 5 3 3 2 2 9" xfId="29091"/>
    <cellStyle name="Normal 5 3 3 2 3" xfId="3682"/>
    <cellStyle name="Normal 5 3 3 2 3 2" xfId="29092"/>
    <cellStyle name="Normal 5 3 3 2 3 2 2" xfId="29093"/>
    <cellStyle name="Normal 5 3 3 2 3 2 3" xfId="29094"/>
    <cellStyle name="Normal 5 3 3 2 3 3" xfId="29095"/>
    <cellStyle name="Normal 5 3 3 2 3 4" xfId="29096"/>
    <cellStyle name="Normal 5 3 3 2 4" xfId="3683"/>
    <cellStyle name="Normal 5 3 3 2 4 2" xfId="29097"/>
    <cellStyle name="Normal 5 3 3 2 4 2 2" xfId="29098"/>
    <cellStyle name="Normal 5 3 3 2 4 2 3" xfId="29099"/>
    <cellStyle name="Normal 5 3 3 2 4 3" xfId="29100"/>
    <cellStyle name="Normal 5 3 3 2 4 4" xfId="29101"/>
    <cellStyle name="Normal 5 3 3 2 5" xfId="3684"/>
    <cellStyle name="Normal 5 3 3 2 5 2" xfId="29102"/>
    <cellStyle name="Normal 5 3 3 2 5 2 2" xfId="29103"/>
    <cellStyle name="Normal 5 3 3 2 5 3" xfId="29104"/>
    <cellStyle name="Normal 5 3 3 2 5 4" xfId="29105"/>
    <cellStyle name="Normal 5 3 3 2 6" xfId="29106"/>
    <cellStyle name="Normal 5 3 3 2 6 2" xfId="29107"/>
    <cellStyle name="Normal 5 3 3 2 6 3" xfId="29108"/>
    <cellStyle name="Normal 5 3 3 2 7" xfId="29109"/>
    <cellStyle name="Normal 5 3 3 2 8" xfId="29110"/>
    <cellStyle name="Normal 5 3 3 2 9" xfId="29111"/>
    <cellStyle name="Normal 5 3 3 3" xfId="3685"/>
    <cellStyle name="Normal 5 3 3 3 10" xfId="29112"/>
    <cellStyle name="Normal 5 3 3 3 11" xfId="29113"/>
    <cellStyle name="Normal 5 3 3 3 2" xfId="3686"/>
    <cellStyle name="Normal 5 3 3 3 2 2" xfId="3687"/>
    <cellStyle name="Normal 5 3 3 3 2 2 2" xfId="29114"/>
    <cellStyle name="Normal 5 3 3 3 2 2 2 2" xfId="29115"/>
    <cellStyle name="Normal 5 3 3 3 2 2 2 3" xfId="29116"/>
    <cellStyle name="Normal 5 3 3 3 2 2 3" xfId="29117"/>
    <cellStyle name="Normal 5 3 3 3 2 2 4" xfId="29118"/>
    <cellStyle name="Normal 5 3 3 3 2 3" xfId="3688"/>
    <cellStyle name="Normal 5 3 3 3 2 3 2" xfId="29119"/>
    <cellStyle name="Normal 5 3 3 3 2 3 2 2" xfId="29120"/>
    <cellStyle name="Normal 5 3 3 3 2 3 2 3" xfId="29121"/>
    <cellStyle name="Normal 5 3 3 3 2 3 3" xfId="29122"/>
    <cellStyle name="Normal 5 3 3 3 2 3 4" xfId="29123"/>
    <cellStyle name="Normal 5 3 3 3 2 4" xfId="29124"/>
    <cellStyle name="Normal 5 3 3 3 2 4 2" xfId="29125"/>
    <cellStyle name="Normal 5 3 3 3 2 4 3" xfId="29126"/>
    <cellStyle name="Normal 5 3 3 3 2 5" xfId="29127"/>
    <cellStyle name="Normal 5 3 3 3 2 6" xfId="29128"/>
    <cellStyle name="Normal 5 3 3 3 2 7" xfId="29129"/>
    <cellStyle name="Normal 5 3 3 3 2 8" xfId="29130"/>
    <cellStyle name="Normal 5 3 3 3 2 9" xfId="29131"/>
    <cellStyle name="Normal 5 3 3 3 3" xfId="3689"/>
    <cellStyle name="Normal 5 3 3 3 3 2" xfId="29132"/>
    <cellStyle name="Normal 5 3 3 3 3 2 2" xfId="29133"/>
    <cellStyle name="Normal 5 3 3 3 3 2 3" xfId="29134"/>
    <cellStyle name="Normal 5 3 3 3 3 3" xfId="29135"/>
    <cellStyle name="Normal 5 3 3 3 3 4" xfId="29136"/>
    <cellStyle name="Normal 5 3 3 3 4" xfId="3690"/>
    <cellStyle name="Normal 5 3 3 3 4 2" xfId="29137"/>
    <cellStyle name="Normal 5 3 3 3 4 2 2" xfId="29138"/>
    <cellStyle name="Normal 5 3 3 3 4 2 3" xfId="29139"/>
    <cellStyle name="Normal 5 3 3 3 4 3" xfId="29140"/>
    <cellStyle name="Normal 5 3 3 3 4 4" xfId="29141"/>
    <cellStyle name="Normal 5 3 3 3 5" xfId="3691"/>
    <cellStyle name="Normal 5 3 3 3 5 2" xfId="29142"/>
    <cellStyle name="Normal 5 3 3 3 5 2 2" xfId="29143"/>
    <cellStyle name="Normal 5 3 3 3 5 3" xfId="29144"/>
    <cellStyle name="Normal 5 3 3 3 5 4" xfId="29145"/>
    <cellStyle name="Normal 5 3 3 3 6" xfId="29146"/>
    <cellStyle name="Normal 5 3 3 3 6 2" xfId="29147"/>
    <cellStyle name="Normal 5 3 3 3 6 3" xfId="29148"/>
    <cellStyle name="Normal 5 3 3 3 7" xfId="29149"/>
    <cellStyle name="Normal 5 3 3 3 8" xfId="29150"/>
    <cellStyle name="Normal 5 3 3 3 9" xfId="29151"/>
    <cellStyle name="Normal 5 3 3 4" xfId="3692"/>
    <cellStyle name="Normal 5 3 3 4 2" xfId="3693"/>
    <cellStyle name="Normal 5 3 3 4 2 2" xfId="29152"/>
    <cellStyle name="Normal 5 3 3 4 2 2 2" xfId="29153"/>
    <cellStyle name="Normal 5 3 3 4 2 2 3" xfId="29154"/>
    <cellStyle name="Normal 5 3 3 4 2 3" xfId="29155"/>
    <cellStyle name="Normal 5 3 3 4 2 4" xfId="29156"/>
    <cellStyle name="Normal 5 3 3 4 3" xfId="3694"/>
    <cellStyle name="Normal 5 3 3 4 3 2" xfId="29157"/>
    <cellStyle name="Normal 5 3 3 4 3 2 2" xfId="29158"/>
    <cellStyle name="Normal 5 3 3 4 3 2 3" xfId="29159"/>
    <cellStyle name="Normal 5 3 3 4 3 3" xfId="29160"/>
    <cellStyle name="Normal 5 3 3 4 3 4" xfId="29161"/>
    <cellStyle name="Normal 5 3 3 4 4" xfId="29162"/>
    <cellStyle name="Normal 5 3 3 4 4 2" xfId="29163"/>
    <cellStyle name="Normal 5 3 3 4 4 3" xfId="29164"/>
    <cellStyle name="Normal 5 3 3 4 5" xfId="29165"/>
    <cellStyle name="Normal 5 3 3 4 6" xfId="29166"/>
    <cellStyle name="Normal 5 3 3 4 7" xfId="29167"/>
    <cellStyle name="Normal 5 3 3 4 8" xfId="29168"/>
    <cellStyle name="Normal 5 3 3 4 9" xfId="29169"/>
    <cellStyle name="Normal 5 3 3 5" xfId="3695"/>
    <cellStyle name="Normal 5 3 3 5 2" xfId="3696"/>
    <cellStyle name="Normal 5 3 3 5 2 2" xfId="29170"/>
    <cellStyle name="Normal 5 3 3 5 2 2 2" xfId="29171"/>
    <cellStyle name="Normal 5 3 3 5 2 2 3" xfId="29172"/>
    <cellStyle name="Normal 5 3 3 5 2 3" xfId="29173"/>
    <cellStyle name="Normal 5 3 3 5 2 4" xfId="29174"/>
    <cellStyle name="Normal 5 3 3 5 3" xfId="3697"/>
    <cellStyle name="Normal 5 3 3 5 3 2" xfId="29175"/>
    <cellStyle name="Normal 5 3 3 5 3 2 2" xfId="29176"/>
    <cellStyle name="Normal 5 3 3 5 3 2 3" xfId="29177"/>
    <cellStyle name="Normal 5 3 3 5 3 3" xfId="29178"/>
    <cellStyle name="Normal 5 3 3 5 3 4" xfId="29179"/>
    <cellStyle name="Normal 5 3 3 5 4" xfId="29180"/>
    <cellStyle name="Normal 5 3 3 5 4 2" xfId="29181"/>
    <cellStyle name="Normal 5 3 3 5 4 3" xfId="29182"/>
    <cellStyle name="Normal 5 3 3 5 5" xfId="29183"/>
    <cellStyle name="Normal 5 3 3 5 6" xfId="29184"/>
    <cellStyle name="Normal 5 3 3 5 7" xfId="29185"/>
    <cellStyle name="Normal 5 3 3 5 8" xfId="29186"/>
    <cellStyle name="Normal 5 3 3 5 9" xfId="29187"/>
    <cellStyle name="Normal 5 3 3 6" xfId="3698"/>
    <cellStyle name="Normal 5 3 3 6 2" xfId="29188"/>
    <cellStyle name="Normal 5 3 3 6 2 2" xfId="29189"/>
    <cellStyle name="Normal 5 3 3 6 2 3" xfId="29190"/>
    <cellStyle name="Normal 5 3 3 6 3" xfId="29191"/>
    <cellStyle name="Normal 5 3 3 6 4" xfId="29192"/>
    <cellStyle name="Normal 5 3 3 7" xfId="3699"/>
    <cellStyle name="Normal 5 3 3 7 2" xfId="29193"/>
    <cellStyle name="Normal 5 3 3 7 2 2" xfId="29194"/>
    <cellStyle name="Normal 5 3 3 7 2 3" xfId="29195"/>
    <cellStyle name="Normal 5 3 3 7 3" xfId="29196"/>
    <cellStyle name="Normal 5 3 3 7 4" xfId="29197"/>
    <cellStyle name="Normal 5 3 3 8" xfId="3700"/>
    <cellStyle name="Normal 5 3 3 8 2" xfId="29198"/>
    <cellStyle name="Normal 5 3 3 8 2 2" xfId="29199"/>
    <cellStyle name="Normal 5 3 3 8 3" xfId="29200"/>
    <cellStyle name="Normal 5 3 3 8 4" xfId="29201"/>
    <cellStyle name="Normal 5 3 3 9" xfId="29202"/>
    <cellStyle name="Normal 5 3 3 9 2" xfId="29203"/>
    <cellStyle name="Normal 5 3 3 9 3" xfId="29204"/>
    <cellStyle name="Normal 5 3 4" xfId="3701"/>
    <cellStyle name="Normal 5 3 4 10" xfId="29205"/>
    <cellStyle name="Normal 5 3 4 11" xfId="29206"/>
    <cellStyle name="Normal 5 3 4 12" xfId="29207"/>
    <cellStyle name="Normal 5 3 4 2" xfId="3702"/>
    <cellStyle name="Normal 5 3 4 2 2" xfId="3703"/>
    <cellStyle name="Normal 5 3 4 2 2 2" xfId="29208"/>
    <cellStyle name="Normal 5 3 4 2 2 2 2" xfId="29209"/>
    <cellStyle name="Normal 5 3 4 2 2 2 3" xfId="29210"/>
    <cellStyle name="Normal 5 3 4 2 2 3" xfId="29211"/>
    <cellStyle name="Normal 5 3 4 2 2 4" xfId="29212"/>
    <cellStyle name="Normal 5 3 4 2 3" xfId="3704"/>
    <cellStyle name="Normal 5 3 4 2 3 2" xfId="29213"/>
    <cellStyle name="Normal 5 3 4 2 3 2 2" xfId="29214"/>
    <cellStyle name="Normal 5 3 4 2 3 2 3" xfId="29215"/>
    <cellStyle name="Normal 5 3 4 2 3 3" xfId="29216"/>
    <cellStyle name="Normal 5 3 4 2 3 4" xfId="29217"/>
    <cellStyle name="Normal 5 3 4 2 4" xfId="29218"/>
    <cellStyle name="Normal 5 3 4 2 4 2" xfId="29219"/>
    <cellStyle name="Normal 5 3 4 2 4 3" xfId="29220"/>
    <cellStyle name="Normal 5 3 4 2 5" xfId="29221"/>
    <cellStyle name="Normal 5 3 4 2 6" xfId="29222"/>
    <cellStyle name="Normal 5 3 4 2 7" xfId="29223"/>
    <cellStyle name="Normal 5 3 4 2 8" xfId="29224"/>
    <cellStyle name="Normal 5 3 4 2 9" xfId="29225"/>
    <cellStyle name="Normal 5 3 4 3" xfId="3705"/>
    <cellStyle name="Normal 5 3 4 3 2" xfId="3706"/>
    <cellStyle name="Normal 5 3 4 3 2 2" xfId="29226"/>
    <cellStyle name="Normal 5 3 4 3 2 2 2" xfId="29227"/>
    <cellStyle name="Normal 5 3 4 3 2 2 3" xfId="29228"/>
    <cellStyle name="Normal 5 3 4 3 2 3" xfId="29229"/>
    <cellStyle name="Normal 5 3 4 3 2 4" xfId="29230"/>
    <cellStyle name="Normal 5 3 4 3 3" xfId="3707"/>
    <cellStyle name="Normal 5 3 4 3 3 2" xfId="29231"/>
    <cellStyle name="Normal 5 3 4 3 3 2 2" xfId="29232"/>
    <cellStyle name="Normal 5 3 4 3 3 2 3" xfId="29233"/>
    <cellStyle name="Normal 5 3 4 3 3 3" xfId="29234"/>
    <cellStyle name="Normal 5 3 4 3 3 4" xfId="29235"/>
    <cellStyle name="Normal 5 3 4 3 4" xfId="29236"/>
    <cellStyle name="Normal 5 3 4 3 4 2" xfId="29237"/>
    <cellStyle name="Normal 5 3 4 3 4 3" xfId="29238"/>
    <cellStyle name="Normal 5 3 4 3 5" xfId="29239"/>
    <cellStyle name="Normal 5 3 4 3 6" xfId="29240"/>
    <cellStyle name="Normal 5 3 4 3 7" xfId="29241"/>
    <cellStyle name="Normal 5 3 4 3 8" xfId="29242"/>
    <cellStyle name="Normal 5 3 4 3 9" xfId="29243"/>
    <cellStyle name="Normal 5 3 4 4" xfId="3708"/>
    <cellStyle name="Normal 5 3 4 4 2" xfId="29244"/>
    <cellStyle name="Normal 5 3 4 4 2 2" xfId="29245"/>
    <cellStyle name="Normal 5 3 4 4 2 3" xfId="29246"/>
    <cellStyle name="Normal 5 3 4 4 3" xfId="29247"/>
    <cellStyle name="Normal 5 3 4 4 4" xfId="29248"/>
    <cellStyle name="Normal 5 3 4 5" xfId="3709"/>
    <cellStyle name="Normal 5 3 4 5 2" xfId="29249"/>
    <cellStyle name="Normal 5 3 4 5 2 2" xfId="29250"/>
    <cellStyle name="Normal 5 3 4 5 2 3" xfId="29251"/>
    <cellStyle name="Normal 5 3 4 5 3" xfId="29252"/>
    <cellStyle name="Normal 5 3 4 5 4" xfId="29253"/>
    <cellStyle name="Normal 5 3 4 6" xfId="3710"/>
    <cellStyle name="Normal 5 3 4 6 2" xfId="29254"/>
    <cellStyle name="Normal 5 3 4 6 2 2" xfId="29255"/>
    <cellStyle name="Normal 5 3 4 6 3" xfId="29256"/>
    <cellStyle name="Normal 5 3 4 6 4" xfId="29257"/>
    <cellStyle name="Normal 5 3 4 7" xfId="29258"/>
    <cellStyle name="Normal 5 3 4 7 2" xfId="29259"/>
    <cellStyle name="Normal 5 3 4 7 3" xfId="29260"/>
    <cellStyle name="Normal 5 3 4 8" xfId="29261"/>
    <cellStyle name="Normal 5 3 4 9" xfId="29262"/>
    <cellStyle name="Normal 5 3 5" xfId="3711"/>
    <cellStyle name="Normal 5 3 5 10" xfId="29263"/>
    <cellStyle name="Normal 5 3 5 11" xfId="29264"/>
    <cellStyle name="Normal 5 3 5 2" xfId="3712"/>
    <cellStyle name="Normal 5 3 5 2 2" xfId="3713"/>
    <cellStyle name="Normal 5 3 5 2 2 2" xfId="29265"/>
    <cellStyle name="Normal 5 3 5 2 2 2 2" xfId="29266"/>
    <cellStyle name="Normal 5 3 5 2 2 2 3" xfId="29267"/>
    <cellStyle name="Normal 5 3 5 2 2 3" xfId="29268"/>
    <cellStyle name="Normal 5 3 5 2 2 4" xfId="29269"/>
    <cellStyle name="Normal 5 3 5 2 3" xfId="3714"/>
    <cellStyle name="Normal 5 3 5 2 3 2" xfId="29270"/>
    <cellStyle name="Normal 5 3 5 2 3 2 2" xfId="29271"/>
    <cellStyle name="Normal 5 3 5 2 3 2 3" xfId="29272"/>
    <cellStyle name="Normal 5 3 5 2 3 3" xfId="29273"/>
    <cellStyle name="Normal 5 3 5 2 3 4" xfId="29274"/>
    <cellStyle name="Normal 5 3 5 2 4" xfId="29275"/>
    <cellStyle name="Normal 5 3 5 2 4 2" xfId="29276"/>
    <cellStyle name="Normal 5 3 5 2 4 3" xfId="29277"/>
    <cellStyle name="Normal 5 3 5 2 5" xfId="29278"/>
    <cellStyle name="Normal 5 3 5 2 6" xfId="29279"/>
    <cellStyle name="Normal 5 3 5 2 7" xfId="29280"/>
    <cellStyle name="Normal 5 3 5 2 8" xfId="29281"/>
    <cellStyle name="Normal 5 3 5 2 9" xfId="29282"/>
    <cellStyle name="Normal 5 3 5 3" xfId="3715"/>
    <cellStyle name="Normal 5 3 5 3 2" xfId="29283"/>
    <cellStyle name="Normal 5 3 5 3 2 2" xfId="29284"/>
    <cellStyle name="Normal 5 3 5 3 2 3" xfId="29285"/>
    <cellStyle name="Normal 5 3 5 3 3" xfId="29286"/>
    <cellStyle name="Normal 5 3 5 3 4" xfId="29287"/>
    <cellStyle name="Normal 5 3 5 4" xfId="3716"/>
    <cellStyle name="Normal 5 3 5 4 2" xfId="29288"/>
    <cellStyle name="Normal 5 3 5 4 2 2" xfId="29289"/>
    <cellStyle name="Normal 5 3 5 4 2 3" xfId="29290"/>
    <cellStyle name="Normal 5 3 5 4 3" xfId="29291"/>
    <cellStyle name="Normal 5 3 5 4 4" xfId="29292"/>
    <cellStyle name="Normal 5 3 5 5" xfId="3717"/>
    <cellStyle name="Normal 5 3 5 5 2" xfId="29293"/>
    <cellStyle name="Normal 5 3 5 5 2 2" xfId="29294"/>
    <cellStyle name="Normal 5 3 5 5 3" xfId="29295"/>
    <cellStyle name="Normal 5 3 5 5 4" xfId="29296"/>
    <cellStyle name="Normal 5 3 5 6" xfId="29297"/>
    <cellStyle name="Normal 5 3 5 6 2" xfId="29298"/>
    <cellStyle name="Normal 5 3 5 6 3" xfId="29299"/>
    <cellStyle name="Normal 5 3 5 7" xfId="29300"/>
    <cellStyle name="Normal 5 3 5 8" xfId="29301"/>
    <cellStyle name="Normal 5 3 5 9" xfId="29302"/>
    <cellStyle name="Normal 5 3 6" xfId="3718"/>
    <cellStyle name="Normal 5 3 6 2" xfId="3719"/>
    <cellStyle name="Normal 5 3 6 2 2" xfId="29303"/>
    <cellStyle name="Normal 5 3 6 2 2 2" xfId="29304"/>
    <cellStyle name="Normal 5 3 6 2 2 3" xfId="29305"/>
    <cellStyle name="Normal 5 3 6 2 3" xfId="29306"/>
    <cellStyle name="Normal 5 3 6 2 4" xfId="29307"/>
    <cellStyle name="Normal 5 3 6 3" xfId="3720"/>
    <cellStyle name="Normal 5 3 6 3 2" xfId="29308"/>
    <cellStyle name="Normal 5 3 6 3 2 2" xfId="29309"/>
    <cellStyle name="Normal 5 3 6 3 2 3" xfId="29310"/>
    <cellStyle name="Normal 5 3 6 3 3" xfId="29311"/>
    <cellStyle name="Normal 5 3 6 3 4" xfId="29312"/>
    <cellStyle name="Normal 5 3 6 4" xfId="29313"/>
    <cellStyle name="Normal 5 3 6 4 2" xfId="29314"/>
    <cellStyle name="Normal 5 3 6 4 3" xfId="29315"/>
    <cellStyle name="Normal 5 3 6 5" xfId="29316"/>
    <cellStyle name="Normal 5 3 6 6" xfId="29317"/>
    <cellStyle name="Normal 5 3 6 7" xfId="29318"/>
    <cellStyle name="Normal 5 3 6 8" xfId="29319"/>
    <cellStyle name="Normal 5 3 6 9" xfId="29320"/>
    <cellStyle name="Normal 5 3 7" xfId="3721"/>
    <cellStyle name="Normal 5 3 7 2" xfId="3722"/>
    <cellStyle name="Normal 5 3 7 2 2" xfId="29321"/>
    <cellStyle name="Normal 5 3 7 2 2 2" xfId="29322"/>
    <cellStyle name="Normal 5 3 7 2 2 3" xfId="29323"/>
    <cellStyle name="Normal 5 3 7 2 3" xfId="29324"/>
    <cellStyle name="Normal 5 3 7 2 4" xfId="29325"/>
    <cellStyle name="Normal 5 3 7 3" xfId="3723"/>
    <cellStyle name="Normal 5 3 7 3 2" xfId="29326"/>
    <cellStyle name="Normal 5 3 7 3 2 2" xfId="29327"/>
    <cellStyle name="Normal 5 3 7 3 2 3" xfId="29328"/>
    <cellStyle name="Normal 5 3 7 3 3" xfId="29329"/>
    <cellStyle name="Normal 5 3 7 3 4" xfId="29330"/>
    <cellStyle name="Normal 5 3 7 4" xfId="29331"/>
    <cellStyle name="Normal 5 3 7 4 2" xfId="29332"/>
    <cellStyle name="Normal 5 3 7 4 3" xfId="29333"/>
    <cellStyle name="Normal 5 3 7 5" xfId="29334"/>
    <cellStyle name="Normal 5 3 7 6" xfId="29335"/>
    <cellStyle name="Normal 5 3 7 7" xfId="29336"/>
    <cellStyle name="Normal 5 3 7 8" xfId="29337"/>
    <cellStyle name="Normal 5 3 7 9" xfId="29338"/>
    <cellStyle name="Normal 5 3 8" xfId="3724"/>
    <cellStyle name="Normal 5 3 8 2" xfId="3725"/>
    <cellStyle name="Normal 5 3 8 2 2" xfId="29339"/>
    <cellStyle name="Normal 5 3 8 2 2 2" xfId="29340"/>
    <cellStyle name="Normal 5 3 8 2 2 3" xfId="29341"/>
    <cellStyle name="Normal 5 3 8 2 3" xfId="29342"/>
    <cellStyle name="Normal 5 3 8 2 4" xfId="29343"/>
    <cellStyle name="Normal 5 3 8 3" xfId="3726"/>
    <cellStyle name="Normal 5 3 8 3 2" xfId="29344"/>
    <cellStyle name="Normal 5 3 8 3 2 2" xfId="29345"/>
    <cellStyle name="Normal 5 3 8 3 2 3" xfId="29346"/>
    <cellStyle name="Normal 5 3 8 3 3" xfId="29347"/>
    <cellStyle name="Normal 5 3 8 3 4" xfId="29348"/>
    <cellStyle name="Normal 5 3 8 4" xfId="29349"/>
    <cellStyle name="Normal 5 3 8 4 2" xfId="29350"/>
    <cellStyle name="Normal 5 3 8 4 3" xfId="29351"/>
    <cellStyle name="Normal 5 3 8 5" xfId="29352"/>
    <cellStyle name="Normal 5 3 8 6" xfId="29353"/>
    <cellStyle name="Normal 5 3 8 7" xfId="29354"/>
    <cellStyle name="Normal 5 3 8 8" xfId="29355"/>
    <cellStyle name="Normal 5 3 8 9" xfId="29356"/>
    <cellStyle name="Normal 5 3 9" xfId="3727"/>
    <cellStyle name="Normal 5 3 9 2" xfId="3728"/>
    <cellStyle name="Normal 5 3 9 2 2" xfId="29357"/>
    <cellStyle name="Normal 5 3 9 2 2 2" xfId="29358"/>
    <cellStyle name="Normal 5 3 9 2 2 3" xfId="29359"/>
    <cellStyle name="Normal 5 3 9 2 3" xfId="29360"/>
    <cellStyle name="Normal 5 3 9 2 4" xfId="29361"/>
    <cellStyle name="Normal 5 3 9 3" xfId="3729"/>
    <cellStyle name="Normal 5 3 9 3 2" xfId="29362"/>
    <cellStyle name="Normal 5 3 9 3 2 2" xfId="29363"/>
    <cellStyle name="Normal 5 3 9 3 2 3" xfId="29364"/>
    <cellStyle name="Normal 5 3 9 3 3" xfId="29365"/>
    <cellStyle name="Normal 5 3 9 3 4" xfId="29366"/>
    <cellStyle name="Normal 5 3 9 4" xfId="29367"/>
    <cellStyle name="Normal 5 3 9 4 2" xfId="29368"/>
    <cellStyle name="Normal 5 3 9 4 3" xfId="29369"/>
    <cellStyle name="Normal 5 3 9 5" xfId="29370"/>
    <cellStyle name="Normal 5 3 9 6" xfId="29371"/>
    <cellStyle name="Normal 5 3 9 7" xfId="29372"/>
    <cellStyle name="Normal 5 3 9 8" xfId="29373"/>
    <cellStyle name="Normal 5 3 9 9" xfId="29374"/>
    <cellStyle name="Normal 5 4" xfId="3730"/>
    <cellStyle name="Normal 5 4 10" xfId="3731"/>
    <cellStyle name="Normal 5 4 10 2" xfId="29375"/>
    <cellStyle name="Normal 5 4 10 2 2" xfId="29376"/>
    <cellStyle name="Normal 5 4 10 2 3" xfId="29377"/>
    <cellStyle name="Normal 5 4 10 3" xfId="29378"/>
    <cellStyle name="Normal 5 4 10 4" xfId="29379"/>
    <cellStyle name="Normal 5 4 11" xfId="3732"/>
    <cellStyle name="Normal 5 4 11 2" xfId="29380"/>
    <cellStyle name="Normal 5 4 11 2 2" xfId="29381"/>
    <cellStyle name="Normal 5 4 11 2 3" xfId="29382"/>
    <cellStyle name="Normal 5 4 11 3" xfId="29383"/>
    <cellStyle name="Normal 5 4 11 4" xfId="29384"/>
    <cellStyle name="Normal 5 4 12" xfId="3733"/>
    <cellStyle name="Normal 5 4 12 2" xfId="29385"/>
    <cellStyle name="Normal 5 4 12 2 2" xfId="29386"/>
    <cellStyle name="Normal 5 4 12 3" xfId="29387"/>
    <cellStyle name="Normal 5 4 12 4" xfId="29388"/>
    <cellStyle name="Normal 5 4 13" xfId="29389"/>
    <cellStyle name="Normal 5 4 13 2" xfId="29390"/>
    <cellStyle name="Normal 5 4 13 3" xfId="29391"/>
    <cellStyle name="Normal 5 4 14" xfId="29392"/>
    <cellStyle name="Normal 5 4 15" xfId="29393"/>
    <cellStyle name="Normal 5 4 16" xfId="29394"/>
    <cellStyle name="Normal 5 4 17" xfId="29395"/>
    <cellStyle name="Normal 5 4 18" xfId="29396"/>
    <cellStyle name="Normal 5 4 2" xfId="3734"/>
    <cellStyle name="Normal 5 4 2 10" xfId="29397"/>
    <cellStyle name="Normal 5 4 2 11" xfId="29398"/>
    <cellStyle name="Normal 5 4 2 12" xfId="29399"/>
    <cellStyle name="Normal 5 4 2 13" xfId="29400"/>
    <cellStyle name="Normal 5 4 2 14" xfId="29401"/>
    <cellStyle name="Normal 5 4 2 2" xfId="3735"/>
    <cellStyle name="Normal 5 4 2 2 10" xfId="29402"/>
    <cellStyle name="Normal 5 4 2 2 11" xfId="29403"/>
    <cellStyle name="Normal 5 4 2 2 2" xfId="3736"/>
    <cellStyle name="Normal 5 4 2 2 2 2" xfId="3737"/>
    <cellStyle name="Normal 5 4 2 2 2 2 2" xfId="29404"/>
    <cellStyle name="Normal 5 4 2 2 2 2 2 2" xfId="29405"/>
    <cellStyle name="Normal 5 4 2 2 2 2 2 3" xfId="29406"/>
    <cellStyle name="Normal 5 4 2 2 2 2 3" xfId="29407"/>
    <cellStyle name="Normal 5 4 2 2 2 2 4" xfId="29408"/>
    <cellStyle name="Normal 5 4 2 2 2 3" xfId="3738"/>
    <cellStyle name="Normal 5 4 2 2 2 3 2" xfId="29409"/>
    <cellStyle name="Normal 5 4 2 2 2 3 2 2" xfId="29410"/>
    <cellStyle name="Normal 5 4 2 2 2 3 2 3" xfId="29411"/>
    <cellStyle name="Normal 5 4 2 2 2 3 3" xfId="29412"/>
    <cellStyle name="Normal 5 4 2 2 2 3 4" xfId="29413"/>
    <cellStyle name="Normal 5 4 2 2 2 4" xfId="29414"/>
    <cellStyle name="Normal 5 4 2 2 2 4 2" xfId="29415"/>
    <cellStyle name="Normal 5 4 2 2 2 4 3" xfId="29416"/>
    <cellStyle name="Normal 5 4 2 2 2 5" xfId="29417"/>
    <cellStyle name="Normal 5 4 2 2 2 6" xfId="29418"/>
    <cellStyle name="Normal 5 4 2 2 2 7" xfId="29419"/>
    <cellStyle name="Normal 5 4 2 2 2 8" xfId="29420"/>
    <cellStyle name="Normal 5 4 2 2 2 9" xfId="29421"/>
    <cellStyle name="Normal 5 4 2 2 3" xfId="3739"/>
    <cellStyle name="Normal 5 4 2 2 3 2" xfId="29422"/>
    <cellStyle name="Normal 5 4 2 2 3 2 2" xfId="29423"/>
    <cellStyle name="Normal 5 4 2 2 3 2 3" xfId="29424"/>
    <cellStyle name="Normal 5 4 2 2 3 3" xfId="29425"/>
    <cellStyle name="Normal 5 4 2 2 3 4" xfId="29426"/>
    <cellStyle name="Normal 5 4 2 2 4" xfId="3740"/>
    <cellStyle name="Normal 5 4 2 2 4 2" xfId="29427"/>
    <cellStyle name="Normal 5 4 2 2 4 2 2" xfId="29428"/>
    <cellStyle name="Normal 5 4 2 2 4 2 3" xfId="29429"/>
    <cellStyle name="Normal 5 4 2 2 4 3" xfId="29430"/>
    <cellStyle name="Normal 5 4 2 2 4 4" xfId="29431"/>
    <cellStyle name="Normal 5 4 2 2 5" xfId="3741"/>
    <cellStyle name="Normal 5 4 2 2 5 2" xfId="29432"/>
    <cellStyle name="Normal 5 4 2 2 5 2 2" xfId="29433"/>
    <cellStyle name="Normal 5 4 2 2 5 3" xfId="29434"/>
    <cellStyle name="Normal 5 4 2 2 5 4" xfId="29435"/>
    <cellStyle name="Normal 5 4 2 2 6" xfId="29436"/>
    <cellStyle name="Normal 5 4 2 2 6 2" xfId="29437"/>
    <cellStyle name="Normal 5 4 2 2 6 3" xfId="29438"/>
    <cellStyle name="Normal 5 4 2 2 7" xfId="29439"/>
    <cellStyle name="Normal 5 4 2 2 8" xfId="29440"/>
    <cellStyle name="Normal 5 4 2 2 9" xfId="29441"/>
    <cellStyle name="Normal 5 4 2 3" xfId="3742"/>
    <cellStyle name="Normal 5 4 2 3 10" xfId="29442"/>
    <cellStyle name="Normal 5 4 2 3 11" xfId="29443"/>
    <cellStyle name="Normal 5 4 2 3 2" xfId="3743"/>
    <cellStyle name="Normal 5 4 2 3 2 2" xfId="3744"/>
    <cellStyle name="Normal 5 4 2 3 2 2 2" xfId="29444"/>
    <cellStyle name="Normal 5 4 2 3 2 2 2 2" xfId="29445"/>
    <cellStyle name="Normal 5 4 2 3 2 2 2 3" xfId="29446"/>
    <cellStyle name="Normal 5 4 2 3 2 2 3" xfId="29447"/>
    <cellStyle name="Normal 5 4 2 3 2 2 4" xfId="29448"/>
    <cellStyle name="Normal 5 4 2 3 2 3" xfId="3745"/>
    <cellStyle name="Normal 5 4 2 3 2 3 2" xfId="29449"/>
    <cellStyle name="Normal 5 4 2 3 2 3 2 2" xfId="29450"/>
    <cellStyle name="Normal 5 4 2 3 2 3 2 3" xfId="29451"/>
    <cellStyle name="Normal 5 4 2 3 2 3 3" xfId="29452"/>
    <cellStyle name="Normal 5 4 2 3 2 3 4" xfId="29453"/>
    <cellStyle name="Normal 5 4 2 3 2 4" xfId="29454"/>
    <cellStyle name="Normal 5 4 2 3 2 4 2" xfId="29455"/>
    <cellStyle name="Normal 5 4 2 3 2 4 3" xfId="29456"/>
    <cellStyle name="Normal 5 4 2 3 2 5" xfId="29457"/>
    <cellStyle name="Normal 5 4 2 3 2 6" xfId="29458"/>
    <cellStyle name="Normal 5 4 2 3 2 7" xfId="29459"/>
    <cellStyle name="Normal 5 4 2 3 2 8" xfId="29460"/>
    <cellStyle name="Normal 5 4 2 3 2 9" xfId="29461"/>
    <cellStyle name="Normal 5 4 2 3 3" xfId="3746"/>
    <cellStyle name="Normal 5 4 2 3 3 2" xfId="29462"/>
    <cellStyle name="Normal 5 4 2 3 3 2 2" xfId="29463"/>
    <cellStyle name="Normal 5 4 2 3 3 2 3" xfId="29464"/>
    <cellStyle name="Normal 5 4 2 3 3 3" xfId="29465"/>
    <cellStyle name="Normal 5 4 2 3 3 4" xfId="29466"/>
    <cellStyle name="Normal 5 4 2 3 4" xfId="3747"/>
    <cellStyle name="Normal 5 4 2 3 4 2" xfId="29467"/>
    <cellStyle name="Normal 5 4 2 3 4 2 2" xfId="29468"/>
    <cellStyle name="Normal 5 4 2 3 4 2 3" xfId="29469"/>
    <cellStyle name="Normal 5 4 2 3 4 3" xfId="29470"/>
    <cellStyle name="Normal 5 4 2 3 4 4" xfId="29471"/>
    <cellStyle name="Normal 5 4 2 3 5" xfId="3748"/>
    <cellStyle name="Normal 5 4 2 3 5 2" xfId="29472"/>
    <cellStyle name="Normal 5 4 2 3 5 2 2" xfId="29473"/>
    <cellStyle name="Normal 5 4 2 3 5 3" xfId="29474"/>
    <cellStyle name="Normal 5 4 2 3 5 4" xfId="29475"/>
    <cellStyle name="Normal 5 4 2 3 6" xfId="29476"/>
    <cellStyle name="Normal 5 4 2 3 6 2" xfId="29477"/>
    <cellStyle name="Normal 5 4 2 3 6 3" xfId="29478"/>
    <cellStyle name="Normal 5 4 2 3 7" xfId="29479"/>
    <cellStyle name="Normal 5 4 2 3 8" xfId="29480"/>
    <cellStyle name="Normal 5 4 2 3 9" xfId="29481"/>
    <cellStyle name="Normal 5 4 2 4" xfId="3749"/>
    <cellStyle name="Normal 5 4 2 4 2" xfId="3750"/>
    <cellStyle name="Normal 5 4 2 4 2 2" xfId="29482"/>
    <cellStyle name="Normal 5 4 2 4 2 2 2" xfId="29483"/>
    <cellStyle name="Normal 5 4 2 4 2 2 3" xfId="29484"/>
    <cellStyle name="Normal 5 4 2 4 2 3" xfId="29485"/>
    <cellStyle name="Normal 5 4 2 4 2 4" xfId="29486"/>
    <cellStyle name="Normal 5 4 2 4 3" xfId="3751"/>
    <cellStyle name="Normal 5 4 2 4 3 2" xfId="29487"/>
    <cellStyle name="Normal 5 4 2 4 3 2 2" xfId="29488"/>
    <cellStyle name="Normal 5 4 2 4 3 2 3" xfId="29489"/>
    <cellStyle name="Normal 5 4 2 4 3 3" xfId="29490"/>
    <cellStyle name="Normal 5 4 2 4 3 4" xfId="29491"/>
    <cellStyle name="Normal 5 4 2 4 4" xfId="29492"/>
    <cellStyle name="Normal 5 4 2 4 4 2" xfId="29493"/>
    <cellStyle name="Normal 5 4 2 4 4 3" xfId="29494"/>
    <cellStyle name="Normal 5 4 2 4 5" xfId="29495"/>
    <cellStyle name="Normal 5 4 2 4 6" xfId="29496"/>
    <cellStyle name="Normal 5 4 2 4 7" xfId="29497"/>
    <cellStyle name="Normal 5 4 2 4 8" xfId="29498"/>
    <cellStyle name="Normal 5 4 2 4 9" xfId="29499"/>
    <cellStyle name="Normal 5 4 2 5" xfId="3752"/>
    <cellStyle name="Normal 5 4 2 5 2" xfId="3753"/>
    <cellStyle name="Normal 5 4 2 5 2 2" xfId="29500"/>
    <cellStyle name="Normal 5 4 2 5 2 2 2" xfId="29501"/>
    <cellStyle name="Normal 5 4 2 5 2 2 3" xfId="29502"/>
    <cellStyle name="Normal 5 4 2 5 2 3" xfId="29503"/>
    <cellStyle name="Normal 5 4 2 5 2 4" xfId="29504"/>
    <cellStyle name="Normal 5 4 2 5 3" xfId="3754"/>
    <cellStyle name="Normal 5 4 2 5 3 2" xfId="29505"/>
    <cellStyle name="Normal 5 4 2 5 3 2 2" xfId="29506"/>
    <cellStyle name="Normal 5 4 2 5 3 2 3" xfId="29507"/>
    <cellStyle name="Normal 5 4 2 5 3 3" xfId="29508"/>
    <cellStyle name="Normal 5 4 2 5 3 4" xfId="29509"/>
    <cellStyle name="Normal 5 4 2 5 4" xfId="29510"/>
    <cellStyle name="Normal 5 4 2 5 4 2" xfId="29511"/>
    <cellStyle name="Normal 5 4 2 5 4 3" xfId="29512"/>
    <cellStyle name="Normal 5 4 2 5 5" xfId="29513"/>
    <cellStyle name="Normal 5 4 2 5 6" xfId="29514"/>
    <cellStyle name="Normal 5 4 2 5 7" xfId="29515"/>
    <cellStyle name="Normal 5 4 2 5 8" xfId="29516"/>
    <cellStyle name="Normal 5 4 2 5 9" xfId="29517"/>
    <cellStyle name="Normal 5 4 2 6" xfId="3755"/>
    <cellStyle name="Normal 5 4 2 6 2" xfId="29518"/>
    <cellStyle name="Normal 5 4 2 6 2 2" xfId="29519"/>
    <cellStyle name="Normal 5 4 2 6 2 3" xfId="29520"/>
    <cellStyle name="Normal 5 4 2 6 3" xfId="29521"/>
    <cellStyle name="Normal 5 4 2 6 4" xfId="29522"/>
    <cellStyle name="Normal 5 4 2 7" xfId="3756"/>
    <cellStyle name="Normal 5 4 2 7 2" xfId="29523"/>
    <cellStyle name="Normal 5 4 2 7 2 2" xfId="29524"/>
    <cellStyle name="Normal 5 4 2 7 2 3" xfId="29525"/>
    <cellStyle name="Normal 5 4 2 7 3" xfId="29526"/>
    <cellStyle name="Normal 5 4 2 7 4" xfId="29527"/>
    <cellStyle name="Normal 5 4 2 8" xfId="3757"/>
    <cellStyle name="Normal 5 4 2 8 2" xfId="29528"/>
    <cellStyle name="Normal 5 4 2 8 2 2" xfId="29529"/>
    <cellStyle name="Normal 5 4 2 8 3" xfId="29530"/>
    <cellStyle name="Normal 5 4 2 8 4" xfId="29531"/>
    <cellStyle name="Normal 5 4 2 9" xfId="29532"/>
    <cellStyle name="Normal 5 4 2 9 2" xfId="29533"/>
    <cellStyle name="Normal 5 4 2 9 3" xfId="29534"/>
    <cellStyle name="Normal 5 4 3" xfId="3758"/>
    <cellStyle name="Normal 5 4 3 10" xfId="29535"/>
    <cellStyle name="Normal 5 4 3 11" xfId="29536"/>
    <cellStyle name="Normal 5 4 3 12" xfId="29537"/>
    <cellStyle name="Normal 5 4 3 2" xfId="3759"/>
    <cellStyle name="Normal 5 4 3 2 2" xfId="3760"/>
    <cellStyle name="Normal 5 4 3 2 2 2" xfId="29538"/>
    <cellStyle name="Normal 5 4 3 2 2 2 2" xfId="29539"/>
    <cellStyle name="Normal 5 4 3 2 2 2 3" xfId="29540"/>
    <cellStyle name="Normal 5 4 3 2 2 3" xfId="29541"/>
    <cellStyle name="Normal 5 4 3 2 2 4" xfId="29542"/>
    <cellStyle name="Normal 5 4 3 2 3" xfId="3761"/>
    <cellStyle name="Normal 5 4 3 2 3 2" xfId="29543"/>
    <cellStyle name="Normal 5 4 3 2 3 2 2" xfId="29544"/>
    <cellStyle name="Normal 5 4 3 2 3 2 3" xfId="29545"/>
    <cellStyle name="Normal 5 4 3 2 3 3" xfId="29546"/>
    <cellStyle name="Normal 5 4 3 2 3 4" xfId="29547"/>
    <cellStyle name="Normal 5 4 3 2 4" xfId="29548"/>
    <cellStyle name="Normal 5 4 3 2 4 2" xfId="29549"/>
    <cellStyle name="Normal 5 4 3 2 4 3" xfId="29550"/>
    <cellStyle name="Normal 5 4 3 2 5" xfId="29551"/>
    <cellStyle name="Normal 5 4 3 2 6" xfId="29552"/>
    <cellStyle name="Normal 5 4 3 2 7" xfId="29553"/>
    <cellStyle name="Normal 5 4 3 2 8" xfId="29554"/>
    <cellStyle name="Normal 5 4 3 2 9" xfId="29555"/>
    <cellStyle name="Normal 5 4 3 3" xfId="3762"/>
    <cellStyle name="Normal 5 4 3 3 2" xfId="3763"/>
    <cellStyle name="Normal 5 4 3 3 2 2" xfId="29556"/>
    <cellStyle name="Normal 5 4 3 3 2 2 2" xfId="29557"/>
    <cellStyle name="Normal 5 4 3 3 2 2 3" xfId="29558"/>
    <cellStyle name="Normal 5 4 3 3 2 3" xfId="29559"/>
    <cellStyle name="Normal 5 4 3 3 2 4" xfId="29560"/>
    <cellStyle name="Normal 5 4 3 3 3" xfId="3764"/>
    <cellStyle name="Normal 5 4 3 3 3 2" xfId="29561"/>
    <cellStyle name="Normal 5 4 3 3 3 2 2" xfId="29562"/>
    <cellStyle name="Normal 5 4 3 3 3 2 3" xfId="29563"/>
    <cellStyle name="Normal 5 4 3 3 3 3" xfId="29564"/>
    <cellStyle name="Normal 5 4 3 3 3 4" xfId="29565"/>
    <cellStyle name="Normal 5 4 3 3 4" xfId="29566"/>
    <cellStyle name="Normal 5 4 3 3 4 2" xfId="29567"/>
    <cellStyle name="Normal 5 4 3 3 4 3" xfId="29568"/>
    <cellStyle name="Normal 5 4 3 3 5" xfId="29569"/>
    <cellStyle name="Normal 5 4 3 3 6" xfId="29570"/>
    <cellStyle name="Normal 5 4 3 3 7" xfId="29571"/>
    <cellStyle name="Normal 5 4 3 3 8" xfId="29572"/>
    <cellStyle name="Normal 5 4 3 3 9" xfId="29573"/>
    <cellStyle name="Normal 5 4 3 4" xfId="3765"/>
    <cellStyle name="Normal 5 4 3 4 2" xfId="29574"/>
    <cellStyle name="Normal 5 4 3 4 2 2" xfId="29575"/>
    <cellStyle name="Normal 5 4 3 4 2 3" xfId="29576"/>
    <cellStyle name="Normal 5 4 3 4 3" xfId="29577"/>
    <cellStyle name="Normal 5 4 3 4 4" xfId="29578"/>
    <cellStyle name="Normal 5 4 3 5" xfId="3766"/>
    <cellStyle name="Normal 5 4 3 5 2" xfId="29579"/>
    <cellStyle name="Normal 5 4 3 5 2 2" xfId="29580"/>
    <cellStyle name="Normal 5 4 3 5 2 3" xfId="29581"/>
    <cellStyle name="Normal 5 4 3 5 3" xfId="29582"/>
    <cellStyle name="Normal 5 4 3 5 4" xfId="29583"/>
    <cellStyle name="Normal 5 4 3 6" xfId="3767"/>
    <cellStyle name="Normal 5 4 3 6 2" xfId="29584"/>
    <cellStyle name="Normal 5 4 3 6 2 2" xfId="29585"/>
    <cellStyle name="Normal 5 4 3 6 3" xfId="29586"/>
    <cellStyle name="Normal 5 4 3 6 4" xfId="29587"/>
    <cellStyle name="Normal 5 4 3 7" xfId="29588"/>
    <cellStyle name="Normal 5 4 3 7 2" xfId="29589"/>
    <cellStyle name="Normal 5 4 3 7 3" xfId="29590"/>
    <cellStyle name="Normal 5 4 3 8" xfId="29591"/>
    <cellStyle name="Normal 5 4 3 9" xfId="29592"/>
    <cellStyle name="Normal 5 4 4" xfId="3768"/>
    <cellStyle name="Normal 5 4 4 10" xfId="29593"/>
    <cellStyle name="Normal 5 4 4 11" xfId="29594"/>
    <cellStyle name="Normal 5 4 4 2" xfId="3769"/>
    <cellStyle name="Normal 5 4 4 2 2" xfId="3770"/>
    <cellStyle name="Normal 5 4 4 2 2 2" xfId="29595"/>
    <cellStyle name="Normal 5 4 4 2 2 2 2" xfId="29596"/>
    <cellStyle name="Normal 5 4 4 2 2 2 3" xfId="29597"/>
    <cellStyle name="Normal 5 4 4 2 2 3" xfId="29598"/>
    <cellStyle name="Normal 5 4 4 2 2 4" xfId="29599"/>
    <cellStyle name="Normal 5 4 4 2 3" xfId="3771"/>
    <cellStyle name="Normal 5 4 4 2 3 2" xfId="29600"/>
    <cellStyle name="Normal 5 4 4 2 3 2 2" xfId="29601"/>
    <cellStyle name="Normal 5 4 4 2 3 2 3" xfId="29602"/>
    <cellStyle name="Normal 5 4 4 2 3 3" xfId="29603"/>
    <cellStyle name="Normal 5 4 4 2 3 4" xfId="29604"/>
    <cellStyle name="Normal 5 4 4 2 4" xfId="29605"/>
    <cellStyle name="Normal 5 4 4 2 4 2" xfId="29606"/>
    <cellStyle name="Normal 5 4 4 2 4 3" xfId="29607"/>
    <cellStyle name="Normal 5 4 4 2 5" xfId="29608"/>
    <cellStyle name="Normal 5 4 4 2 6" xfId="29609"/>
    <cellStyle name="Normal 5 4 4 2 7" xfId="29610"/>
    <cellStyle name="Normal 5 4 4 2 8" xfId="29611"/>
    <cellStyle name="Normal 5 4 4 2 9" xfId="29612"/>
    <cellStyle name="Normal 5 4 4 3" xfId="3772"/>
    <cellStyle name="Normal 5 4 4 3 2" xfId="29613"/>
    <cellStyle name="Normal 5 4 4 3 2 2" xfId="29614"/>
    <cellStyle name="Normal 5 4 4 3 2 3" xfId="29615"/>
    <cellStyle name="Normal 5 4 4 3 3" xfId="29616"/>
    <cellStyle name="Normal 5 4 4 3 4" xfId="29617"/>
    <cellStyle name="Normal 5 4 4 4" xfId="3773"/>
    <cellStyle name="Normal 5 4 4 4 2" xfId="29618"/>
    <cellStyle name="Normal 5 4 4 4 2 2" xfId="29619"/>
    <cellStyle name="Normal 5 4 4 4 2 3" xfId="29620"/>
    <cellStyle name="Normal 5 4 4 4 3" xfId="29621"/>
    <cellStyle name="Normal 5 4 4 4 4" xfId="29622"/>
    <cellStyle name="Normal 5 4 4 5" xfId="3774"/>
    <cellStyle name="Normal 5 4 4 5 2" xfId="29623"/>
    <cellStyle name="Normal 5 4 4 5 2 2" xfId="29624"/>
    <cellStyle name="Normal 5 4 4 5 3" xfId="29625"/>
    <cellStyle name="Normal 5 4 4 5 4" xfId="29626"/>
    <cellStyle name="Normal 5 4 4 6" xfId="29627"/>
    <cellStyle name="Normal 5 4 4 6 2" xfId="29628"/>
    <cellStyle name="Normal 5 4 4 6 3" xfId="29629"/>
    <cellStyle name="Normal 5 4 4 7" xfId="29630"/>
    <cellStyle name="Normal 5 4 4 8" xfId="29631"/>
    <cellStyle name="Normal 5 4 4 9" xfId="29632"/>
    <cellStyle name="Normal 5 4 5" xfId="3775"/>
    <cellStyle name="Normal 5 4 5 2" xfId="3776"/>
    <cellStyle name="Normal 5 4 5 2 2" xfId="29633"/>
    <cellStyle name="Normal 5 4 5 2 2 2" xfId="29634"/>
    <cellStyle name="Normal 5 4 5 2 2 3" xfId="29635"/>
    <cellStyle name="Normal 5 4 5 2 3" xfId="29636"/>
    <cellStyle name="Normal 5 4 5 2 4" xfId="29637"/>
    <cellStyle name="Normal 5 4 5 3" xfId="3777"/>
    <cellStyle name="Normal 5 4 5 3 2" xfId="29638"/>
    <cellStyle name="Normal 5 4 5 3 2 2" xfId="29639"/>
    <cellStyle name="Normal 5 4 5 3 2 3" xfId="29640"/>
    <cellStyle name="Normal 5 4 5 3 3" xfId="29641"/>
    <cellStyle name="Normal 5 4 5 3 4" xfId="29642"/>
    <cellStyle name="Normal 5 4 5 4" xfId="29643"/>
    <cellStyle name="Normal 5 4 5 4 2" xfId="29644"/>
    <cellStyle name="Normal 5 4 5 4 3" xfId="29645"/>
    <cellStyle name="Normal 5 4 5 5" xfId="29646"/>
    <cellStyle name="Normal 5 4 5 6" xfId="29647"/>
    <cellStyle name="Normal 5 4 5 7" xfId="29648"/>
    <cellStyle name="Normal 5 4 5 8" xfId="29649"/>
    <cellStyle name="Normal 5 4 5 9" xfId="29650"/>
    <cellStyle name="Normal 5 4 6" xfId="3778"/>
    <cellStyle name="Normal 5 4 6 2" xfId="3779"/>
    <cellStyle name="Normal 5 4 6 2 2" xfId="29651"/>
    <cellStyle name="Normal 5 4 6 2 2 2" xfId="29652"/>
    <cellStyle name="Normal 5 4 6 2 2 3" xfId="29653"/>
    <cellStyle name="Normal 5 4 6 2 3" xfId="29654"/>
    <cellStyle name="Normal 5 4 6 2 4" xfId="29655"/>
    <cellStyle name="Normal 5 4 6 3" xfId="3780"/>
    <cellStyle name="Normal 5 4 6 3 2" xfId="29656"/>
    <cellStyle name="Normal 5 4 6 3 2 2" xfId="29657"/>
    <cellStyle name="Normal 5 4 6 3 2 3" xfId="29658"/>
    <cellStyle name="Normal 5 4 6 3 3" xfId="29659"/>
    <cellStyle name="Normal 5 4 6 3 4" xfId="29660"/>
    <cellStyle name="Normal 5 4 6 4" xfId="29661"/>
    <cellStyle name="Normal 5 4 6 4 2" xfId="29662"/>
    <cellStyle name="Normal 5 4 6 4 3" xfId="29663"/>
    <cellStyle name="Normal 5 4 6 5" xfId="29664"/>
    <cellStyle name="Normal 5 4 6 6" xfId="29665"/>
    <cellStyle name="Normal 5 4 6 7" xfId="29666"/>
    <cellStyle name="Normal 5 4 6 8" xfId="29667"/>
    <cellStyle name="Normal 5 4 6 9" xfId="29668"/>
    <cellStyle name="Normal 5 4 7" xfId="3781"/>
    <cellStyle name="Normal 5 4 7 2" xfId="3782"/>
    <cellStyle name="Normal 5 4 7 2 2" xfId="29669"/>
    <cellStyle name="Normal 5 4 7 2 2 2" xfId="29670"/>
    <cellStyle name="Normal 5 4 7 2 2 3" xfId="29671"/>
    <cellStyle name="Normal 5 4 7 2 3" xfId="29672"/>
    <cellStyle name="Normal 5 4 7 2 4" xfId="29673"/>
    <cellStyle name="Normal 5 4 7 3" xfId="3783"/>
    <cellStyle name="Normal 5 4 7 3 2" xfId="29674"/>
    <cellStyle name="Normal 5 4 7 3 2 2" xfId="29675"/>
    <cellStyle name="Normal 5 4 7 3 2 3" xfId="29676"/>
    <cellStyle name="Normal 5 4 7 3 3" xfId="29677"/>
    <cellStyle name="Normal 5 4 7 3 4" xfId="29678"/>
    <cellStyle name="Normal 5 4 7 4" xfId="29679"/>
    <cellStyle name="Normal 5 4 7 4 2" xfId="29680"/>
    <cellStyle name="Normal 5 4 7 4 3" xfId="29681"/>
    <cellStyle name="Normal 5 4 7 5" xfId="29682"/>
    <cellStyle name="Normal 5 4 7 6" xfId="29683"/>
    <cellStyle name="Normal 5 4 7 7" xfId="29684"/>
    <cellStyle name="Normal 5 4 7 8" xfId="29685"/>
    <cellStyle name="Normal 5 4 7 9" xfId="29686"/>
    <cellStyle name="Normal 5 4 8" xfId="3784"/>
    <cellStyle name="Normal 5 4 8 2" xfId="3785"/>
    <cellStyle name="Normal 5 4 8 2 2" xfId="29687"/>
    <cellStyle name="Normal 5 4 8 2 2 2" xfId="29688"/>
    <cellStyle name="Normal 5 4 8 2 2 3" xfId="29689"/>
    <cellStyle name="Normal 5 4 8 2 3" xfId="29690"/>
    <cellStyle name="Normal 5 4 8 2 4" xfId="29691"/>
    <cellStyle name="Normal 5 4 8 3" xfId="3786"/>
    <cellStyle name="Normal 5 4 8 3 2" xfId="29692"/>
    <cellStyle name="Normal 5 4 8 3 2 2" xfId="29693"/>
    <cellStyle name="Normal 5 4 8 3 2 3" xfId="29694"/>
    <cellStyle name="Normal 5 4 8 3 3" xfId="29695"/>
    <cellStyle name="Normal 5 4 8 3 4" xfId="29696"/>
    <cellStyle name="Normal 5 4 8 4" xfId="29697"/>
    <cellStyle name="Normal 5 4 8 4 2" xfId="29698"/>
    <cellStyle name="Normal 5 4 8 4 3" xfId="29699"/>
    <cellStyle name="Normal 5 4 8 5" xfId="29700"/>
    <cellStyle name="Normal 5 4 8 6" xfId="29701"/>
    <cellStyle name="Normal 5 4 8 7" xfId="29702"/>
    <cellStyle name="Normal 5 4 8 8" xfId="29703"/>
    <cellStyle name="Normal 5 4 8 9" xfId="29704"/>
    <cellStyle name="Normal 5 4 9" xfId="3787"/>
    <cellStyle name="Normal 5 4 9 2" xfId="3788"/>
    <cellStyle name="Normal 5 4 9 2 2" xfId="29705"/>
    <cellStyle name="Normal 5 4 9 2 2 2" xfId="29706"/>
    <cellStyle name="Normal 5 4 9 2 2 3" xfId="29707"/>
    <cellStyle name="Normal 5 4 9 2 3" xfId="29708"/>
    <cellStyle name="Normal 5 4 9 2 4" xfId="29709"/>
    <cellStyle name="Normal 5 4 9 3" xfId="29710"/>
    <cellStyle name="Normal 5 4 9 3 2" xfId="29711"/>
    <cellStyle name="Normal 5 4 9 3 3" xfId="29712"/>
    <cellStyle name="Normal 5 4 9 4" xfId="29713"/>
    <cellStyle name="Normal 5 4 9 5" xfId="29714"/>
    <cellStyle name="Normal 5 4 9 6" xfId="29715"/>
    <cellStyle name="Normal 5 4 9 7" xfId="29716"/>
    <cellStyle name="Normal 5 4 9 8" xfId="29717"/>
    <cellStyle name="Normal 5 5" xfId="3789"/>
    <cellStyle name="Normal 5 5 10" xfId="3790"/>
    <cellStyle name="Normal 5 5 10 2" xfId="29718"/>
    <cellStyle name="Normal 5 5 10 2 2" xfId="29719"/>
    <cellStyle name="Normal 5 5 10 2 3" xfId="29720"/>
    <cellStyle name="Normal 5 5 10 3" xfId="29721"/>
    <cellStyle name="Normal 5 5 10 4" xfId="29722"/>
    <cellStyle name="Normal 5 5 11" xfId="3791"/>
    <cellStyle name="Normal 5 5 11 2" xfId="29723"/>
    <cellStyle name="Normal 5 5 11 2 2" xfId="29724"/>
    <cellStyle name="Normal 5 5 11 3" xfId="29725"/>
    <cellStyle name="Normal 5 5 11 4" xfId="29726"/>
    <cellStyle name="Normal 5 5 12" xfId="29727"/>
    <cellStyle name="Normal 5 5 12 2" xfId="29728"/>
    <cellStyle name="Normal 5 5 12 3" xfId="29729"/>
    <cellStyle name="Normal 5 5 13" xfId="29730"/>
    <cellStyle name="Normal 5 5 14" xfId="29731"/>
    <cellStyle name="Normal 5 5 15" xfId="29732"/>
    <cellStyle name="Normal 5 5 16" xfId="29733"/>
    <cellStyle name="Normal 5 5 17" xfId="29734"/>
    <cellStyle name="Normal 5 5 2" xfId="3792"/>
    <cellStyle name="Normal 5 5 2 10" xfId="29735"/>
    <cellStyle name="Normal 5 5 2 11" xfId="29736"/>
    <cellStyle name="Normal 5 5 2 12" xfId="29737"/>
    <cellStyle name="Normal 5 5 2 13" xfId="29738"/>
    <cellStyle name="Normal 5 5 2 14" xfId="29739"/>
    <cellStyle name="Normal 5 5 2 2" xfId="3793"/>
    <cellStyle name="Normal 5 5 2 2 10" xfId="29740"/>
    <cellStyle name="Normal 5 5 2 2 11" xfId="29741"/>
    <cellStyle name="Normal 5 5 2 2 2" xfId="3794"/>
    <cellStyle name="Normal 5 5 2 2 2 2" xfId="3795"/>
    <cellStyle name="Normal 5 5 2 2 2 2 2" xfId="29742"/>
    <cellStyle name="Normal 5 5 2 2 2 2 2 2" xfId="29743"/>
    <cellStyle name="Normal 5 5 2 2 2 2 2 3" xfId="29744"/>
    <cellStyle name="Normal 5 5 2 2 2 2 3" xfId="29745"/>
    <cellStyle name="Normal 5 5 2 2 2 2 4" xfId="29746"/>
    <cellStyle name="Normal 5 5 2 2 2 3" xfId="3796"/>
    <cellStyle name="Normal 5 5 2 2 2 3 2" xfId="29747"/>
    <cellStyle name="Normal 5 5 2 2 2 3 2 2" xfId="29748"/>
    <cellStyle name="Normal 5 5 2 2 2 3 2 3" xfId="29749"/>
    <cellStyle name="Normal 5 5 2 2 2 3 3" xfId="29750"/>
    <cellStyle name="Normal 5 5 2 2 2 3 4" xfId="29751"/>
    <cellStyle name="Normal 5 5 2 2 2 4" xfId="29752"/>
    <cellStyle name="Normal 5 5 2 2 2 4 2" xfId="29753"/>
    <cellStyle name="Normal 5 5 2 2 2 4 3" xfId="29754"/>
    <cellStyle name="Normal 5 5 2 2 2 5" xfId="29755"/>
    <cellStyle name="Normal 5 5 2 2 2 6" xfId="29756"/>
    <cellStyle name="Normal 5 5 2 2 2 7" xfId="29757"/>
    <cellStyle name="Normal 5 5 2 2 2 8" xfId="29758"/>
    <cellStyle name="Normal 5 5 2 2 2 9" xfId="29759"/>
    <cellStyle name="Normal 5 5 2 2 3" xfId="3797"/>
    <cellStyle name="Normal 5 5 2 2 3 2" xfId="29760"/>
    <cellStyle name="Normal 5 5 2 2 3 2 2" xfId="29761"/>
    <cellStyle name="Normal 5 5 2 2 3 2 3" xfId="29762"/>
    <cellStyle name="Normal 5 5 2 2 3 3" xfId="29763"/>
    <cellStyle name="Normal 5 5 2 2 3 4" xfId="29764"/>
    <cellStyle name="Normal 5 5 2 2 4" xfId="3798"/>
    <cellStyle name="Normal 5 5 2 2 4 2" xfId="29765"/>
    <cellStyle name="Normal 5 5 2 2 4 2 2" xfId="29766"/>
    <cellStyle name="Normal 5 5 2 2 4 2 3" xfId="29767"/>
    <cellStyle name="Normal 5 5 2 2 4 3" xfId="29768"/>
    <cellStyle name="Normal 5 5 2 2 4 4" xfId="29769"/>
    <cellStyle name="Normal 5 5 2 2 5" xfId="3799"/>
    <cellStyle name="Normal 5 5 2 2 5 2" xfId="29770"/>
    <cellStyle name="Normal 5 5 2 2 5 2 2" xfId="29771"/>
    <cellStyle name="Normal 5 5 2 2 5 3" xfId="29772"/>
    <cellStyle name="Normal 5 5 2 2 5 4" xfId="29773"/>
    <cellStyle name="Normal 5 5 2 2 6" xfId="29774"/>
    <cellStyle name="Normal 5 5 2 2 6 2" xfId="29775"/>
    <cellStyle name="Normal 5 5 2 2 6 3" xfId="29776"/>
    <cellStyle name="Normal 5 5 2 2 7" xfId="29777"/>
    <cellStyle name="Normal 5 5 2 2 8" xfId="29778"/>
    <cellStyle name="Normal 5 5 2 2 9" xfId="29779"/>
    <cellStyle name="Normal 5 5 2 3" xfId="3800"/>
    <cellStyle name="Normal 5 5 2 3 10" xfId="29780"/>
    <cellStyle name="Normal 5 5 2 3 11" xfId="29781"/>
    <cellStyle name="Normal 5 5 2 3 2" xfId="3801"/>
    <cellStyle name="Normal 5 5 2 3 2 2" xfId="3802"/>
    <cellStyle name="Normal 5 5 2 3 2 2 2" xfId="29782"/>
    <cellStyle name="Normal 5 5 2 3 2 2 2 2" xfId="29783"/>
    <cellStyle name="Normal 5 5 2 3 2 2 2 3" xfId="29784"/>
    <cellStyle name="Normal 5 5 2 3 2 2 3" xfId="29785"/>
    <cellStyle name="Normal 5 5 2 3 2 2 4" xfId="29786"/>
    <cellStyle name="Normal 5 5 2 3 2 3" xfId="3803"/>
    <cellStyle name="Normal 5 5 2 3 2 3 2" xfId="29787"/>
    <cellStyle name="Normal 5 5 2 3 2 3 2 2" xfId="29788"/>
    <cellStyle name="Normal 5 5 2 3 2 3 2 3" xfId="29789"/>
    <cellStyle name="Normal 5 5 2 3 2 3 3" xfId="29790"/>
    <cellStyle name="Normal 5 5 2 3 2 3 4" xfId="29791"/>
    <cellStyle name="Normal 5 5 2 3 2 4" xfId="29792"/>
    <cellStyle name="Normal 5 5 2 3 2 4 2" xfId="29793"/>
    <cellStyle name="Normal 5 5 2 3 2 4 3" xfId="29794"/>
    <cellStyle name="Normal 5 5 2 3 2 5" xfId="29795"/>
    <cellStyle name="Normal 5 5 2 3 2 6" xfId="29796"/>
    <cellStyle name="Normal 5 5 2 3 2 7" xfId="29797"/>
    <cellStyle name="Normal 5 5 2 3 2 8" xfId="29798"/>
    <cellStyle name="Normal 5 5 2 3 2 9" xfId="29799"/>
    <cellStyle name="Normal 5 5 2 3 3" xfId="3804"/>
    <cellStyle name="Normal 5 5 2 3 3 2" xfId="29800"/>
    <cellStyle name="Normal 5 5 2 3 3 2 2" xfId="29801"/>
    <cellStyle name="Normal 5 5 2 3 3 2 3" xfId="29802"/>
    <cellStyle name="Normal 5 5 2 3 3 3" xfId="29803"/>
    <cellStyle name="Normal 5 5 2 3 3 4" xfId="29804"/>
    <cellStyle name="Normal 5 5 2 3 4" xfId="3805"/>
    <cellStyle name="Normal 5 5 2 3 4 2" xfId="29805"/>
    <cellStyle name="Normal 5 5 2 3 4 2 2" xfId="29806"/>
    <cellStyle name="Normal 5 5 2 3 4 2 3" xfId="29807"/>
    <cellStyle name="Normal 5 5 2 3 4 3" xfId="29808"/>
    <cellStyle name="Normal 5 5 2 3 4 4" xfId="29809"/>
    <cellStyle name="Normal 5 5 2 3 5" xfId="3806"/>
    <cellStyle name="Normal 5 5 2 3 5 2" xfId="29810"/>
    <cellStyle name="Normal 5 5 2 3 5 2 2" xfId="29811"/>
    <cellStyle name="Normal 5 5 2 3 5 3" xfId="29812"/>
    <cellStyle name="Normal 5 5 2 3 5 4" xfId="29813"/>
    <cellStyle name="Normal 5 5 2 3 6" xfId="29814"/>
    <cellStyle name="Normal 5 5 2 3 6 2" xfId="29815"/>
    <cellStyle name="Normal 5 5 2 3 6 3" xfId="29816"/>
    <cellStyle name="Normal 5 5 2 3 7" xfId="29817"/>
    <cellStyle name="Normal 5 5 2 3 8" xfId="29818"/>
    <cellStyle name="Normal 5 5 2 3 9" xfId="29819"/>
    <cellStyle name="Normal 5 5 2 4" xfId="3807"/>
    <cellStyle name="Normal 5 5 2 4 2" xfId="3808"/>
    <cellStyle name="Normal 5 5 2 4 2 2" xfId="29820"/>
    <cellStyle name="Normal 5 5 2 4 2 2 2" xfId="29821"/>
    <cellStyle name="Normal 5 5 2 4 2 2 3" xfId="29822"/>
    <cellStyle name="Normal 5 5 2 4 2 3" xfId="29823"/>
    <cellStyle name="Normal 5 5 2 4 2 4" xfId="29824"/>
    <cellStyle name="Normal 5 5 2 4 3" xfId="3809"/>
    <cellStyle name="Normal 5 5 2 4 3 2" xfId="29825"/>
    <cellStyle name="Normal 5 5 2 4 3 2 2" xfId="29826"/>
    <cellStyle name="Normal 5 5 2 4 3 2 3" xfId="29827"/>
    <cellStyle name="Normal 5 5 2 4 3 3" xfId="29828"/>
    <cellStyle name="Normal 5 5 2 4 3 4" xfId="29829"/>
    <cellStyle name="Normal 5 5 2 4 4" xfId="29830"/>
    <cellStyle name="Normal 5 5 2 4 4 2" xfId="29831"/>
    <cellStyle name="Normal 5 5 2 4 4 3" xfId="29832"/>
    <cellStyle name="Normal 5 5 2 4 5" xfId="29833"/>
    <cellStyle name="Normal 5 5 2 4 6" xfId="29834"/>
    <cellStyle name="Normal 5 5 2 4 7" xfId="29835"/>
    <cellStyle name="Normal 5 5 2 4 8" xfId="29836"/>
    <cellStyle name="Normal 5 5 2 4 9" xfId="29837"/>
    <cellStyle name="Normal 5 5 2 5" xfId="3810"/>
    <cellStyle name="Normal 5 5 2 5 2" xfId="3811"/>
    <cellStyle name="Normal 5 5 2 5 2 2" xfId="29838"/>
    <cellStyle name="Normal 5 5 2 5 2 2 2" xfId="29839"/>
    <cellStyle name="Normal 5 5 2 5 2 2 3" xfId="29840"/>
    <cellStyle name="Normal 5 5 2 5 2 3" xfId="29841"/>
    <cellStyle name="Normal 5 5 2 5 2 4" xfId="29842"/>
    <cellStyle name="Normal 5 5 2 5 3" xfId="3812"/>
    <cellStyle name="Normal 5 5 2 5 3 2" xfId="29843"/>
    <cellStyle name="Normal 5 5 2 5 3 2 2" xfId="29844"/>
    <cellStyle name="Normal 5 5 2 5 3 2 3" xfId="29845"/>
    <cellStyle name="Normal 5 5 2 5 3 3" xfId="29846"/>
    <cellStyle name="Normal 5 5 2 5 3 4" xfId="29847"/>
    <cellStyle name="Normal 5 5 2 5 4" xfId="29848"/>
    <cellStyle name="Normal 5 5 2 5 4 2" xfId="29849"/>
    <cellStyle name="Normal 5 5 2 5 4 3" xfId="29850"/>
    <cellStyle name="Normal 5 5 2 5 5" xfId="29851"/>
    <cellStyle name="Normal 5 5 2 5 6" xfId="29852"/>
    <cellStyle name="Normal 5 5 2 5 7" xfId="29853"/>
    <cellStyle name="Normal 5 5 2 5 8" xfId="29854"/>
    <cellStyle name="Normal 5 5 2 5 9" xfId="29855"/>
    <cellStyle name="Normal 5 5 2 6" xfId="3813"/>
    <cellStyle name="Normal 5 5 2 6 2" xfId="29856"/>
    <cellStyle name="Normal 5 5 2 6 2 2" xfId="29857"/>
    <cellStyle name="Normal 5 5 2 6 2 3" xfId="29858"/>
    <cellStyle name="Normal 5 5 2 6 3" xfId="29859"/>
    <cellStyle name="Normal 5 5 2 6 4" xfId="29860"/>
    <cellStyle name="Normal 5 5 2 7" xfId="3814"/>
    <cellStyle name="Normal 5 5 2 7 2" xfId="29861"/>
    <cellStyle name="Normal 5 5 2 7 2 2" xfId="29862"/>
    <cellStyle name="Normal 5 5 2 7 2 3" xfId="29863"/>
    <cellStyle name="Normal 5 5 2 7 3" xfId="29864"/>
    <cellStyle name="Normal 5 5 2 7 4" xfId="29865"/>
    <cellStyle name="Normal 5 5 2 8" xfId="3815"/>
    <cellStyle name="Normal 5 5 2 8 2" xfId="29866"/>
    <cellStyle name="Normal 5 5 2 8 2 2" xfId="29867"/>
    <cellStyle name="Normal 5 5 2 8 3" xfId="29868"/>
    <cellStyle name="Normal 5 5 2 8 4" xfId="29869"/>
    <cellStyle name="Normal 5 5 2 9" xfId="29870"/>
    <cellStyle name="Normal 5 5 2 9 2" xfId="29871"/>
    <cellStyle name="Normal 5 5 2 9 3" xfId="29872"/>
    <cellStyle name="Normal 5 5 3" xfId="3816"/>
    <cellStyle name="Normal 5 5 3 10" xfId="29873"/>
    <cellStyle name="Normal 5 5 3 11" xfId="29874"/>
    <cellStyle name="Normal 5 5 3 12" xfId="29875"/>
    <cellStyle name="Normal 5 5 3 2" xfId="3817"/>
    <cellStyle name="Normal 5 5 3 2 2" xfId="3818"/>
    <cellStyle name="Normal 5 5 3 2 2 2" xfId="29876"/>
    <cellStyle name="Normal 5 5 3 2 2 2 2" xfId="29877"/>
    <cellStyle name="Normal 5 5 3 2 2 2 3" xfId="29878"/>
    <cellStyle name="Normal 5 5 3 2 2 3" xfId="29879"/>
    <cellStyle name="Normal 5 5 3 2 2 4" xfId="29880"/>
    <cellStyle name="Normal 5 5 3 2 3" xfId="3819"/>
    <cellStyle name="Normal 5 5 3 2 3 2" xfId="29881"/>
    <cellStyle name="Normal 5 5 3 2 3 2 2" xfId="29882"/>
    <cellStyle name="Normal 5 5 3 2 3 2 3" xfId="29883"/>
    <cellStyle name="Normal 5 5 3 2 3 3" xfId="29884"/>
    <cellStyle name="Normal 5 5 3 2 3 4" xfId="29885"/>
    <cellStyle name="Normal 5 5 3 2 4" xfId="29886"/>
    <cellStyle name="Normal 5 5 3 2 4 2" xfId="29887"/>
    <cellStyle name="Normal 5 5 3 2 4 3" xfId="29888"/>
    <cellStyle name="Normal 5 5 3 2 5" xfId="29889"/>
    <cellStyle name="Normal 5 5 3 2 6" xfId="29890"/>
    <cellStyle name="Normal 5 5 3 2 7" xfId="29891"/>
    <cellStyle name="Normal 5 5 3 2 8" xfId="29892"/>
    <cellStyle name="Normal 5 5 3 2 9" xfId="29893"/>
    <cellStyle name="Normal 5 5 3 3" xfId="3820"/>
    <cellStyle name="Normal 5 5 3 3 2" xfId="3821"/>
    <cellStyle name="Normal 5 5 3 3 2 2" xfId="29894"/>
    <cellStyle name="Normal 5 5 3 3 2 2 2" xfId="29895"/>
    <cellStyle name="Normal 5 5 3 3 2 2 3" xfId="29896"/>
    <cellStyle name="Normal 5 5 3 3 2 3" xfId="29897"/>
    <cellStyle name="Normal 5 5 3 3 2 4" xfId="29898"/>
    <cellStyle name="Normal 5 5 3 3 3" xfId="3822"/>
    <cellStyle name="Normal 5 5 3 3 3 2" xfId="29899"/>
    <cellStyle name="Normal 5 5 3 3 3 2 2" xfId="29900"/>
    <cellStyle name="Normal 5 5 3 3 3 2 3" xfId="29901"/>
    <cellStyle name="Normal 5 5 3 3 3 3" xfId="29902"/>
    <cellStyle name="Normal 5 5 3 3 3 4" xfId="29903"/>
    <cellStyle name="Normal 5 5 3 3 4" xfId="29904"/>
    <cellStyle name="Normal 5 5 3 3 4 2" xfId="29905"/>
    <cellStyle name="Normal 5 5 3 3 4 3" xfId="29906"/>
    <cellStyle name="Normal 5 5 3 3 5" xfId="29907"/>
    <cellStyle name="Normal 5 5 3 3 6" xfId="29908"/>
    <cellStyle name="Normal 5 5 3 3 7" xfId="29909"/>
    <cellStyle name="Normal 5 5 3 3 8" xfId="29910"/>
    <cellStyle name="Normal 5 5 3 3 9" xfId="29911"/>
    <cellStyle name="Normal 5 5 3 4" xfId="3823"/>
    <cellStyle name="Normal 5 5 3 4 2" xfId="29912"/>
    <cellStyle name="Normal 5 5 3 4 2 2" xfId="29913"/>
    <cellStyle name="Normal 5 5 3 4 2 3" xfId="29914"/>
    <cellStyle name="Normal 5 5 3 4 3" xfId="29915"/>
    <cellStyle name="Normal 5 5 3 4 4" xfId="29916"/>
    <cellStyle name="Normal 5 5 3 5" xfId="3824"/>
    <cellStyle name="Normal 5 5 3 5 2" xfId="29917"/>
    <cellStyle name="Normal 5 5 3 5 2 2" xfId="29918"/>
    <cellStyle name="Normal 5 5 3 5 2 3" xfId="29919"/>
    <cellStyle name="Normal 5 5 3 5 3" xfId="29920"/>
    <cellStyle name="Normal 5 5 3 5 4" xfId="29921"/>
    <cellStyle name="Normal 5 5 3 6" xfId="3825"/>
    <cellStyle name="Normal 5 5 3 6 2" xfId="29922"/>
    <cellStyle name="Normal 5 5 3 6 2 2" xfId="29923"/>
    <cellStyle name="Normal 5 5 3 6 3" xfId="29924"/>
    <cellStyle name="Normal 5 5 3 6 4" xfId="29925"/>
    <cellStyle name="Normal 5 5 3 7" xfId="29926"/>
    <cellStyle name="Normal 5 5 3 7 2" xfId="29927"/>
    <cellStyle name="Normal 5 5 3 7 3" xfId="29928"/>
    <cellStyle name="Normal 5 5 3 8" xfId="29929"/>
    <cellStyle name="Normal 5 5 3 9" xfId="29930"/>
    <cellStyle name="Normal 5 5 4" xfId="3826"/>
    <cellStyle name="Normal 5 5 4 10" xfId="29931"/>
    <cellStyle name="Normal 5 5 4 11" xfId="29932"/>
    <cellStyle name="Normal 5 5 4 2" xfId="3827"/>
    <cellStyle name="Normal 5 5 4 2 2" xfId="3828"/>
    <cellStyle name="Normal 5 5 4 2 2 2" xfId="29933"/>
    <cellStyle name="Normal 5 5 4 2 2 2 2" xfId="29934"/>
    <cellStyle name="Normal 5 5 4 2 2 2 3" xfId="29935"/>
    <cellStyle name="Normal 5 5 4 2 2 3" xfId="29936"/>
    <cellStyle name="Normal 5 5 4 2 2 4" xfId="29937"/>
    <cellStyle name="Normal 5 5 4 2 3" xfId="3829"/>
    <cellStyle name="Normal 5 5 4 2 3 2" xfId="29938"/>
    <cellStyle name="Normal 5 5 4 2 3 2 2" xfId="29939"/>
    <cellStyle name="Normal 5 5 4 2 3 2 3" xfId="29940"/>
    <cellStyle name="Normal 5 5 4 2 3 3" xfId="29941"/>
    <cellStyle name="Normal 5 5 4 2 3 4" xfId="29942"/>
    <cellStyle name="Normal 5 5 4 2 4" xfId="29943"/>
    <cellStyle name="Normal 5 5 4 2 4 2" xfId="29944"/>
    <cellStyle name="Normal 5 5 4 2 4 3" xfId="29945"/>
    <cellStyle name="Normal 5 5 4 2 5" xfId="29946"/>
    <cellStyle name="Normal 5 5 4 2 6" xfId="29947"/>
    <cellStyle name="Normal 5 5 4 2 7" xfId="29948"/>
    <cellStyle name="Normal 5 5 4 2 8" xfId="29949"/>
    <cellStyle name="Normal 5 5 4 2 9" xfId="29950"/>
    <cellStyle name="Normal 5 5 4 3" xfId="3830"/>
    <cellStyle name="Normal 5 5 4 3 2" xfId="29951"/>
    <cellStyle name="Normal 5 5 4 3 2 2" xfId="29952"/>
    <cellStyle name="Normal 5 5 4 3 2 3" xfId="29953"/>
    <cellStyle name="Normal 5 5 4 3 3" xfId="29954"/>
    <cellStyle name="Normal 5 5 4 3 4" xfId="29955"/>
    <cellStyle name="Normal 5 5 4 4" xfId="3831"/>
    <cellStyle name="Normal 5 5 4 4 2" xfId="29956"/>
    <cellStyle name="Normal 5 5 4 4 2 2" xfId="29957"/>
    <cellStyle name="Normal 5 5 4 4 2 3" xfId="29958"/>
    <cellStyle name="Normal 5 5 4 4 3" xfId="29959"/>
    <cellStyle name="Normal 5 5 4 4 4" xfId="29960"/>
    <cellStyle name="Normal 5 5 4 5" xfId="3832"/>
    <cellStyle name="Normal 5 5 4 5 2" xfId="29961"/>
    <cellStyle name="Normal 5 5 4 5 2 2" xfId="29962"/>
    <cellStyle name="Normal 5 5 4 5 3" xfId="29963"/>
    <cellStyle name="Normal 5 5 4 5 4" xfId="29964"/>
    <cellStyle name="Normal 5 5 4 6" xfId="29965"/>
    <cellStyle name="Normal 5 5 4 6 2" xfId="29966"/>
    <cellStyle name="Normal 5 5 4 6 3" xfId="29967"/>
    <cellStyle name="Normal 5 5 4 7" xfId="29968"/>
    <cellStyle name="Normal 5 5 4 8" xfId="29969"/>
    <cellStyle name="Normal 5 5 4 9" xfId="29970"/>
    <cellStyle name="Normal 5 5 5" xfId="3833"/>
    <cellStyle name="Normal 5 5 5 2" xfId="3834"/>
    <cellStyle name="Normal 5 5 5 2 2" xfId="29971"/>
    <cellStyle name="Normal 5 5 5 2 2 2" xfId="29972"/>
    <cellStyle name="Normal 5 5 5 2 2 3" xfId="29973"/>
    <cellStyle name="Normal 5 5 5 2 3" xfId="29974"/>
    <cellStyle name="Normal 5 5 5 2 4" xfId="29975"/>
    <cellStyle name="Normal 5 5 5 3" xfId="3835"/>
    <cellStyle name="Normal 5 5 5 3 2" xfId="29976"/>
    <cellStyle name="Normal 5 5 5 3 2 2" xfId="29977"/>
    <cellStyle name="Normal 5 5 5 3 2 3" xfId="29978"/>
    <cellStyle name="Normal 5 5 5 3 3" xfId="29979"/>
    <cellStyle name="Normal 5 5 5 3 4" xfId="29980"/>
    <cellStyle name="Normal 5 5 5 4" xfId="29981"/>
    <cellStyle name="Normal 5 5 5 4 2" xfId="29982"/>
    <cellStyle name="Normal 5 5 5 4 3" xfId="29983"/>
    <cellStyle name="Normal 5 5 5 5" xfId="29984"/>
    <cellStyle name="Normal 5 5 5 6" xfId="29985"/>
    <cellStyle name="Normal 5 5 5 7" xfId="29986"/>
    <cellStyle name="Normal 5 5 5 8" xfId="29987"/>
    <cellStyle name="Normal 5 5 5 9" xfId="29988"/>
    <cellStyle name="Normal 5 5 6" xfId="3836"/>
    <cellStyle name="Normal 5 5 6 2" xfId="3837"/>
    <cellStyle name="Normal 5 5 6 2 2" xfId="29989"/>
    <cellStyle name="Normal 5 5 6 2 2 2" xfId="29990"/>
    <cellStyle name="Normal 5 5 6 2 2 3" xfId="29991"/>
    <cellStyle name="Normal 5 5 6 2 3" xfId="29992"/>
    <cellStyle name="Normal 5 5 6 2 4" xfId="29993"/>
    <cellStyle name="Normal 5 5 6 3" xfId="3838"/>
    <cellStyle name="Normal 5 5 6 3 2" xfId="29994"/>
    <cellStyle name="Normal 5 5 6 3 2 2" xfId="29995"/>
    <cellStyle name="Normal 5 5 6 3 2 3" xfId="29996"/>
    <cellStyle name="Normal 5 5 6 3 3" xfId="29997"/>
    <cellStyle name="Normal 5 5 6 3 4" xfId="29998"/>
    <cellStyle name="Normal 5 5 6 4" xfId="29999"/>
    <cellStyle name="Normal 5 5 6 4 2" xfId="30000"/>
    <cellStyle name="Normal 5 5 6 4 3" xfId="30001"/>
    <cellStyle name="Normal 5 5 6 5" xfId="30002"/>
    <cellStyle name="Normal 5 5 6 6" xfId="30003"/>
    <cellStyle name="Normal 5 5 6 7" xfId="30004"/>
    <cellStyle name="Normal 5 5 6 8" xfId="30005"/>
    <cellStyle name="Normal 5 5 6 9" xfId="30006"/>
    <cellStyle name="Normal 5 5 7" xfId="3839"/>
    <cellStyle name="Normal 5 5 7 2" xfId="3840"/>
    <cellStyle name="Normal 5 5 7 2 2" xfId="30007"/>
    <cellStyle name="Normal 5 5 7 2 2 2" xfId="30008"/>
    <cellStyle name="Normal 5 5 7 2 2 3" xfId="30009"/>
    <cellStyle name="Normal 5 5 7 2 3" xfId="30010"/>
    <cellStyle name="Normal 5 5 7 2 4" xfId="30011"/>
    <cellStyle name="Normal 5 5 7 3" xfId="3841"/>
    <cellStyle name="Normal 5 5 7 3 2" xfId="30012"/>
    <cellStyle name="Normal 5 5 7 3 2 2" xfId="30013"/>
    <cellStyle name="Normal 5 5 7 3 2 3" xfId="30014"/>
    <cellStyle name="Normal 5 5 7 3 3" xfId="30015"/>
    <cellStyle name="Normal 5 5 7 3 4" xfId="30016"/>
    <cellStyle name="Normal 5 5 7 4" xfId="30017"/>
    <cellStyle name="Normal 5 5 7 4 2" xfId="30018"/>
    <cellStyle name="Normal 5 5 7 4 3" xfId="30019"/>
    <cellStyle name="Normal 5 5 7 5" xfId="30020"/>
    <cellStyle name="Normal 5 5 7 6" xfId="30021"/>
    <cellStyle name="Normal 5 5 7 7" xfId="30022"/>
    <cellStyle name="Normal 5 5 7 8" xfId="30023"/>
    <cellStyle name="Normal 5 5 7 9" xfId="30024"/>
    <cellStyle name="Normal 5 5 8" xfId="3842"/>
    <cellStyle name="Normal 5 5 8 2" xfId="3843"/>
    <cellStyle name="Normal 5 5 8 2 2" xfId="30025"/>
    <cellStyle name="Normal 5 5 8 2 2 2" xfId="30026"/>
    <cellStyle name="Normal 5 5 8 2 2 3" xfId="30027"/>
    <cellStyle name="Normal 5 5 8 2 3" xfId="30028"/>
    <cellStyle name="Normal 5 5 8 2 4" xfId="30029"/>
    <cellStyle name="Normal 5 5 8 3" xfId="30030"/>
    <cellStyle name="Normal 5 5 8 3 2" xfId="30031"/>
    <cellStyle name="Normal 5 5 8 3 3" xfId="30032"/>
    <cellStyle name="Normal 5 5 8 4" xfId="30033"/>
    <cellStyle name="Normal 5 5 8 5" xfId="30034"/>
    <cellStyle name="Normal 5 5 8 6" xfId="30035"/>
    <cellStyle name="Normal 5 5 8 7" xfId="30036"/>
    <cellStyle name="Normal 5 5 8 8" xfId="30037"/>
    <cellStyle name="Normal 5 5 9" xfId="3844"/>
    <cellStyle name="Normal 5 5 9 2" xfId="30038"/>
    <cellStyle name="Normal 5 5 9 2 2" xfId="30039"/>
    <cellStyle name="Normal 5 5 9 2 3" xfId="30040"/>
    <cellStyle name="Normal 5 5 9 3" xfId="30041"/>
    <cellStyle name="Normal 5 5 9 4" xfId="30042"/>
    <cellStyle name="Normal 5 6" xfId="3845"/>
    <cellStyle name="Normal 5 6 10" xfId="30043"/>
    <cellStyle name="Normal 5 6 11" xfId="30044"/>
    <cellStyle name="Normal 5 6 12" xfId="30045"/>
    <cellStyle name="Normal 5 6 13" xfId="30046"/>
    <cellStyle name="Normal 5 6 14" xfId="30047"/>
    <cellStyle name="Normal 5 6 2" xfId="3846"/>
    <cellStyle name="Normal 5 6 2 10" xfId="30048"/>
    <cellStyle name="Normal 5 6 2 11" xfId="30049"/>
    <cellStyle name="Normal 5 6 2 2" xfId="3847"/>
    <cellStyle name="Normal 5 6 2 2 2" xfId="3848"/>
    <cellStyle name="Normal 5 6 2 2 2 2" xfId="30050"/>
    <cellStyle name="Normal 5 6 2 2 2 2 2" xfId="30051"/>
    <cellStyle name="Normal 5 6 2 2 2 2 3" xfId="30052"/>
    <cellStyle name="Normal 5 6 2 2 2 3" xfId="30053"/>
    <cellStyle name="Normal 5 6 2 2 2 4" xfId="30054"/>
    <cellStyle name="Normal 5 6 2 2 3" xfId="3849"/>
    <cellStyle name="Normal 5 6 2 2 3 2" xfId="30055"/>
    <cellStyle name="Normal 5 6 2 2 3 2 2" xfId="30056"/>
    <cellStyle name="Normal 5 6 2 2 3 2 3" xfId="30057"/>
    <cellStyle name="Normal 5 6 2 2 3 3" xfId="30058"/>
    <cellStyle name="Normal 5 6 2 2 3 4" xfId="30059"/>
    <cellStyle name="Normal 5 6 2 2 4" xfId="30060"/>
    <cellStyle name="Normal 5 6 2 2 4 2" xfId="30061"/>
    <cellStyle name="Normal 5 6 2 2 4 3" xfId="30062"/>
    <cellStyle name="Normal 5 6 2 2 5" xfId="30063"/>
    <cellStyle name="Normal 5 6 2 2 6" xfId="30064"/>
    <cellStyle name="Normal 5 6 2 2 7" xfId="30065"/>
    <cellStyle name="Normal 5 6 2 2 8" xfId="30066"/>
    <cellStyle name="Normal 5 6 2 2 9" xfId="30067"/>
    <cellStyle name="Normal 5 6 2 3" xfId="3850"/>
    <cellStyle name="Normal 5 6 2 3 2" xfId="30068"/>
    <cellStyle name="Normal 5 6 2 3 2 2" xfId="30069"/>
    <cellStyle name="Normal 5 6 2 3 2 3" xfId="30070"/>
    <cellStyle name="Normal 5 6 2 3 3" xfId="30071"/>
    <cellStyle name="Normal 5 6 2 3 4" xfId="30072"/>
    <cellStyle name="Normal 5 6 2 4" xfId="3851"/>
    <cellStyle name="Normal 5 6 2 4 2" xfId="30073"/>
    <cellStyle name="Normal 5 6 2 4 2 2" xfId="30074"/>
    <cellStyle name="Normal 5 6 2 4 2 3" xfId="30075"/>
    <cellStyle name="Normal 5 6 2 4 3" xfId="30076"/>
    <cellStyle name="Normal 5 6 2 4 4" xfId="30077"/>
    <cellStyle name="Normal 5 6 2 5" xfId="3852"/>
    <cellStyle name="Normal 5 6 2 5 2" xfId="30078"/>
    <cellStyle name="Normal 5 6 2 5 2 2" xfId="30079"/>
    <cellStyle name="Normal 5 6 2 5 3" xfId="30080"/>
    <cellStyle name="Normal 5 6 2 5 4" xfId="30081"/>
    <cellStyle name="Normal 5 6 2 6" xfId="30082"/>
    <cellStyle name="Normal 5 6 2 6 2" xfId="30083"/>
    <cellStyle name="Normal 5 6 2 6 3" xfId="30084"/>
    <cellStyle name="Normal 5 6 2 7" xfId="30085"/>
    <cellStyle name="Normal 5 6 2 8" xfId="30086"/>
    <cellStyle name="Normal 5 6 2 9" xfId="30087"/>
    <cellStyle name="Normal 5 6 3" xfId="3853"/>
    <cellStyle name="Normal 5 6 3 10" xfId="30088"/>
    <cellStyle name="Normal 5 6 3 11" xfId="30089"/>
    <cellStyle name="Normal 5 6 3 2" xfId="3854"/>
    <cellStyle name="Normal 5 6 3 2 2" xfId="3855"/>
    <cellStyle name="Normal 5 6 3 2 2 2" xfId="30090"/>
    <cellStyle name="Normal 5 6 3 2 2 2 2" xfId="30091"/>
    <cellStyle name="Normal 5 6 3 2 2 2 3" xfId="30092"/>
    <cellStyle name="Normal 5 6 3 2 2 3" xfId="30093"/>
    <cellStyle name="Normal 5 6 3 2 2 4" xfId="30094"/>
    <cellStyle name="Normal 5 6 3 2 3" xfId="3856"/>
    <cellStyle name="Normal 5 6 3 2 3 2" xfId="30095"/>
    <cellStyle name="Normal 5 6 3 2 3 2 2" xfId="30096"/>
    <cellStyle name="Normal 5 6 3 2 3 2 3" xfId="30097"/>
    <cellStyle name="Normal 5 6 3 2 3 3" xfId="30098"/>
    <cellStyle name="Normal 5 6 3 2 3 4" xfId="30099"/>
    <cellStyle name="Normal 5 6 3 2 4" xfId="30100"/>
    <cellStyle name="Normal 5 6 3 2 4 2" xfId="30101"/>
    <cellStyle name="Normal 5 6 3 2 4 3" xfId="30102"/>
    <cellStyle name="Normal 5 6 3 2 5" xfId="30103"/>
    <cellStyle name="Normal 5 6 3 2 6" xfId="30104"/>
    <cellStyle name="Normal 5 6 3 2 7" xfId="30105"/>
    <cellStyle name="Normal 5 6 3 2 8" xfId="30106"/>
    <cellStyle name="Normal 5 6 3 2 9" xfId="30107"/>
    <cellStyle name="Normal 5 6 3 3" xfId="3857"/>
    <cellStyle name="Normal 5 6 3 3 2" xfId="30108"/>
    <cellStyle name="Normal 5 6 3 3 2 2" xfId="30109"/>
    <cellStyle name="Normal 5 6 3 3 2 3" xfId="30110"/>
    <cellStyle name="Normal 5 6 3 3 3" xfId="30111"/>
    <cellStyle name="Normal 5 6 3 3 4" xfId="30112"/>
    <cellStyle name="Normal 5 6 3 4" xfId="3858"/>
    <cellStyle name="Normal 5 6 3 4 2" xfId="30113"/>
    <cellStyle name="Normal 5 6 3 4 2 2" xfId="30114"/>
    <cellStyle name="Normal 5 6 3 4 2 3" xfId="30115"/>
    <cellStyle name="Normal 5 6 3 4 3" xfId="30116"/>
    <cellStyle name="Normal 5 6 3 4 4" xfId="30117"/>
    <cellStyle name="Normal 5 6 3 5" xfId="3859"/>
    <cellStyle name="Normal 5 6 3 5 2" xfId="30118"/>
    <cellStyle name="Normal 5 6 3 5 2 2" xfId="30119"/>
    <cellStyle name="Normal 5 6 3 5 3" xfId="30120"/>
    <cellStyle name="Normal 5 6 3 5 4" xfId="30121"/>
    <cellStyle name="Normal 5 6 3 6" xfId="30122"/>
    <cellStyle name="Normal 5 6 3 6 2" xfId="30123"/>
    <cellStyle name="Normal 5 6 3 6 3" xfId="30124"/>
    <cellStyle name="Normal 5 6 3 7" xfId="30125"/>
    <cellStyle name="Normal 5 6 3 8" xfId="30126"/>
    <cellStyle name="Normal 5 6 3 9" xfId="30127"/>
    <cellStyle name="Normal 5 6 4" xfId="3860"/>
    <cellStyle name="Normal 5 6 4 2" xfId="3861"/>
    <cellStyle name="Normal 5 6 4 2 2" xfId="30128"/>
    <cellStyle name="Normal 5 6 4 2 2 2" xfId="30129"/>
    <cellStyle name="Normal 5 6 4 2 2 3" xfId="30130"/>
    <cellStyle name="Normal 5 6 4 2 3" xfId="30131"/>
    <cellStyle name="Normal 5 6 4 2 4" xfId="30132"/>
    <cellStyle name="Normal 5 6 4 3" xfId="3862"/>
    <cellStyle name="Normal 5 6 4 3 2" xfId="30133"/>
    <cellStyle name="Normal 5 6 4 3 2 2" xfId="30134"/>
    <cellStyle name="Normal 5 6 4 3 2 3" xfId="30135"/>
    <cellStyle name="Normal 5 6 4 3 3" xfId="30136"/>
    <cellStyle name="Normal 5 6 4 3 4" xfId="30137"/>
    <cellStyle name="Normal 5 6 4 4" xfId="30138"/>
    <cellStyle name="Normal 5 6 4 4 2" xfId="30139"/>
    <cellStyle name="Normal 5 6 4 4 3" xfId="30140"/>
    <cellStyle name="Normal 5 6 4 5" xfId="30141"/>
    <cellStyle name="Normal 5 6 4 6" xfId="30142"/>
    <cellStyle name="Normal 5 6 4 7" xfId="30143"/>
    <cellStyle name="Normal 5 6 4 8" xfId="30144"/>
    <cellStyle name="Normal 5 6 4 9" xfId="30145"/>
    <cellStyle name="Normal 5 6 5" xfId="3863"/>
    <cellStyle name="Normal 5 6 5 2" xfId="3864"/>
    <cellStyle name="Normal 5 6 5 2 2" xfId="30146"/>
    <cellStyle name="Normal 5 6 5 2 2 2" xfId="30147"/>
    <cellStyle name="Normal 5 6 5 2 2 3" xfId="30148"/>
    <cellStyle name="Normal 5 6 5 2 3" xfId="30149"/>
    <cellStyle name="Normal 5 6 5 2 4" xfId="30150"/>
    <cellStyle name="Normal 5 6 5 3" xfId="3865"/>
    <cellStyle name="Normal 5 6 5 3 2" xfId="30151"/>
    <cellStyle name="Normal 5 6 5 3 2 2" xfId="30152"/>
    <cellStyle name="Normal 5 6 5 3 2 3" xfId="30153"/>
    <cellStyle name="Normal 5 6 5 3 3" xfId="30154"/>
    <cellStyle name="Normal 5 6 5 3 4" xfId="30155"/>
    <cellStyle name="Normal 5 6 5 4" xfId="30156"/>
    <cellStyle name="Normal 5 6 5 4 2" xfId="30157"/>
    <cellStyle name="Normal 5 6 5 4 3" xfId="30158"/>
    <cellStyle name="Normal 5 6 5 5" xfId="30159"/>
    <cellStyle name="Normal 5 6 5 6" xfId="30160"/>
    <cellStyle name="Normal 5 6 5 7" xfId="30161"/>
    <cellStyle name="Normal 5 6 5 8" xfId="30162"/>
    <cellStyle name="Normal 5 6 5 9" xfId="30163"/>
    <cellStyle name="Normal 5 6 6" xfId="3866"/>
    <cellStyle name="Normal 5 6 6 2" xfId="30164"/>
    <cellStyle name="Normal 5 6 6 2 2" xfId="30165"/>
    <cellStyle name="Normal 5 6 6 2 3" xfId="30166"/>
    <cellStyle name="Normal 5 6 6 3" xfId="30167"/>
    <cellStyle name="Normal 5 6 6 4" xfId="30168"/>
    <cellStyle name="Normal 5 6 7" xfId="3867"/>
    <cellStyle name="Normal 5 6 7 2" xfId="30169"/>
    <cellStyle name="Normal 5 6 7 2 2" xfId="30170"/>
    <cellStyle name="Normal 5 6 7 2 3" xfId="30171"/>
    <cellStyle name="Normal 5 6 7 3" xfId="30172"/>
    <cellStyle name="Normal 5 6 7 4" xfId="30173"/>
    <cellStyle name="Normal 5 6 8" xfId="3868"/>
    <cellStyle name="Normal 5 6 8 2" xfId="30174"/>
    <cellStyle name="Normal 5 6 8 2 2" xfId="30175"/>
    <cellStyle name="Normal 5 6 8 3" xfId="30176"/>
    <cellStyle name="Normal 5 6 8 4" xfId="30177"/>
    <cellStyle name="Normal 5 6 9" xfId="30178"/>
    <cellStyle name="Normal 5 6 9 2" xfId="30179"/>
    <cellStyle name="Normal 5 6 9 3" xfId="30180"/>
    <cellStyle name="Normal 5 7" xfId="3869"/>
    <cellStyle name="Normal 5 7 10" xfId="30181"/>
    <cellStyle name="Normal 5 7 11" xfId="30182"/>
    <cellStyle name="Normal 5 7 12" xfId="30183"/>
    <cellStyle name="Normal 5 7 13" xfId="30184"/>
    <cellStyle name="Normal 5 7 14" xfId="30185"/>
    <cellStyle name="Normal 5 7 2" xfId="3870"/>
    <cellStyle name="Normal 5 7 2 10" xfId="30186"/>
    <cellStyle name="Normal 5 7 2 11" xfId="30187"/>
    <cellStyle name="Normal 5 7 2 2" xfId="3871"/>
    <cellStyle name="Normal 5 7 2 2 2" xfId="3872"/>
    <cellStyle name="Normal 5 7 2 2 2 2" xfId="30188"/>
    <cellStyle name="Normal 5 7 2 2 2 2 2" xfId="30189"/>
    <cellStyle name="Normal 5 7 2 2 2 2 3" xfId="30190"/>
    <cellStyle name="Normal 5 7 2 2 2 3" xfId="30191"/>
    <cellStyle name="Normal 5 7 2 2 2 4" xfId="30192"/>
    <cellStyle name="Normal 5 7 2 2 3" xfId="3873"/>
    <cellStyle name="Normal 5 7 2 2 3 2" xfId="30193"/>
    <cellStyle name="Normal 5 7 2 2 3 2 2" xfId="30194"/>
    <cellStyle name="Normal 5 7 2 2 3 2 3" xfId="30195"/>
    <cellStyle name="Normal 5 7 2 2 3 3" xfId="30196"/>
    <cellStyle name="Normal 5 7 2 2 3 4" xfId="30197"/>
    <cellStyle name="Normal 5 7 2 2 4" xfId="30198"/>
    <cellStyle name="Normal 5 7 2 2 4 2" xfId="30199"/>
    <cellStyle name="Normal 5 7 2 2 4 3" xfId="30200"/>
    <cellStyle name="Normal 5 7 2 2 5" xfId="30201"/>
    <cellStyle name="Normal 5 7 2 2 6" xfId="30202"/>
    <cellStyle name="Normal 5 7 2 2 7" xfId="30203"/>
    <cellStyle name="Normal 5 7 2 2 8" xfId="30204"/>
    <cellStyle name="Normal 5 7 2 2 9" xfId="30205"/>
    <cellStyle name="Normal 5 7 2 3" xfId="3874"/>
    <cellStyle name="Normal 5 7 2 3 2" xfId="30206"/>
    <cellStyle name="Normal 5 7 2 3 2 2" xfId="30207"/>
    <cellStyle name="Normal 5 7 2 3 2 3" xfId="30208"/>
    <cellStyle name="Normal 5 7 2 3 3" xfId="30209"/>
    <cellStyle name="Normal 5 7 2 3 4" xfId="30210"/>
    <cellStyle name="Normal 5 7 2 4" xfId="3875"/>
    <cellStyle name="Normal 5 7 2 4 2" xfId="30211"/>
    <cellStyle name="Normal 5 7 2 4 2 2" xfId="30212"/>
    <cellStyle name="Normal 5 7 2 4 2 3" xfId="30213"/>
    <cellStyle name="Normal 5 7 2 4 3" xfId="30214"/>
    <cellStyle name="Normal 5 7 2 4 4" xfId="30215"/>
    <cellStyle name="Normal 5 7 2 5" xfId="3876"/>
    <cellStyle name="Normal 5 7 2 5 2" xfId="30216"/>
    <cellStyle name="Normal 5 7 2 5 2 2" xfId="30217"/>
    <cellStyle name="Normal 5 7 2 5 3" xfId="30218"/>
    <cellStyle name="Normal 5 7 2 5 4" xfId="30219"/>
    <cellStyle name="Normal 5 7 2 6" xfId="30220"/>
    <cellStyle name="Normal 5 7 2 6 2" xfId="30221"/>
    <cellStyle name="Normal 5 7 2 6 3" xfId="30222"/>
    <cellStyle name="Normal 5 7 2 7" xfId="30223"/>
    <cellStyle name="Normal 5 7 2 8" xfId="30224"/>
    <cellStyle name="Normal 5 7 2 9" xfId="30225"/>
    <cellStyle name="Normal 5 7 3" xfId="3877"/>
    <cellStyle name="Normal 5 7 3 10" xfId="30226"/>
    <cellStyle name="Normal 5 7 3 11" xfId="30227"/>
    <cellStyle name="Normal 5 7 3 2" xfId="3878"/>
    <cellStyle name="Normal 5 7 3 2 2" xfId="3879"/>
    <cellStyle name="Normal 5 7 3 2 2 2" xfId="30228"/>
    <cellStyle name="Normal 5 7 3 2 2 2 2" xfId="30229"/>
    <cellStyle name="Normal 5 7 3 2 2 2 3" xfId="30230"/>
    <cellStyle name="Normal 5 7 3 2 2 3" xfId="30231"/>
    <cellStyle name="Normal 5 7 3 2 2 4" xfId="30232"/>
    <cellStyle name="Normal 5 7 3 2 3" xfId="3880"/>
    <cellStyle name="Normal 5 7 3 2 3 2" xfId="30233"/>
    <cellStyle name="Normal 5 7 3 2 3 2 2" xfId="30234"/>
    <cellStyle name="Normal 5 7 3 2 3 2 3" xfId="30235"/>
    <cellStyle name="Normal 5 7 3 2 3 3" xfId="30236"/>
    <cellStyle name="Normal 5 7 3 2 3 4" xfId="30237"/>
    <cellStyle name="Normal 5 7 3 2 4" xfId="30238"/>
    <cellStyle name="Normal 5 7 3 2 4 2" xfId="30239"/>
    <cellStyle name="Normal 5 7 3 2 4 3" xfId="30240"/>
    <cellStyle name="Normal 5 7 3 2 5" xfId="30241"/>
    <cellStyle name="Normal 5 7 3 2 6" xfId="30242"/>
    <cellStyle name="Normal 5 7 3 2 7" xfId="30243"/>
    <cellStyle name="Normal 5 7 3 2 8" xfId="30244"/>
    <cellStyle name="Normal 5 7 3 2 9" xfId="30245"/>
    <cellStyle name="Normal 5 7 3 3" xfId="3881"/>
    <cellStyle name="Normal 5 7 3 3 2" xfId="30246"/>
    <cellStyle name="Normal 5 7 3 3 2 2" xfId="30247"/>
    <cellStyle name="Normal 5 7 3 3 2 3" xfId="30248"/>
    <cellStyle name="Normal 5 7 3 3 3" xfId="30249"/>
    <cellStyle name="Normal 5 7 3 3 4" xfId="30250"/>
    <cellStyle name="Normal 5 7 3 4" xfId="3882"/>
    <cellStyle name="Normal 5 7 3 4 2" xfId="30251"/>
    <cellStyle name="Normal 5 7 3 4 2 2" xfId="30252"/>
    <cellStyle name="Normal 5 7 3 4 2 3" xfId="30253"/>
    <cellStyle name="Normal 5 7 3 4 3" xfId="30254"/>
    <cellStyle name="Normal 5 7 3 4 4" xfId="30255"/>
    <cellStyle name="Normal 5 7 3 5" xfId="3883"/>
    <cellStyle name="Normal 5 7 3 5 2" xfId="30256"/>
    <cellStyle name="Normal 5 7 3 5 2 2" xfId="30257"/>
    <cellStyle name="Normal 5 7 3 5 3" xfId="30258"/>
    <cellStyle name="Normal 5 7 3 5 4" xfId="30259"/>
    <cellStyle name="Normal 5 7 3 6" xfId="30260"/>
    <cellStyle name="Normal 5 7 3 6 2" xfId="30261"/>
    <cellStyle name="Normal 5 7 3 6 3" xfId="30262"/>
    <cellStyle name="Normal 5 7 3 7" xfId="30263"/>
    <cellStyle name="Normal 5 7 3 8" xfId="30264"/>
    <cellStyle name="Normal 5 7 3 9" xfId="30265"/>
    <cellStyle name="Normal 5 7 4" xfId="3884"/>
    <cellStyle name="Normal 5 7 4 2" xfId="3885"/>
    <cellStyle name="Normal 5 7 4 2 2" xfId="30266"/>
    <cellStyle name="Normal 5 7 4 2 2 2" xfId="30267"/>
    <cellStyle name="Normal 5 7 4 2 2 3" xfId="30268"/>
    <cellStyle name="Normal 5 7 4 2 3" xfId="30269"/>
    <cellStyle name="Normal 5 7 4 2 4" xfId="30270"/>
    <cellStyle name="Normal 5 7 4 3" xfId="3886"/>
    <cellStyle name="Normal 5 7 4 3 2" xfId="30271"/>
    <cellStyle name="Normal 5 7 4 3 2 2" xfId="30272"/>
    <cellStyle name="Normal 5 7 4 3 2 3" xfId="30273"/>
    <cellStyle name="Normal 5 7 4 3 3" xfId="30274"/>
    <cellStyle name="Normal 5 7 4 3 4" xfId="30275"/>
    <cellStyle name="Normal 5 7 4 4" xfId="30276"/>
    <cellStyle name="Normal 5 7 4 4 2" xfId="30277"/>
    <cellStyle name="Normal 5 7 4 4 3" xfId="30278"/>
    <cellStyle name="Normal 5 7 4 5" xfId="30279"/>
    <cellStyle name="Normal 5 7 4 6" xfId="30280"/>
    <cellStyle name="Normal 5 7 4 7" xfId="30281"/>
    <cellStyle name="Normal 5 7 4 8" xfId="30282"/>
    <cellStyle name="Normal 5 7 4 9" xfId="30283"/>
    <cellStyle name="Normal 5 7 5" xfId="3887"/>
    <cellStyle name="Normal 5 7 5 2" xfId="3888"/>
    <cellStyle name="Normal 5 7 5 2 2" xfId="30284"/>
    <cellStyle name="Normal 5 7 5 2 2 2" xfId="30285"/>
    <cellStyle name="Normal 5 7 5 2 2 3" xfId="30286"/>
    <cellStyle name="Normal 5 7 5 2 3" xfId="30287"/>
    <cellStyle name="Normal 5 7 5 2 4" xfId="30288"/>
    <cellStyle name="Normal 5 7 5 3" xfId="3889"/>
    <cellStyle name="Normal 5 7 5 3 2" xfId="30289"/>
    <cellStyle name="Normal 5 7 5 3 2 2" xfId="30290"/>
    <cellStyle name="Normal 5 7 5 3 2 3" xfId="30291"/>
    <cellStyle name="Normal 5 7 5 3 3" xfId="30292"/>
    <cellStyle name="Normal 5 7 5 3 4" xfId="30293"/>
    <cellStyle name="Normal 5 7 5 4" xfId="30294"/>
    <cellStyle name="Normal 5 7 5 4 2" xfId="30295"/>
    <cellStyle name="Normal 5 7 5 4 3" xfId="30296"/>
    <cellStyle name="Normal 5 7 5 5" xfId="30297"/>
    <cellStyle name="Normal 5 7 5 6" xfId="30298"/>
    <cellStyle name="Normal 5 7 5 7" xfId="30299"/>
    <cellStyle name="Normal 5 7 5 8" xfId="30300"/>
    <cellStyle name="Normal 5 7 5 9" xfId="30301"/>
    <cellStyle name="Normal 5 7 6" xfId="3890"/>
    <cellStyle name="Normal 5 7 6 2" xfId="30302"/>
    <cellStyle name="Normal 5 7 6 2 2" xfId="30303"/>
    <cellStyle name="Normal 5 7 6 2 3" xfId="30304"/>
    <cellStyle name="Normal 5 7 6 3" xfId="30305"/>
    <cellStyle name="Normal 5 7 6 4" xfId="30306"/>
    <cellStyle name="Normal 5 7 7" xfId="3891"/>
    <cellStyle name="Normal 5 7 7 2" xfId="30307"/>
    <cellStyle name="Normal 5 7 7 2 2" xfId="30308"/>
    <cellStyle name="Normal 5 7 7 2 3" xfId="30309"/>
    <cellStyle name="Normal 5 7 7 3" xfId="30310"/>
    <cellStyle name="Normal 5 7 7 4" xfId="30311"/>
    <cellStyle name="Normal 5 7 8" xfId="3892"/>
    <cellStyle name="Normal 5 7 8 2" xfId="30312"/>
    <cellStyle name="Normal 5 7 8 2 2" xfId="30313"/>
    <cellStyle name="Normal 5 7 8 3" xfId="30314"/>
    <cellStyle name="Normal 5 7 8 4" xfId="30315"/>
    <cellStyle name="Normal 5 7 9" xfId="30316"/>
    <cellStyle name="Normal 5 7 9 2" xfId="30317"/>
    <cellStyle name="Normal 5 7 9 3" xfId="30318"/>
    <cellStyle name="Normal 5 8" xfId="3893"/>
    <cellStyle name="Normal 5 8 10" xfId="30319"/>
    <cellStyle name="Normal 5 8 11" xfId="30320"/>
    <cellStyle name="Normal 5 8 12" xfId="30321"/>
    <cellStyle name="Normal 5 8 13" xfId="30322"/>
    <cellStyle name="Normal 5 8 2" xfId="3894"/>
    <cellStyle name="Normal 5 8 2 10" xfId="30323"/>
    <cellStyle name="Normal 5 8 2 11" xfId="30324"/>
    <cellStyle name="Normal 5 8 2 2" xfId="3895"/>
    <cellStyle name="Normal 5 8 2 2 2" xfId="3896"/>
    <cellStyle name="Normal 5 8 2 2 2 2" xfId="30325"/>
    <cellStyle name="Normal 5 8 2 2 2 2 2" xfId="30326"/>
    <cellStyle name="Normal 5 8 2 2 2 2 3" xfId="30327"/>
    <cellStyle name="Normal 5 8 2 2 2 3" xfId="30328"/>
    <cellStyle name="Normal 5 8 2 2 2 4" xfId="30329"/>
    <cellStyle name="Normal 5 8 2 2 3" xfId="3897"/>
    <cellStyle name="Normal 5 8 2 2 3 2" xfId="30330"/>
    <cellStyle name="Normal 5 8 2 2 3 2 2" xfId="30331"/>
    <cellStyle name="Normal 5 8 2 2 3 2 3" xfId="30332"/>
    <cellStyle name="Normal 5 8 2 2 3 3" xfId="30333"/>
    <cellStyle name="Normal 5 8 2 2 3 4" xfId="30334"/>
    <cellStyle name="Normal 5 8 2 2 4" xfId="30335"/>
    <cellStyle name="Normal 5 8 2 2 4 2" xfId="30336"/>
    <cellStyle name="Normal 5 8 2 2 4 3" xfId="30337"/>
    <cellStyle name="Normal 5 8 2 2 5" xfId="30338"/>
    <cellStyle name="Normal 5 8 2 2 6" xfId="30339"/>
    <cellStyle name="Normal 5 8 2 2 7" xfId="30340"/>
    <cellStyle name="Normal 5 8 2 2 8" xfId="30341"/>
    <cellStyle name="Normal 5 8 2 2 9" xfId="30342"/>
    <cellStyle name="Normal 5 8 2 3" xfId="3898"/>
    <cellStyle name="Normal 5 8 2 3 2" xfId="30343"/>
    <cellStyle name="Normal 5 8 2 3 2 2" xfId="30344"/>
    <cellStyle name="Normal 5 8 2 3 2 3" xfId="30345"/>
    <cellStyle name="Normal 5 8 2 3 3" xfId="30346"/>
    <cellStyle name="Normal 5 8 2 3 4" xfId="30347"/>
    <cellStyle name="Normal 5 8 2 4" xfId="3899"/>
    <cellStyle name="Normal 5 8 2 4 2" xfId="30348"/>
    <cellStyle name="Normal 5 8 2 4 2 2" xfId="30349"/>
    <cellStyle name="Normal 5 8 2 4 2 3" xfId="30350"/>
    <cellStyle name="Normal 5 8 2 4 3" xfId="30351"/>
    <cellStyle name="Normal 5 8 2 4 4" xfId="30352"/>
    <cellStyle name="Normal 5 8 2 5" xfId="3900"/>
    <cellStyle name="Normal 5 8 2 5 2" xfId="30353"/>
    <cellStyle name="Normal 5 8 2 5 2 2" xfId="30354"/>
    <cellStyle name="Normal 5 8 2 5 3" xfId="30355"/>
    <cellStyle name="Normal 5 8 2 5 4" xfId="30356"/>
    <cellStyle name="Normal 5 8 2 6" xfId="30357"/>
    <cellStyle name="Normal 5 8 2 6 2" xfId="30358"/>
    <cellStyle name="Normal 5 8 2 6 3" xfId="30359"/>
    <cellStyle name="Normal 5 8 2 7" xfId="30360"/>
    <cellStyle name="Normal 5 8 2 8" xfId="30361"/>
    <cellStyle name="Normal 5 8 2 9" xfId="30362"/>
    <cellStyle name="Normal 5 8 3" xfId="3901"/>
    <cellStyle name="Normal 5 8 3 2" xfId="3902"/>
    <cellStyle name="Normal 5 8 3 2 2" xfId="30363"/>
    <cellStyle name="Normal 5 8 3 2 2 2" xfId="30364"/>
    <cellStyle name="Normal 5 8 3 2 2 3" xfId="30365"/>
    <cellStyle name="Normal 5 8 3 2 3" xfId="30366"/>
    <cellStyle name="Normal 5 8 3 2 4" xfId="30367"/>
    <cellStyle name="Normal 5 8 3 3" xfId="3903"/>
    <cellStyle name="Normal 5 8 3 3 2" xfId="30368"/>
    <cellStyle name="Normal 5 8 3 3 2 2" xfId="30369"/>
    <cellStyle name="Normal 5 8 3 3 2 3" xfId="30370"/>
    <cellStyle name="Normal 5 8 3 3 3" xfId="30371"/>
    <cellStyle name="Normal 5 8 3 3 4" xfId="30372"/>
    <cellStyle name="Normal 5 8 3 4" xfId="30373"/>
    <cellStyle name="Normal 5 8 3 4 2" xfId="30374"/>
    <cellStyle name="Normal 5 8 3 4 3" xfId="30375"/>
    <cellStyle name="Normal 5 8 3 5" xfId="30376"/>
    <cellStyle name="Normal 5 8 3 6" xfId="30377"/>
    <cellStyle name="Normal 5 8 3 7" xfId="30378"/>
    <cellStyle name="Normal 5 8 3 8" xfId="30379"/>
    <cellStyle name="Normal 5 8 3 9" xfId="30380"/>
    <cellStyle name="Normal 5 8 4" xfId="3904"/>
    <cellStyle name="Normal 5 8 4 2" xfId="3905"/>
    <cellStyle name="Normal 5 8 4 2 2" xfId="30381"/>
    <cellStyle name="Normal 5 8 4 2 2 2" xfId="30382"/>
    <cellStyle name="Normal 5 8 4 2 2 3" xfId="30383"/>
    <cellStyle name="Normal 5 8 4 2 3" xfId="30384"/>
    <cellStyle name="Normal 5 8 4 2 4" xfId="30385"/>
    <cellStyle name="Normal 5 8 4 3" xfId="3906"/>
    <cellStyle name="Normal 5 8 4 3 2" xfId="30386"/>
    <cellStyle name="Normal 5 8 4 3 2 2" xfId="30387"/>
    <cellStyle name="Normal 5 8 4 3 2 3" xfId="30388"/>
    <cellStyle name="Normal 5 8 4 3 3" xfId="30389"/>
    <cellStyle name="Normal 5 8 4 3 4" xfId="30390"/>
    <cellStyle name="Normal 5 8 4 4" xfId="30391"/>
    <cellStyle name="Normal 5 8 4 4 2" xfId="30392"/>
    <cellStyle name="Normal 5 8 4 4 3" xfId="30393"/>
    <cellStyle name="Normal 5 8 4 5" xfId="30394"/>
    <cellStyle name="Normal 5 8 4 6" xfId="30395"/>
    <cellStyle name="Normal 5 8 4 7" xfId="30396"/>
    <cellStyle name="Normal 5 8 4 8" xfId="30397"/>
    <cellStyle name="Normal 5 8 4 9" xfId="30398"/>
    <cellStyle name="Normal 5 8 5" xfId="3907"/>
    <cellStyle name="Normal 5 8 5 2" xfId="30399"/>
    <cellStyle name="Normal 5 8 5 2 2" xfId="30400"/>
    <cellStyle name="Normal 5 8 5 2 3" xfId="30401"/>
    <cellStyle name="Normal 5 8 5 3" xfId="30402"/>
    <cellStyle name="Normal 5 8 5 4" xfId="30403"/>
    <cellStyle name="Normal 5 8 6" xfId="3908"/>
    <cellStyle name="Normal 5 8 6 2" xfId="30404"/>
    <cellStyle name="Normal 5 8 6 2 2" xfId="30405"/>
    <cellStyle name="Normal 5 8 6 2 3" xfId="30406"/>
    <cellStyle name="Normal 5 8 6 3" xfId="30407"/>
    <cellStyle name="Normal 5 8 6 4" xfId="30408"/>
    <cellStyle name="Normal 5 8 7" xfId="3909"/>
    <cellStyle name="Normal 5 8 7 2" xfId="30409"/>
    <cellStyle name="Normal 5 8 7 2 2" xfId="30410"/>
    <cellStyle name="Normal 5 8 7 3" xfId="30411"/>
    <cellStyle name="Normal 5 8 7 4" xfId="30412"/>
    <cellStyle name="Normal 5 8 8" xfId="30413"/>
    <cellStyle name="Normal 5 8 8 2" xfId="30414"/>
    <cellStyle name="Normal 5 8 8 3" xfId="30415"/>
    <cellStyle name="Normal 5 8 9" xfId="30416"/>
    <cellStyle name="Normal 5 9" xfId="3910"/>
    <cellStyle name="Normal 5 9 10" xfId="30417"/>
    <cellStyle name="Normal 5 9 11" xfId="30418"/>
    <cellStyle name="Normal 5 9 2" xfId="3911"/>
    <cellStyle name="Normal 5 9 2 2" xfId="3912"/>
    <cellStyle name="Normal 5 9 2 2 2" xfId="30419"/>
    <cellStyle name="Normal 5 9 2 2 2 2" xfId="30420"/>
    <cellStyle name="Normal 5 9 2 2 2 3" xfId="30421"/>
    <cellStyle name="Normal 5 9 2 2 3" xfId="30422"/>
    <cellStyle name="Normal 5 9 2 2 4" xfId="30423"/>
    <cellStyle name="Normal 5 9 2 3" xfId="3913"/>
    <cellStyle name="Normal 5 9 2 3 2" xfId="30424"/>
    <cellStyle name="Normal 5 9 2 3 2 2" xfId="30425"/>
    <cellStyle name="Normal 5 9 2 3 2 3" xfId="30426"/>
    <cellStyle name="Normal 5 9 2 3 3" xfId="30427"/>
    <cellStyle name="Normal 5 9 2 3 4" xfId="30428"/>
    <cellStyle name="Normal 5 9 2 4" xfId="30429"/>
    <cellStyle name="Normal 5 9 2 4 2" xfId="30430"/>
    <cellStyle name="Normal 5 9 2 4 3" xfId="30431"/>
    <cellStyle name="Normal 5 9 2 5" xfId="30432"/>
    <cellStyle name="Normal 5 9 2 6" xfId="30433"/>
    <cellStyle name="Normal 5 9 2 7" xfId="30434"/>
    <cellStyle name="Normal 5 9 2 8" xfId="30435"/>
    <cellStyle name="Normal 5 9 2 9" xfId="30436"/>
    <cellStyle name="Normal 5 9 3" xfId="3914"/>
    <cellStyle name="Normal 5 9 3 2" xfId="30437"/>
    <cellStyle name="Normal 5 9 3 2 2" xfId="30438"/>
    <cellStyle name="Normal 5 9 3 2 3" xfId="30439"/>
    <cellStyle name="Normal 5 9 3 3" xfId="30440"/>
    <cellStyle name="Normal 5 9 3 4" xfId="30441"/>
    <cellStyle name="Normal 5 9 4" xfId="3915"/>
    <cellStyle name="Normal 5 9 4 2" xfId="30442"/>
    <cellStyle name="Normal 5 9 4 2 2" xfId="30443"/>
    <cellStyle name="Normal 5 9 4 2 3" xfId="30444"/>
    <cellStyle name="Normal 5 9 4 3" xfId="30445"/>
    <cellStyle name="Normal 5 9 4 4" xfId="30446"/>
    <cellStyle name="Normal 5 9 5" xfId="3916"/>
    <cellStyle name="Normal 5 9 5 2" xfId="30447"/>
    <cellStyle name="Normal 5 9 5 2 2" xfId="30448"/>
    <cellStyle name="Normal 5 9 5 3" xfId="30449"/>
    <cellStyle name="Normal 5 9 5 4" xfId="30450"/>
    <cellStyle name="Normal 5 9 6" xfId="30451"/>
    <cellStyle name="Normal 5 9 6 2" xfId="30452"/>
    <cellStyle name="Normal 5 9 6 3" xfId="30453"/>
    <cellStyle name="Normal 5 9 7" xfId="30454"/>
    <cellStyle name="Normal 5 9 8" xfId="30455"/>
    <cellStyle name="Normal 5 9 9" xfId="30456"/>
    <cellStyle name="Normal 6" xfId="3917"/>
    <cellStyle name="Normal 6 10" xfId="3918"/>
    <cellStyle name="Normal 6 10 2" xfId="3919"/>
    <cellStyle name="Normal 6 10 2 2" xfId="30457"/>
    <cellStyle name="Normal 6 10 2 2 2" xfId="30458"/>
    <cellStyle name="Normal 6 10 2 2 3" xfId="30459"/>
    <cellStyle name="Normal 6 10 2 3" xfId="30460"/>
    <cellStyle name="Normal 6 10 2 4" xfId="30461"/>
    <cellStyle name="Normal 6 10 3" xfId="3920"/>
    <cellStyle name="Normal 6 10 3 2" xfId="30462"/>
    <cellStyle name="Normal 6 10 3 2 2" xfId="30463"/>
    <cellStyle name="Normal 6 10 3 2 3" xfId="30464"/>
    <cellStyle name="Normal 6 10 3 3" xfId="30465"/>
    <cellStyle name="Normal 6 10 3 4" xfId="30466"/>
    <cellStyle name="Normal 6 10 4" xfId="30467"/>
    <cellStyle name="Normal 6 10 4 2" xfId="30468"/>
    <cellStyle name="Normal 6 10 4 3" xfId="30469"/>
    <cellStyle name="Normal 6 10 5" xfId="30470"/>
    <cellStyle name="Normal 6 10 6" xfId="30471"/>
    <cellStyle name="Normal 6 10 7" xfId="30472"/>
    <cellStyle name="Normal 6 10 8" xfId="30473"/>
    <cellStyle name="Normal 6 10 9" xfId="30474"/>
    <cellStyle name="Normal 6 11" xfId="3921"/>
    <cellStyle name="Normal 6 11 2" xfId="3922"/>
    <cellStyle name="Normal 6 11 2 2" xfId="30475"/>
    <cellStyle name="Normal 6 11 2 2 2" xfId="30476"/>
    <cellStyle name="Normal 6 11 2 2 3" xfId="30477"/>
    <cellStyle name="Normal 6 11 2 3" xfId="30478"/>
    <cellStyle name="Normal 6 11 2 4" xfId="30479"/>
    <cellStyle name="Normal 6 11 3" xfId="3923"/>
    <cellStyle name="Normal 6 11 3 2" xfId="30480"/>
    <cellStyle name="Normal 6 11 3 2 2" xfId="30481"/>
    <cellStyle name="Normal 6 11 3 2 3" xfId="30482"/>
    <cellStyle name="Normal 6 11 3 3" xfId="30483"/>
    <cellStyle name="Normal 6 11 3 4" xfId="30484"/>
    <cellStyle name="Normal 6 11 4" xfId="30485"/>
    <cellStyle name="Normal 6 11 4 2" xfId="30486"/>
    <cellStyle name="Normal 6 11 4 3" xfId="30487"/>
    <cellStyle name="Normal 6 11 5" xfId="30488"/>
    <cellStyle name="Normal 6 11 6" xfId="30489"/>
    <cellStyle name="Normal 6 11 7" xfId="30490"/>
    <cellStyle name="Normal 6 11 8" xfId="30491"/>
    <cellStyle name="Normal 6 11 9" xfId="30492"/>
    <cellStyle name="Normal 6 12" xfId="3924"/>
    <cellStyle name="Normal 6 12 2" xfId="3925"/>
    <cellStyle name="Normal 6 12 2 2" xfId="30493"/>
    <cellStyle name="Normal 6 12 2 2 2" xfId="30494"/>
    <cellStyle name="Normal 6 12 2 2 3" xfId="30495"/>
    <cellStyle name="Normal 6 12 2 3" xfId="30496"/>
    <cellStyle name="Normal 6 12 2 4" xfId="30497"/>
    <cellStyle name="Normal 6 12 3" xfId="3926"/>
    <cellStyle name="Normal 6 12 3 2" xfId="30498"/>
    <cellStyle name="Normal 6 12 3 2 2" xfId="30499"/>
    <cellStyle name="Normal 6 12 3 2 3" xfId="30500"/>
    <cellStyle name="Normal 6 12 3 3" xfId="30501"/>
    <cellStyle name="Normal 6 12 3 4" xfId="30502"/>
    <cellStyle name="Normal 6 12 4" xfId="30503"/>
    <cellStyle name="Normal 6 12 4 2" xfId="30504"/>
    <cellStyle name="Normal 6 12 4 3" xfId="30505"/>
    <cellStyle name="Normal 6 12 5" xfId="30506"/>
    <cellStyle name="Normal 6 12 6" xfId="30507"/>
    <cellStyle name="Normal 6 12 7" xfId="30508"/>
    <cellStyle name="Normal 6 12 8" xfId="30509"/>
    <cellStyle name="Normal 6 12 9" xfId="30510"/>
    <cellStyle name="Normal 6 13" xfId="3927"/>
    <cellStyle name="Normal 6 13 2" xfId="3928"/>
    <cellStyle name="Normal 6 13 2 2" xfId="30511"/>
    <cellStyle name="Normal 6 13 2 2 2" xfId="30512"/>
    <cellStyle name="Normal 6 13 2 2 3" xfId="30513"/>
    <cellStyle name="Normal 6 13 2 3" xfId="30514"/>
    <cellStyle name="Normal 6 13 2 4" xfId="30515"/>
    <cellStyle name="Normal 6 13 3" xfId="30516"/>
    <cellStyle name="Normal 6 13 3 2" xfId="30517"/>
    <cellStyle name="Normal 6 13 3 3" xfId="30518"/>
    <cellStyle name="Normal 6 13 4" xfId="30519"/>
    <cellStyle name="Normal 6 13 5" xfId="30520"/>
    <cellStyle name="Normal 6 13 6" xfId="30521"/>
    <cellStyle name="Normal 6 13 7" xfId="30522"/>
    <cellStyle name="Normal 6 13 8" xfId="30523"/>
    <cellStyle name="Normal 6 14" xfId="3929"/>
    <cellStyle name="Normal 6 14 2" xfId="30524"/>
    <cellStyle name="Normal 6 14 2 2" xfId="30525"/>
    <cellStyle name="Normal 6 14 2 3" xfId="30526"/>
    <cellStyle name="Normal 6 14 3" xfId="30527"/>
    <cellStyle name="Normal 6 14 4" xfId="30528"/>
    <cellStyle name="Normal 6 15" xfId="3930"/>
    <cellStyle name="Normal 6 15 2" xfId="30529"/>
    <cellStyle name="Normal 6 15 2 2" xfId="30530"/>
    <cellStyle name="Normal 6 15 2 3" xfId="30531"/>
    <cellStyle name="Normal 6 15 3" xfId="30532"/>
    <cellStyle name="Normal 6 15 4" xfId="30533"/>
    <cellStyle name="Normal 6 16" xfId="3931"/>
    <cellStyle name="Normal 6 16 2" xfId="30534"/>
    <cellStyle name="Normal 6 16 2 2" xfId="30535"/>
    <cellStyle name="Normal 6 16 3" xfId="30536"/>
    <cellStyle name="Normal 6 16 4" xfId="30537"/>
    <cellStyle name="Normal 6 17" xfId="30538"/>
    <cellStyle name="Normal 6 17 2" xfId="30539"/>
    <cellStyle name="Normal 6 17 3" xfId="30540"/>
    <cellStyle name="Normal 6 18" xfId="30541"/>
    <cellStyle name="Normal 6 19" xfId="30542"/>
    <cellStyle name="Normal 6 2" xfId="3932"/>
    <cellStyle name="Normal 6 2 10" xfId="3933"/>
    <cellStyle name="Normal 6 2 10 2" xfId="3934"/>
    <cellStyle name="Normal 6 2 10 2 2" xfId="30543"/>
    <cellStyle name="Normal 6 2 10 2 2 2" xfId="30544"/>
    <cellStyle name="Normal 6 2 10 2 2 3" xfId="30545"/>
    <cellStyle name="Normal 6 2 10 2 3" xfId="30546"/>
    <cellStyle name="Normal 6 2 10 2 4" xfId="30547"/>
    <cellStyle name="Normal 6 2 10 3" xfId="30548"/>
    <cellStyle name="Normal 6 2 10 3 2" xfId="30549"/>
    <cellStyle name="Normal 6 2 10 3 3" xfId="30550"/>
    <cellStyle name="Normal 6 2 10 4" xfId="30551"/>
    <cellStyle name="Normal 6 2 10 5" xfId="30552"/>
    <cellStyle name="Normal 6 2 10 6" xfId="30553"/>
    <cellStyle name="Normal 6 2 10 7" xfId="30554"/>
    <cellStyle name="Normal 6 2 10 8" xfId="30555"/>
    <cellStyle name="Normal 6 2 11" xfId="3935"/>
    <cellStyle name="Normal 6 2 11 2" xfId="30556"/>
    <cellStyle name="Normal 6 2 11 2 2" xfId="30557"/>
    <cellStyle name="Normal 6 2 11 2 3" xfId="30558"/>
    <cellStyle name="Normal 6 2 11 3" xfId="30559"/>
    <cellStyle name="Normal 6 2 11 4" xfId="30560"/>
    <cellStyle name="Normal 6 2 12" xfId="3936"/>
    <cellStyle name="Normal 6 2 12 2" xfId="30561"/>
    <cellStyle name="Normal 6 2 12 2 2" xfId="30562"/>
    <cellStyle name="Normal 6 2 12 2 3" xfId="30563"/>
    <cellStyle name="Normal 6 2 12 3" xfId="30564"/>
    <cellStyle name="Normal 6 2 12 4" xfId="30565"/>
    <cellStyle name="Normal 6 2 13" xfId="3937"/>
    <cellStyle name="Normal 6 2 13 2" xfId="30566"/>
    <cellStyle name="Normal 6 2 13 2 2" xfId="30567"/>
    <cellStyle name="Normal 6 2 13 3" xfId="30568"/>
    <cellStyle name="Normal 6 2 13 4" xfId="30569"/>
    <cellStyle name="Normal 6 2 14" xfId="30570"/>
    <cellStyle name="Normal 6 2 14 2" xfId="30571"/>
    <cellStyle name="Normal 6 2 14 3" xfId="30572"/>
    <cellStyle name="Normal 6 2 15" xfId="30573"/>
    <cellStyle name="Normal 6 2 16" xfId="30574"/>
    <cellStyle name="Normal 6 2 17" xfId="30575"/>
    <cellStyle name="Normal 6 2 18" xfId="30576"/>
    <cellStyle name="Normal 6 2 19" xfId="30577"/>
    <cellStyle name="Normal 6 2 2" xfId="3938"/>
    <cellStyle name="Normal 6 2 2 10" xfId="30578"/>
    <cellStyle name="Normal 6 2 2 11" xfId="30579"/>
    <cellStyle name="Normal 6 2 2 12" xfId="30580"/>
    <cellStyle name="Normal 6 2 2 13" xfId="30581"/>
    <cellStyle name="Normal 6 2 2 14" xfId="30582"/>
    <cellStyle name="Normal 6 2 2 2" xfId="3939"/>
    <cellStyle name="Normal 6 2 2 2 10" xfId="30583"/>
    <cellStyle name="Normal 6 2 2 2 11" xfId="30584"/>
    <cellStyle name="Normal 6 2 2 2 2" xfId="3940"/>
    <cellStyle name="Normal 6 2 2 2 2 2" xfId="3941"/>
    <cellStyle name="Normal 6 2 2 2 2 2 2" xfId="30585"/>
    <cellStyle name="Normal 6 2 2 2 2 2 2 2" xfId="30586"/>
    <cellStyle name="Normal 6 2 2 2 2 2 2 3" xfId="30587"/>
    <cellStyle name="Normal 6 2 2 2 2 2 3" xfId="30588"/>
    <cellStyle name="Normal 6 2 2 2 2 2 4" xfId="30589"/>
    <cellStyle name="Normal 6 2 2 2 2 3" xfId="3942"/>
    <cellStyle name="Normal 6 2 2 2 2 3 2" xfId="30590"/>
    <cellStyle name="Normal 6 2 2 2 2 3 2 2" xfId="30591"/>
    <cellStyle name="Normal 6 2 2 2 2 3 2 3" xfId="30592"/>
    <cellStyle name="Normal 6 2 2 2 2 3 3" xfId="30593"/>
    <cellStyle name="Normal 6 2 2 2 2 3 4" xfId="30594"/>
    <cellStyle name="Normal 6 2 2 2 2 4" xfId="30595"/>
    <cellStyle name="Normal 6 2 2 2 2 4 2" xfId="30596"/>
    <cellStyle name="Normal 6 2 2 2 2 4 3" xfId="30597"/>
    <cellStyle name="Normal 6 2 2 2 2 5" xfId="30598"/>
    <cellStyle name="Normal 6 2 2 2 2 6" xfId="30599"/>
    <cellStyle name="Normal 6 2 2 2 2 7" xfId="30600"/>
    <cellStyle name="Normal 6 2 2 2 2 8" xfId="30601"/>
    <cellStyle name="Normal 6 2 2 2 2 9" xfId="30602"/>
    <cellStyle name="Normal 6 2 2 2 3" xfId="3943"/>
    <cellStyle name="Normal 6 2 2 2 3 2" xfId="30603"/>
    <cellStyle name="Normal 6 2 2 2 3 2 2" xfId="30604"/>
    <cellStyle name="Normal 6 2 2 2 3 2 3" xfId="30605"/>
    <cellStyle name="Normal 6 2 2 2 3 3" xfId="30606"/>
    <cellStyle name="Normal 6 2 2 2 3 4" xfId="30607"/>
    <cellStyle name="Normal 6 2 2 2 4" xfId="3944"/>
    <cellStyle name="Normal 6 2 2 2 4 2" xfId="30608"/>
    <cellStyle name="Normal 6 2 2 2 4 2 2" xfId="30609"/>
    <cellStyle name="Normal 6 2 2 2 4 2 3" xfId="30610"/>
    <cellStyle name="Normal 6 2 2 2 4 3" xfId="30611"/>
    <cellStyle name="Normal 6 2 2 2 4 4" xfId="30612"/>
    <cellStyle name="Normal 6 2 2 2 5" xfId="3945"/>
    <cellStyle name="Normal 6 2 2 2 5 2" xfId="30613"/>
    <cellStyle name="Normal 6 2 2 2 5 2 2" xfId="30614"/>
    <cellStyle name="Normal 6 2 2 2 5 3" xfId="30615"/>
    <cellStyle name="Normal 6 2 2 2 5 4" xfId="30616"/>
    <cellStyle name="Normal 6 2 2 2 6" xfId="30617"/>
    <cellStyle name="Normal 6 2 2 2 6 2" xfId="30618"/>
    <cellStyle name="Normal 6 2 2 2 6 3" xfId="30619"/>
    <cellStyle name="Normal 6 2 2 2 7" xfId="30620"/>
    <cellStyle name="Normal 6 2 2 2 8" xfId="30621"/>
    <cellStyle name="Normal 6 2 2 2 9" xfId="30622"/>
    <cellStyle name="Normal 6 2 2 3" xfId="3946"/>
    <cellStyle name="Normal 6 2 2 3 10" xfId="30623"/>
    <cellStyle name="Normal 6 2 2 3 11" xfId="30624"/>
    <cellStyle name="Normal 6 2 2 3 2" xfId="3947"/>
    <cellStyle name="Normal 6 2 2 3 2 2" xfId="3948"/>
    <cellStyle name="Normal 6 2 2 3 2 2 2" xfId="30625"/>
    <cellStyle name="Normal 6 2 2 3 2 2 2 2" xfId="30626"/>
    <cellStyle name="Normal 6 2 2 3 2 2 2 3" xfId="30627"/>
    <cellStyle name="Normal 6 2 2 3 2 2 3" xfId="30628"/>
    <cellStyle name="Normal 6 2 2 3 2 2 4" xfId="30629"/>
    <cellStyle name="Normal 6 2 2 3 2 3" xfId="3949"/>
    <cellStyle name="Normal 6 2 2 3 2 3 2" xfId="30630"/>
    <cellStyle name="Normal 6 2 2 3 2 3 2 2" xfId="30631"/>
    <cellStyle name="Normal 6 2 2 3 2 3 2 3" xfId="30632"/>
    <cellStyle name="Normal 6 2 2 3 2 3 3" xfId="30633"/>
    <cellStyle name="Normal 6 2 2 3 2 3 4" xfId="30634"/>
    <cellStyle name="Normal 6 2 2 3 2 4" xfId="30635"/>
    <cellStyle name="Normal 6 2 2 3 2 4 2" xfId="30636"/>
    <cellStyle name="Normal 6 2 2 3 2 4 3" xfId="30637"/>
    <cellStyle name="Normal 6 2 2 3 2 5" xfId="30638"/>
    <cellStyle name="Normal 6 2 2 3 2 6" xfId="30639"/>
    <cellStyle name="Normal 6 2 2 3 2 7" xfId="30640"/>
    <cellStyle name="Normal 6 2 2 3 2 8" xfId="30641"/>
    <cellStyle name="Normal 6 2 2 3 2 9" xfId="30642"/>
    <cellStyle name="Normal 6 2 2 3 3" xfId="3950"/>
    <cellStyle name="Normal 6 2 2 3 3 2" xfId="30643"/>
    <cellStyle name="Normal 6 2 2 3 3 2 2" xfId="30644"/>
    <cellStyle name="Normal 6 2 2 3 3 2 3" xfId="30645"/>
    <cellStyle name="Normal 6 2 2 3 3 3" xfId="30646"/>
    <cellStyle name="Normal 6 2 2 3 3 4" xfId="30647"/>
    <cellStyle name="Normal 6 2 2 3 4" xfId="3951"/>
    <cellStyle name="Normal 6 2 2 3 4 2" xfId="30648"/>
    <cellStyle name="Normal 6 2 2 3 4 2 2" xfId="30649"/>
    <cellStyle name="Normal 6 2 2 3 4 2 3" xfId="30650"/>
    <cellStyle name="Normal 6 2 2 3 4 3" xfId="30651"/>
    <cellStyle name="Normal 6 2 2 3 4 4" xfId="30652"/>
    <cellStyle name="Normal 6 2 2 3 5" xfId="3952"/>
    <cellStyle name="Normal 6 2 2 3 5 2" xfId="30653"/>
    <cellStyle name="Normal 6 2 2 3 5 2 2" xfId="30654"/>
    <cellStyle name="Normal 6 2 2 3 5 3" xfId="30655"/>
    <cellStyle name="Normal 6 2 2 3 5 4" xfId="30656"/>
    <cellStyle name="Normal 6 2 2 3 6" xfId="30657"/>
    <cellStyle name="Normal 6 2 2 3 6 2" xfId="30658"/>
    <cellStyle name="Normal 6 2 2 3 6 3" xfId="30659"/>
    <cellStyle name="Normal 6 2 2 3 7" xfId="30660"/>
    <cellStyle name="Normal 6 2 2 3 8" xfId="30661"/>
    <cellStyle name="Normal 6 2 2 3 9" xfId="30662"/>
    <cellStyle name="Normal 6 2 2 4" xfId="3953"/>
    <cellStyle name="Normal 6 2 2 4 2" xfId="3954"/>
    <cellStyle name="Normal 6 2 2 4 2 2" xfId="30663"/>
    <cellStyle name="Normal 6 2 2 4 2 2 2" xfId="30664"/>
    <cellStyle name="Normal 6 2 2 4 2 2 3" xfId="30665"/>
    <cellStyle name="Normal 6 2 2 4 2 3" xfId="30666"/>
    <cellStyle name="Normal 6 2 2 4 2 4" xfId="30667"/>
    <cellStyle name="Normal 6 2 2 4 3" xfId="3955"/>
    <cellStyle name="Normal 6 2 2 4 3 2" xfId="30668"/>
    <cellStyle name="Normal 6 2 2 4 3 2 2" xfId="30669"/>
    <cellStyle name="Normal 6 2 2 4 3 2 3" xfId="30670"/>
    <cellStyle name="Normal 6 2 2 4 3 3" xfId="30671"/>
    <cellStyle name="Normal 6 2 2 4 3 4" xfId="30672"/>
    <cellStyle name="Normal 6 2 2 4 4" xfId="30673"/>
    <cellStyle name="Normal 6 2 2 4 4 2" xfId="30674"/>
    <cellStyle name="Normal 6 2 2 4 4 3" xfId="30675"/>
    <cellStyle name="Normal 6 2 2 4 5" xfId="30676"/>
    <cellStyle name="Normal 6 2 2 4 6" xfId="30677"/>
    <cellStyle name="Normal 6 2 2 4 7" xfId="30678"/>
    <cellStyle name="Normal 6 2 2 4 8" xfId="30679"/>
    <cellStyle name="Normal 6 2 2 4 9" xfId="30680"/>
    <cellStyle name="Normal 6 2 2 5" xfId="3956"/>
    <cellStyle name="Normal 6 2 2 5 2" xfId="3957"/>
    <cellStyle name="Normal 6 2 2 5 2 2" xfId="30681"/>
    <cellStyle name="Normal 6 2 2 5 2 2 2" xfId="30682"/>
    <cellStyle name="Normal 6 2 2 5 2 2 3" xfId="30683"/>
    <cellStyle name="Normal 6 2 2 5 2 3" xfId="30684"/>
    <cellStyle name="Normal 6 2 2 5 2 4" xfId="30685"/>
    <cellStyle name="Normal 6 2 2 5 3" xfId="3958"/>
    <cellStyle name="Normal 6 2 2 5 3 2" xfId="30686"/>
    <cellStyle name="Normal 6 2 2 5 3 2 2" xfId="30687"/>
    <cellStyle name="Normal 6 2 2 5 3 2 3" xfId="30688"/>
    <cellStyle name="Normal 6 2 2 5 3 3" xfId="30689"/>
    <cellStyle name="Normal 6 2 2 5 3 4" xfId="30690"/>
    <cellStyle name="Normal 6 2 2 5 4" xfId="30691"/>
    <cellStyle name="Normal 6 2 2 5 4 2" xfId="30692"/>
    <cellStyle name="Normal 6 2 2 5 4 3" xfId="30693"/>
    <cellStyle name="Normal 6 2 2 5 5" xfId="30694"/>
    <cellStyle name="Normal 6 2 2 5 6" xfId="30695"/>
    <cellStyle name="Normal 6 2 2 5 7" xfId="30696"/>
    <cellStyle name="Normal 6 2 2 5 8" xfId="30697"/>
    <cellStyle name="Normal 6 2 2 5 9" xfId="30698"/>
    <cellStyle name="Normal 6 2 2 6" xfId="3959"/>
    <cellStyle name="Normal 6 2 2 6 2" xfId="30699"/>
    <cellStyle name="Normal 6 2 2 6 2 2" xfId="30700"/>
    <cellStyle name="Normal 6 2 2 6 2 3" xfId="30701"/>
    <cellStyle name="Normal 6 2 2 6 3" xfId="30702"/>
    <cellStyle name="Normal 6 2 2 6 4" xfId="30703"/>
    <cellStyle name="Normal 6 2 2 7" xfId="3960"/>
    <cellStyle name="Normal 6 2 2 7 2" xfId="30704"/>
    <cellStyle name="Normal 6 2 2 7 2 2" xfId="30705"/>
    <cellStyle name="Normal 6 2 2 7 2 3" xfId="30706"/>
    <cellStyle name="Normal 6 2 2 7 3" xfId="30707"/>
    <cellStyle name="Normal 6 2 2 7 4" xfId="30708"/>
    <cellStyle name="Normal 6 2 2 8" xfId="3961"/>
    <cellStyle name="Normal 6 2 2 8 2" xfId="30709"/>
    <cellStyle name="Normal 6 2 2 8 2 2" xfId="30710"/>
    <cellStyle name="Normal 6 2 2 8 3" xfId="30711"/>
    <cellStyle name="Normal 6 2 2 8 4" xfId="30712"/>
    <cellStyle name="Normal 6 2 2 9" xfId="30713"/>
    <cellStyle name="Normal 6 2 2 9 2" xfId="30714"/>
    <cellStyle name="Normal 6 2 2 9 3" xfId="30715"/>
    <cellStyle name="Normal 6 2 3" xfId="3962"/>
    <cellStyle name="Normal 6 2 3 10" xfId="30716"/>
    <cellStyle name="Normal 6 2 3 11" xfId="30717"/>
    <cellStyle name="Normal 6 2 3 12" xfId="30718"/>
    <cellStyle name="Normal 6 2 3 2" xfId="3963"/>
    <cellStyle name="Normal 6 2 3 2 2" xfId="3964"/>
    <cellStyle name="Normal 6 2 3 2 2 2" xfId="30719"/>
    <cellStyle name="Normal 6 2 3 2 2 2 2" xfId="30720"/>
    <cellStyle name="Normal 6 2 3 2 2 2 3" xfId="30721"/>
    <cellStyle name="Normal 6 2 3 2 2 3" xfId="30722"/>
    <cellStyle name="Normal 6 2 3 2 2 4" xfId="30723"/>
    <cellStyle name="Normal 6 2 3 2 3" xfId="3965"/>
    <cellStyle name="Normal 6 2 3 2 3 2" xfId="30724"/>
    <cellStyle name="Normal 6 2 3 2 3 2 2" xfId="30725"/>
    <cellStyle name="Normal 6 2 3 2 3 2 3" xfId="30726"/>
    <cellStyle name="Normal 6 2 3 2 3 3" xfId="30727"/>
    <cellStyle name="Normal 6 2 3 2 3 4" xfId="30728"/>
    <cellStyle name="Normal 6 2 3 2 4" xfId="30729"/>
    <cellStyle name="Normal 6 2 3 2 4 2" xfId="30730"/>
    <cellStyle name="Normal 6 2 3 2 4 3" xfId="30731"/>
    <cellStyle name="Normal 6 2 3 2 5" xfId="30732"/>
    <cellStyle name="Normal 6 2 3 2 6" xfId="30733"/>
    <cellStyle name="Normal 6 2 3 2 7" xfId="30734"/>
    <cellStyle name="Normal 6 2 3 2 8" xfId="30735"/>
    <cellStyle name="Normal 6 2 3 2 9" xfId="30736"/>
    <cellStyle name="Normal 6 2 3 3" xfId="3966"/>
    <cellStyle name="Normal 6 2 3 3 2" xfId="3967"/>
    <cellStyle name="Normal 6 2 3 3 2 2" xfId="30737"/>
    <cellStyle name="Normal 6 2 3 3 2 2 2" xfId="30738"/>
    <cellStyle name="Normal 6 2 3 3 2 2 3" xfId="30739"/>
    <cellStyle name="Normal 6 2 3 3 2 3" xfId="30740"/>
    <cellStyle name="Normal 6 2 3 3 2 4" xfId="30741"/>
    <cellStyle name="Normal 6 2 3 3 3" xfId="3968"/>
    <cellStyle name="Normal 6 2 3 3 3 2" xfId="30742"/>
    <cellStyle name="Normal 6 2 3 3 3 2 2" xfId="30743"/>
    <cellStyle name="Normal 6 2 3 3 3 2 3" xfId="30744"/>
    <cellStyle name="Normal 6 2 3 3 3 3" xfId="30745"/>
    <cellStyle name="Normal 6 2 3 3 3 4" xfId="30746"/>
    <cellStyle name="Normal 6 2 3 3 4" xfId="30747"/>
    <cellStyle name="Normal 6 2 3 3 4 2" xfId="30748"/>
    <cellStyle name="Normal 6 2 3 3 4 3" xfId="30749"/>
    <cellStyle name="Normal 6 2 3 3 5" xfId="30750"/>
    <cellStyle name="Normal 6 2 3 3 6" xfId="30751"/>
    <cellStyle name="Normal 6 2 3 3 7" xfId="30752"/>
    <cellStyle name="Normal 6 2 3 3 8" xfId="30753"/>
    <cellStyle name="Normal 6 2 3 3 9" xfId="30754"/>
    <cellStyle name="Normal 6 2 3 4" xfId="3969"/>
    <cellStyle name="Normal 6 2 3 4 2" xfId="30755"/>
    <cellStyle name="Normal 6 2 3 4 2 2" xfId="30756"/>
    <cellStyle name="Normal 6 2 3 4 2 3" xfId="30757"/>
    <cellStyle name="Normal 6 2 3 4 3" xfId="30758"/>
    <cellStyle name="Normal 6 2 3 4 4" xfId="30759"/>
    <cellStyle name="Normal 6 2 3 5" xfId="3970"/>
    <cellStyle name="Normal 6 2 3 5 2" xfId="30760"/>
    <cellStyle name="Normal 6 2 3 5 2 2" xfId="30761"/>
    <cellStyle name="Normal 6 2 3 5 2 3" xfId="30762"/>
    <cellStyle name="Normal 6 2 3 5 3" xfId="30763"/>
    <cellStyle name="Normal 6 2 3 5 4" xfId="30764"/>
    <cellStyle name="Normal 6 2 3 6" xfId="3971"/>
    <cellStyle name="Normal 6 2 3 6 2" xfId="30765"/>
    <cellStyle name="Normal 6 2 3 6 2 2" xfId="30766"/>
    <cellStyle name="Normal 6 2 3 6 3" xfId="30767"/>
    <cellStyle name="Normal 6 2 3 6 4" xfId="30768"/>
    <cellStyle name="Normal 6 2 3 7" xfId="30769"/>
    <cellStyle name="Normal 6 2 3 7 2" xfId="30770"/>
    <cellStyle name="Normal 6 2 3 7 3" xfId="30771"/>
    <cellStyle name="Normal 6 2 3 8" xfId="30772"/>
    <cellStyle name="Normal 6 2 3 9" xfId="30773"/>
    <cellStyle name="Normal 6 2 4" xfId="3972"/>
    <cellStyle name="Normal 6 2 4 10" xfId="30774"/>
    <cellStyle name="Normal 6 2 4 11" xfId="30775"/>
    <cellStyle name="Normal 6 2 4 2" xfId="3973"/>
    <cellStyle name="Normal 6 2 4 2 2" xfId="3974"/>
    <cellStyle name="Normal 6 2 4 2 2 2" xfId="30776"/>
    <cellStyle name="Normal 6 2 4 2 2 2 2" xfId="30777"/>
    <cellStyle name="Normal 6 2 4 2 2 2 3" xfId="30778"/>
    <cellStyle name="Normal 6 2 4 2 2 3" xfId="30779"/>
    <cellStyle name="Normal 6 2 4 2 2 4" xfId="30780"/>
    <cellStyle name="Normal 6 2 4 2 3" xfId="3975"/>
    <cellStyle name="Normal 6 2 4 2 3 2" xfId="30781"/>
    <cellStyle name="Normal 6 2 4 2 3 2 2" xfId="30782"/>
    <cellStyle name="Normal 6 2 4 2 3 2 3" xfId="30783"/>
    <cellStyle name="Normal 6 2 4 2 3 3" xfId="30784"/>
    <cellStyle name="Normal 6 2 4 2 3 4" xfId="30785"/>
    <cellStyle name="Normal 6 2 4 2 4" xfId="30786"/>
    <cellStyle name="Normal 6 2 4 2 4 2" xfId="30787"/>
    <cellStyle name="Normal 6 2 4 2 4 3" xfId="30788"/>
    <cellStyle name="Normal 6 2 4 2 5" xfId="30789"/>
    <cellStyle name="Normal 6 2 4 2 6" xfId="30790"/>
    <cellStyle name="Normal 6 2 4 2 7" xfId="30791"/>
    <cellStyle name="Normal 6 2 4 2 8" xfId="30792"/>
    <cellStyle name="Normal 6 2 4 2 9" xfId="30793"/>
    <cellStyle name="Normal 6 2 4 3" xfId="3976"/>
    <cellStyle name="Normal 6 2 4 3 2" xfId="30794"/>
    <cellStyle name="Normal 6 2 4 3 2 2" xfId="30795"/>
    <cellStyle name="Normal 6 2 4 3 2 3" xfId="30796"/>
    <cellStyle name="Normal 6 2 4 3 3" xfId="30797"/>
    <cellStyle name="Normal 6 2 4 3 4" xfId="30798"/>
    <cellStyle name="Normal 6 2 4 4" xfId="3977"/>
    <cellStyle name="Normal 6 2 4 4 2" xfId="30799"/>
    <cellStyle name="Normal 6 2 4 4 2 2" xfId="30800"/>
    <cellStyle name="Normal 6 2 4 4 2 3" xfId="30801"/>
    <cellStyle name="Normal 6 2 4 4 3" xfId="30802"/>
    <cellStyle name="Normal 6 2 4 4 4" xfId="30803"/>
    <cellStyle name="Normal 6 2 4 5" xfId="3978"/>
    <cellStyle name="Normal 6 2 4 5 2" xfId="30804"/>
    <cellStyle name="Normal 6 2 4 5 2 2" xfId="30805"/>
    <cellStyle name="Normal 6 2 4 5 3" xfId="30806"/>
    <cellStyle name="Normal 6 2 4 5 4" xfId="30807"/>
    <cellStyle name="Normal 6 2 4 6" xfId="30808"/>
    <cellStyle name="Normal 6 2 4 6 2" xfId="30809"/>
    <cellStyle name="Normal 6 2 4 6 3" xfId="30810"/>
    <cellStyle name="Normal 6 2 4 7" xfId="30811"/>
    <cellStyle name="Normal 6 2 4 8" xfId="30812"/>
    <cellStyle name="Normal 6 2 4 9" xfId="30813"/>
    <cellStyle name="Normal 6 2 5" xfId="3979"/>
    <cellStyle name="Normal 6 2 5 2" xfId="3980"/>
    <cellStyle name="Normal 6 2 5 2 2" xfId="30814"/>
    <cellStyle name="Normal 6 2 5 2 2 2" xfId="30815"/>
    <cellStyle name="Normal 6 2 5 2 2 3" xfId="30816"/>
    <cellStyle name="Normal 6 2 5 2 3" xfId="30817"/>
    <cellStyle name="Normal 6 2 5 2 4" xfId="30818"/>
    <cellStyle name="Normal 6 2 5 3" xfId="3981"/>
    <cellStyle name="Normal 6 2 5 3 2" xfId="30819"/>
    <cellStyle name="Normal 6 2 5 3 2 2" xfId="30820"/>
    <cellStyle name="Normal 6 2 5 3 2 3" xfId="30821"/>
    <cellStyle name="Normal 6 2 5 3 3" xfId="30822"/>
    <cellStyle name="Normal 6 2 5 3 4" xfId="30823"/>
    <cellStyle name="Normal 6 2 5 4" xfId="30824"/>
    <cellStyle name="Normal 6 2 5 4 2" xfId="30825"/>
    <cellStyle name="Normal 6 2 5 4 3" xfId="30826"/>
    <cellStyle name="Normal 6 2 5 5" xfId="30827"/>
    <cellStyle name="Normal 6 2 5 6" xfId="30828"/>
    <cellStyle name="Normal 6 2 5 7" xfId="30829"/>
    <cellStyle name="Normal 6 2 5 8" xfId="30830"/>
    <cellStyle name="Normal 6 2 5 9" xfId="30831"/>
    <cellStyle name="Normal 6 2 6" xfId="3982"/>
    <cellStyle name="Normal 6 2 6 2" xfId="3983"/>
    <cellStyle name="Normal 6 2 6 2 2" xfId="30832"/>
    <cellStyle name="Normal 6 2 6 2 2 2" xfId="30833"/>
    <cellStyle name="Normal 6 2 6 2 2 3" xfId="30834"/>
    <cellStyle name="Normal 6 2 6 2 3" xfId="30835"/>
    <cellStyle name="Normal 6 2 6 2 4" xfId="30836"/>
    <cellStyle name="Normal 6 2 6 3" xfId="3984"/>
    <cellStyle name="Normal 6 2 6 3 2" xfId="30837"/>
    <cellStyle name="Normal 6 2 6 3 2 2" xfId="30838"/>
    <cellStyle name="Normal 6 2 6 3 2 3" xfId="30839"/>
    <cellStyle name="Normal 6 2 6 3 3" xfId="30840"/>
    <cellStyle name="Normal 6 2 6 3 4" xfId="30841"/>
    <cellStyle name="Normal 6 2 6 4" xfId="30842"/>
    <cellStyle name="Normal 6 2 6 4 2" xfId="30843"/>
    <cellStyle name="Normal 6 2 6 4 3" xfId="30844"/>
    <cellStyle name="Normal 6 2 6 5" xfId="30845"/>
    <cellStyle name="Normal 6 2 6 6" xfId="30846"/>
    <cellStyle name="Normal 6 2 6 7" xfId="30847"/>
    <cellStyle name="Normal 6 2 6 8" xfId="30848"/>
    <cellStyle name="Normal 6 2 6 9" xfId="30849"/>
    <cellStyle name="Normal 6 2 7" xfId="3985"/>
    <cellStyle name="Normal 6 2 7 2" xfId="3986"/>
    <cellStyle name="Normal 6 2 7 2 2" xfId="30850"/>
    <cellStyle name="Normal 6 2 7 2 2 2" xfId="30851"/>
    <cellStyle name="Normal 6 2 7 2 2 3" xfId="30852"/>
    <cellStyle name="Normal 6 2 7 2 3" xfId="30853"/>
    <cellStyle name="Normal 6 2 7 2 4" xfId="30854"/>
    <cellStyle name="Normal 6 2 7 3" xfId="3987"/>
    <cellStyle name="Normal 6 2 7 3 2" xfId="30855"/>
    <cellStyle name="Normal 6 2 7 3 2 2" xfId="30856"/>
    <cellStyle name="Normal 6 2 7 3 2 3" xfId="30857"/>
    <cellStyle name="Normal 6 2 7 3 3" xfId="30858"/>
    <cellStyle name="Normal 6 2 7 3 4" xfId="30859"/>
    <cellStyle name="Normal 6 2 7 4" xfId="30860"/>
    <cellStyle name="Normal 6 2 7 4 2" xfId="30861"/>
    <cellStyle name="Normal 6 2 7 4 3" xfId="30862"/>
    <cellStyle name="Normal 6 2 7 5" xfId="30863"/>
    <cellStyle name="Normal 6 2 7 6" xfId="30864"/>
    <cellStyle name="Normal 6 2 7 7" xfId="30865"/>
    <cellStyle name="Normal 6 2 7 8" xfId="30866"/>
    <cellStyle name="Normal 6 2 7 9" xfId="30867"/>
    <cellStyle name="Normal 6 2 8" xfId="3988"/>
    <cellStyle name="Normal 6 2 8 2" xfId="3989"/>
    <cellStyle name="Normal 6 2 8 2 2" xfId="30868"/>
    <cellStyle name="Normal 6 2 8 2 2 2" xfId="30869"/>
    <cellStyle name="Normal 6 2 8 2 2 3" xfId="30870"/>
    <cellStyle name="Normal 6 2 8 2 3" xfId="30871"/>
    <cellStyle name="Normal 6 2 8 2 4" xfId="30872"/>
    <cellStyle name="Normal 6 2 8 3" xfId="3990"/>
    <cellStyle name="Normal 6 2 8 3 2" xfId="30873"/>
    <cellStyle name="Normal 6 2 8 3 2 2" xfId="30874"/>
    <cellStyle name="Normal 6 2 8 3 2 3" xfId="30875"/>
    <cellStyle name="Normal 6 2 8 3 3" xfId="30876"/>
    <cellStyle name="Normal 6 2 8 3 4" xfId="30877"/>
    <cellStyle name="Normal 6 2 8 4" xfId="30878"/>
    <cellStyle name="Normal 6 2 8 4 2" xfId="30879"/>
    <cellStyle name="Normal 6 2 8 4 3" xfId="30880"/>
    <cellStyle name="Normal 6 2 8 5" xfId="30881"/>
    <cellStyle name="Normal 6 2 8 6" xfId="30882"/>
    <cellStyle name="Normal 6 2 8 7" xfId="30883"/>
    <cellStyle name="Normal 6 2 8 8" xfId="30884"/>
    <cellStyle name="Normal 6 2 8 9" xfId="30885"/>
    <cellStyle name="Normal 6 2 9" xfId="3991"/>
    <cellStyle name="Normal 6 2 9 2" xfId="3992"/>
    <cellStyle name="Normal 6 2 9 2 2" xfId="30886"/>
    <cellStyle name="Normal 6 2 9 2 2 2" xfId="30887"/>
    <cellStyle name="Normal 6 2 9 2 2 3" xfId="30888"/>
    <cellStyle name="Normal 6 2 9 2 3" xfId="30889"/>
    <cellStyle name="Normal 6 2 9 2 4" xfId="30890"/>
    <cellStyle name="Normal 6 2 9 3" xfId="3993"/>
    <cellStyle name="Normal 6 2 9 3 2" xfId="30891"/>
    <cellStyle name="Normal 6 2 9 3 2 2" xfId="30892"/>
    <cellStyle name="Normal 6 2 9 3 2 3" xfId="30893"/>
    <cellStyle name="Normal 6 2 9 3 3" xfId="30894"/>
    <cellStyle name="Normal 6 2 9 3 4" xfId="30895"/>
    <cellStyle name="Normal 6 2 9 4" xfId="30896"/>
    <cellStyle name="Normal 6 2 9 4 2" xfId="30897"/>
    <cellStyle name="Normal 6 2 9 4 3" xfId="30898"/>
    <cellStyle name="Normal 6 2 9 5" xfId="30899"/>
    <cellStyle name="Normal 6 2 9 6" xfId="30900"/>
    <cellStyle name="Normal 6 2 9 7" xfId="30901"/>
    <cellStyle name="Normal 6 2 9 8" xfId="30902"/>
    <cellStyle name="Normal 6 2 9 9" xfId="30903"/>
    <cellStyle name="Normal 6 20" xfId="30904"/>
    <cellStyle name="Normal 6 21" xfId="30905"/>
    <cellStyle name="Normal 6 22" xfId="30906"/>
    <cellStyle name="Normal 6 3" xfId="3994"/>
    <cellStyle name="Normal 6 3 10" xfId="3995"/>
    <cellStyle name="Normal 6 3 10 2" xfId="30907"/>
    <cellStyle name="Normal 6 3 10 2 2" xfId="30908"/>
    <cellStyle name="Normal 6 3 10 2 3" xfId="30909"/>
    <cellStyle name="Normal 6 3 10 3" xfId="30910"/>
    <cellStyle name="Normal 6 3 10 4" xfId="30911"/>
    <cellStyle name="Normal 6 3 11" xfId="3996"/>
    <cellStyle name="Normal 6 3 11 2" xfId="30912"/>
    <cellStyle name="Normal 6 3 11 2 2" xfId="30913"/>
    <cellStyle name="Normal 6 3 11 2 3" xfId="30914"/>
    <cellStyle name="Normal 6 3 11 3" xfId="30915"/>
    <cellStyle name="Normal 6 3 11 4" xfId="30916"/>
    <cellStyle name="Normal 6 3 12" xfId="3997"/>
    <cellStyle name="Normal 6 3 12 2" xfId="30917"/>
    <cellStyle name="Normal 6 3 12 2 2" xfId="30918"/>
    <cellStyle name="Normal 6 3 12 3" xfId="30919"/>
    <cellStyle name="Normal 6 3 12 4" xfId="30920"/>
    <cellStyle name="Normal 6 3 13" xfId="30921"/>
    <cellStyle name="Normal 6 3 13 2" xfId="30922"/>
    <cellStyle name="Normal 6 3 13 3" xfId="30923"/>
    <cellStyle name="Normal 6 3 14" xfId="30924"/>
    <cellStyle name="Normal 6 3 15" xfId="30925"/>
    <cellStyle name="Normal 6 3 16" xfId="30926"/>
    <cellStyle name="Normal 6 3 17" xfId="30927"/>
    <cellStyle name="Normal 6 3 18" xfId="30928"/>
    <cellStyle name="Normal 6 3 2" xfId="3998"/>
    <cellStyle name="Normal 6 3 2 10" xfId="30929"/>
    <cellStyle name="Normal 6 3 2 11" xfId="30930"/>
    <cellStyle name="Normal 6 3 2 12" xfId="30931"/>
    <cellStyle name="Normal 6 3 2 13" xfId="30932"/>
    <cellStyle name="Normal 6 3 2 14" xfId="30933"/>
    <cellStyle name="Normal 6 3 2 2" xfId="3999"/>
    <cellStyle name="Normal 6 3 2 2 10" xfId="30934"/>
    <cellStyle name="Normal 6 3 2 2 11" xfId="30935"/>
    <cellStyle name="Normal 6 3 2 2 2" xfId="4000"/>
    <cellStyle name="Normal 6 3 2 2 2 2" xfId="4001"/>
    <cellStyle name="Normal 6 3 2 2 2 2 2" xfId="30936"/>
    <cellStyle name="Normal 6 3 2 2 2 2 2 2" xfId="30937"/>
    <cellStyle name="Normal 6 3 2 2 2 2 2 3" xfId="30938"/>
    <cellStyle name="Normal 6 3 2 2 2 2 3" xfId="30939"/>
    <cellStyle name="Normal 6 3 2 2 2 2 4" xfId="30940"/>
    <cellStyle name="Normal 6 3 2 2 2 3" xfId="4002"/>
    <cellStyle name="Normal 6 3 2 2 2 3 2" xfId="30941"/>
    <cellStyle name="Normal 6 3 2 2 2 3 2 2" xfId="30942"/>
    <cellStyle name="Normal 6 3 2 2 2 3 2 3" xfId="30943"/>
    <cellStyle name="Normal 6 3 2 2 2 3 3" xfId="30944"/>
    <cellStyle name="Normal 6 3 2 2 2 3 4" xfId="30945"/>
    <cellStyle name="Normal 6 3 2 2 2 4" xfId="30946"/>
    <cellStyle name="Normal 6 3 2 2 2 4 2" xfId="30947"/>
    <cellStyle name="Normal 6 3 2 2 2 4 3" xfId="30948"/>
    <cellStyle name="Normal 6 3 2 2 2 5" xfId="30949"/>
    <cellStyle name="Normal 6 3 2 2 2 6" xfId="30950"/>
    <cellStyle name="Normal 6 3 2 2 2 7" xfId="30951"/>
    <cellStyle name="Normal 6 3 2 2 2 8" xfId="30952"/>
    <cellStyle name="Normal 6 3 2 2 2 9" xfId="30953"/>
    <cellStyle name="Normal 6 3 2 2 3" xfId="4003"/>
    <cellStyle name="Normal 6 3 2 2 3 2" xfId="30954"/>
    <cellStyle name="Normal 6 3 2 2 3 2 2" xfId="30955"/>
    <cellStyle name="Normal 6 3 2 2 3 2 3" xfId="30956"/>
    <cellStyle name="Normal 6 3 2 2 3 3" xfId="30957"/>
    <cellStyle name="Normal 6 3 2 2 3 4" xfId="30958"/>
    <cellStyle name="Normal 6 3 2 2 4" xfId="4004"/>
    <cellStyle name="Normal 6 3 2 2 4 2" xfId="30959"/>
    <cellStyle name="Normal 6 3 2 2 4 2 2" xfId="30960"/>
    <cellStyle name="Normal 6 3 2 2 4 2 3" xfId="30961"/>
    <cellStyle name="Normal 6 3 2 2 4 3" xfId="30962"/>
    <cellStyle name="Normal 6 3 2 2 4 4" xfId="30963"/>
    <cellStyle name="Normal 6 3 2 2 5" xfId="4005"/>
    <cellStyle name="Normal 6 3 2 2 5 2" xfId="30964"/>
    <cellStyle name="Normal 6 3 2 2 5 2 2" xfId="30965"/>
    <cellStyle name="Normal 6 3 2 2 5 3" xfId="30966"/>
    <cellStyle name="Normal 6 3 2 2 5 4" xfId="30967"/>
    <cellStyle name="Normal 6 3 2 2 6" xfId="30968"/>
    <cellStyle name="Normal 6 3 2 2 6 2" xfId="30969"/>
    <cellStyle name="Normal 6 3 2 2 6 3" xfId="30970"/>
    <cellStyle name="Normal 6 3 2 2 7" xfId="30971"/>
    <cellStyle name="Normal 6 3 2 2 8" xfId="30972"/>
    <cellStyle name="Normal 6 3 2 2 9" xfId="30973"/>
    <cellStyle name="Normal 6 3 2 3" xfId="4006"/>
    <cellStyle name="Normal 6 3 2 3 10" xfId="30974"/>
    <cellStyle name="Normal 6 3 2 3 11" xfId="30975"/>
    <cellStyle name="Normal 6 3 2 3 2" xfId="4007"/>
    <cellStyle name="Normal 6 3 2 3 2 2" xfId="4008"/>
    <cellStyle name="Normal 6 3 2 3 2 2 2" xfId="30976"/>
    <cellStyle name="Normal 6 3 2 3 2 2 2 2" xfId="30977"/>
    <cellStyle name="Normal 6 3 2 3 2 2 2 3" xfId="30978"/>
    <cellStyle name="Normal 6 3 2 3 2 2 3" xfId="30979"/>
    <cellStyle name="Normal 6 3 2 3 2 2 4" xfId="30980"/>
    <cellStyle name="Normal 6 3 2 3 2 3" xfId="4009"/>
    <cellStyle name="Normal 6 3 2 3 2 3 2" xfId="30981"/>
    <cellStyle name="Normal 6 3 2 3 2 3 2 2" xfId="30982"/>
    <cellStyle name="Normal 6 3 2 3 2 3 2 3" xfId="30983"/>
    <cellStyle name="Normal 6 3 2 3 2 3 3" xfId="30984"/>
    <cellStyle name="Normal 6 3 2 3 2 3 4" xfId="30985"/>
    <cellStyle name="Normal 6 3 2 3 2 4" xfId="30986"/>
    <cellStyle name="Normal 6 3 2 3 2 4 2" xfId="30987"/>
    <cellStyle name="Normal 6 3 2 3 2 4 3" xfId="30988"/>
    <cellStyle name="Normal 6 3 2 3 2 5" xfId="30989"/>
    <cellStyle name="Normal 6 3 2 3 2 6" xfId="30990"/>
    <cellStyle name="Normal 6 3 2 3 2 7" xfId="30991"/>
    <cellStyle name="Normal 6 3 2 3 2 8" xfId="30992"/>
    <cellStyle name="Normal 6 3 2 3 2 9" xfId="30993"/>
    <cellStyle name="Normal 6 3 2 3 3" xfId="4010"/>
    <cellStyle name="Normal 6 3 2 3 3 2" xfId="30994"/>
    <cellStyle name="Normal 6 3 2 3 3 2 2" xfId="30995"/>
    <cellStyle name="Normal 6 3 2 3 3 2 3" xfId="30996"/>
    <cellStyle name="Normal 6 3 2 3 3 3" xfId="30997"/>
    <cellStyle name="Normal 6 3 2 3 3 4" xfId="30998"/>
    <cellStyle name="Normal 6 3 2 3 4" xfId="4011"/>
    <cellStyle name="Normal 6 3 2 3 4 2" xfId="30999"/>
    <cellStyle name="Normal 6 3 2 3 4 2 2" xfId="31000"/>
    <cellStyle name="Normal 6 3 2 3 4 2 3" xfId="31001"/>
    <cellStyle name="Normal 6 3 2 3 4 3" xfId="31002"/>
    <cellStyle name="Normal 6 3 2 3 4 4" xfId="31003"/>
    <cellStyle name="Normal 6 3 2 3 5" xfId="4012"/>
    <cellStyle name="Normal 6 3 2 3 5 2" xfId="31004"/>
    <cellStyle name="Normal 6 3 2 3 5 2 2" xfId="31005"/>
    <cellStyle name="Normal 6 3 2 3 5 3" xfId="31006"/>
    <cellStyle name="Normal 6 3 2 3 5 4" xfId="31007"/>
    <cellStyle name="Normal 6 3 2 3 6" xfId="31008"/>
    <cellStyle name="Normal 6 3 2 3 6 2" xfId="31009"/>
    <cellStyle name="Normal 6 3 2 3 6 3" xfId="31010"/>
    <cellStyle name="Normal 6 3 2 3 7" xfId="31011"/>
    <cellStyle name="Normal 6 3 2 3 8" xfId="31012"/>
    <cellStyle name="Normal 6 3 2 3 9" xfId="31013"/>
    <cellStyle name="Normal 6 3 2 4" xfId="4013"/>
    <cellStyle name="Normal 6 3 2 4 2" xfId="4014"/>
    <cellStyle name="Normal 6 3 2 4 2 2" xfId="31014"/>
    <cellStyle name="Normal 6 3 2 4 2 2 2" xfId="31015"/>
    <cellStyle name="Normal 6 3 2 4 2 2 3" xfId="31016"/>
    <cellStyle name="Normal 6 3 2 4 2 3" xfId="31017"/>
    <cellStyle name="Normal 6 3 2 4 2 4" xfId="31018"/>
    <cellStyle name="Normal 6 3 2 4 3" xfId="4015"/>
    <cellStyle name="Normal 6 3 2 4 3 2" xfId="31019"/>
    <cellStyle name="Normal 6 3 2 4 3 2 2" xfId="31020"/>
    <cellStyle name="Normal 6 3 2 4 3 2 3" xfId="31021"/>
    <cellStyle name="Normal 6 3 2 4 3 3" xfId="31022"/>
    <cellStyle name="Normal 6 3 2 4 3 4" xfId="31023"/>
    <cellStyle name="Normal 6 3 2 4 4" xfId="31024"/>
    <cellStyle name="Normal 6 3 2 4 4 2" xfId="31025"/>
    <cellStyle name="Normal 6 3 2 4 4 3" xfId="31026"/>
    <cellStyle name="Normal 6 3 2 4 5" xfId="31027"/>
    <cellStyle name="Normal 6 3 2 4 6" xfId="31028"/>
    <cellStyle name="Normal 6 3 2 4 7" xfId="31029"/>
    <cellStyle name="Normal 6 3 2 4 8" xfId="31030"/>
    <cellStyle name="Normal 6 3 2 4 9" xfId="31031"/>
    <cellStyle name="Normal 6 3 2 5" xfId="4016"/>
    <cellStyle name="Normal 6 3 2 5 2" xfId="4017"/>
    <cellStyle name="Normal 6 3 2 5 2 2" xfId="31032"/>
    <cellStyle name="Normal 6 3 2 5 2 2 2" xfId="31033"/>
    <cellStyle name="Normal 6 3 2 5 2 2 3" xfId="31034"/>
    <cellStyle name="Normal 6 3 2 5 2 3" xfId="31035"/>
    <cellStyle name="Normal 6 3 2 5 2 4" xfId="31036"/>
    <cellStyle name="Normal 6 3 2 5 3" xfId="4018"/>
    <cellStyle name="Normal 6 3 2 5 3 2" xfId="31037"/>
    <cellStyle name="Normal 6 3 2 5 3 2 2" xfId="31038"/>
    <cellStyle name="Normal 6 3 2 5 3 2 3" xfId="31039"/>
    <cellStyle name="Normal 6 3 2 5 3 3" xfId="31040"/>
    <cellStyle name="Normal 6 3 2 5 3 4" xfId="31041"/>
    <cellStyle name="Normal 6 3 2 5 4" xfId="31042"/>
    <cellStyle name="Normal 6 3 2 5 4 2" xfId="31043"/>
    <cellStyle name="Normal 6 3 2 5 4 3" xfId="31044"/>
    <cellStyle name="Normal 6 3 2 5 5" xfId="31045"/>
    <cellStyle name="Normal 6 3 2 5 6" xfId="31046"/>
    <cellStyle name="Normal 6 3 2 5 7" xfId="31047"/>
    <cellStyle name="Normal 6 3 2 5 8" xfId="31048"/>
    <cellStyle name="Normal 6 3 2 5 9" xfId="31049"/>
    <cellStyle name="Normal 6 3 2 6" xfId="4019"/>
    <cellStyle name="Normal 6 3 2 6 2" xfId="31050"/>
    <cellStyle name="Normal 6 3 2 6 2 2" xfId="31051"/>
    <cellStyle name="Normal 6 3 2 6 2 3" xfId="31052"/>
    <cellStyle name="Normal 6 3 2 6 3" xfId="31053"/>
    <cellStyle name="Normal 6 3 2 6 4" xfId="31054"/>
    <cellStyle name="Normal 6 3 2 7" xfId="4020"/>
    <cellStyle name="Normal 6 3 2 7 2" xfId="31055"/>
    <cellStyle name="Normal 6 3 2 7 2 2" xfId="31056"/>
    <cellStyle name="Normal 6 3 2 7 2 3" xfId="31057"/>
    <cellStyle name="Normal 6 3 2 7 3" xfId="31058"/>
    <cellStyle name="Normal 6 3 2 7 4" xfId="31059"/>
    <cellStyle name="Normal 6 3 2 8" xfId="4021"/>
    <cellStyle name="Normal 6 3 2 8 2" xfId="31060"/>
    <cellStyle name="Normal 6 3 2 8 2 2" xfId="31061"/>
    <cellStyle name="Normal 6 3 2 8 3" xfId="31062"/>
    <cellStyle name="Normal 6 3 2 8 4" xfId="31063"/>
    <cellStyle name="Normal 6 3 2 9" xfId="31064"/>
    <cellStyle name="Normal 6 3 2 9 2" xfId="31065"/>
    <cellStyle name="Normal 6 3 2 9 3" xfId="31066"/>
    <cellStyle name="Normal 6 3 3" xfId="4022"/>
    <cellStyle name="Normal 6 3 3 10" xfId="31067"/>
    <cellStyle name="Normal 6 3 3 11" xfId="31068"/>
    <cellStyle name="Normal 6 3 3 12" xfId="31069"/>
    <cellStyle name="Normal 6 3 3 2" xfId="4023"/>
    <cellStyle name="Normal 6 3 3 2 2" xfId="4024"/>
    <cellStyle name="Normal 6 3 3 2 2 2" xfId="31070"/>
    <cellStyle name="Normal 6 3 3 2 2 2 2" xfId="31071"/>
    <cellStyle name="Normal 6 3 3 2 2 2 3" xfId="31072"/>
    <cellStyle name="Normal 6 3 3 2 2 3" xfId="31073"/>
    <cellStyle name="Normal 6 3 3 2 2 4" xfId="31074"/>
    <cellStyle name="Normal 6 3 3 2 3" xfId="4025"/>
    <cellStyle name="Normal 6 3 3 2 3 2" xfId="31075"/>
    <cellStyle name="Normal 6 3 3 2 3 2 2" xfId="31076"/>
    <cellStyle name="Normal 6 3 3 2 3 2 3" xfId="31077"/>
    <cellStyle name="Normal 6 3 3 2 3 3" xfId="31078"/>
    <cellStyle name="Normal 6 3 3 2 3 4" xfId="31079"/>
    <cellStyle name="Normal 6 3 3 2 4" xfId="31080"/>
    <cellStyle name="Normal 6 3 3 2 4 2" xfId="31081"/>
    <cellStyle name="Normal 6 3 3 2 4 3" xfId="31082"/>
    <cellStyle name="Normal 6 3 3 2 5" xfId="31083"/>
    <cellStyle name="Normal 6 3 3 2 6" xfId="31084"/>
    <cellStyle name="Normal 6 3 3 2 7" xfId="31085"/>
    <cellStyle name="Normal 6 3 3 2 8" xfId="31086"/>
    <cellStyle name="Normal 6 3 3 2 9" xfId="31087"/>
    <cellStyle name="Normal 6 3 3 3" xfId="4026"/>
    <cellStyle name="Normal 6 3 3 3 2" xfId="4027"/>
    <cellStyle name="Normal 6 3 3 3 2 2" xfId="31088"/>
    <cellStyle name="Normal 6 3 3 3 2 2 2" xfId="31089"/>
    <cellStyle name="Normal 6 3 3 3 2 2 3" xfId="31090"/>
    <cellStyle name="Normal 6 3 3 3 2 3" xfId="31091"/>
    <cellStyle name="Normal 6 3 3 3 2 4" xfId="31092"/>
    <cellStyle name="Normal 6 3 3 3 3" xfId="4028"/>
    <cellStyle name="Normal 6 3 3 3 3 2" xfId="31093"/>
    <cellStyle name="Normal 6 3 3 3 3 2 2" xfId="31094"/>
    <cellStyle name="Normal 6 3 3 3 3 2 3" xfId="31095"/>
    <cellStyle name="Normal 6 3 3 3 3 3" xfId="31096"/>
    <cellStyle name="Normal 6 3 3 3 3 4" xfId="31097"/>
    <cellStyle name="Normal 6 3 3 3 4" xfId="31098"/>
    <cellStyle name="Normal 6 3 3 3 4 2" xfId="31099"/>
    <cellStyle name="Normal 6 3 3 3 4 3" xfId="31100"/>
    <cellStyle name="Normal 6 3 3 3 5" xfId="31101"/>
    <cellStyle name="Normal 6 3 3 3 6" xfId="31102"/>
    <cellStyle name="Normal 6 3 3 3 7" xfId="31103"/>
    <cellStyle name="Normal 6 3 3 3 8" xfId="31104"/>
    <cellStyle name="Normal 6 3 3 3 9" xfId="31105"/>
    <cellStyle name="Normal 6 3 3 4" xfId="4029"/>
    <cellStyle name="Normal 6 3 3 4 2" xfId="31106"/>
    <cellStyle name="Normal 6 3 3 4 2 2" xfId="31107"/>
    <cellStyle name="Normal 6 3 3 4 2 3" xfId="31108"/>
    <cellStyle name="Normal 6 3 3 4 3" xfId="31109"/>
    <cellStyle name="Normal 6 3 3 4 4" xfId="31110"/>
    <cellStyle name="Normal 6 3 3 5" xfId="4030"/>
    <cellStyle name="Normal 6 3 3 5 2" xfId="31111"/>
    <cellStyle name="Normal 6 3 3 5 2 2" xfId="31112"/>
    <cellStyle name="Normal 6 3 3 5 2 3" xfId="31113"/>
    <cellStyle name="Normal 6 3 3 5 3" xfId="31114"/>
    <cellStyle name="Normal 6 3 3 5 4" xfId="31115"/>
    <cellStyle name="Normal 6 3 3 6" xfId="4031"/>
    <cellStyle name="Normal 6 3 3 6 2" xfId="31116"/>
    <cellStyle name="Normal 6 3 3 6 2 2" xfId="31117"/>
    <cellStyle name="Normal 6 3 3 6 3" xfId="31118"/>
    <cellStyle name="Normal 6 3 3 6 4" xfId="31119"/>
    <cellStyle name="Normal 6 3 3 7" xfId="31120"/>
    <cellStyle name="Normal 6 3 3 7 2" xfId="31121"/>
    <cellStyle name="Normal 6 3 3 7 3" xfId="31122"/>
    <cellStyle name="Normal 6 3 3 8" xfId="31123"/>
    <cellStyle name="Normal 6 3 3 9" xfId="31124"/>
    <cellStyle name="Normal 6 3 4" xfId="4032"/>
    <cellStyle name="Normal 6 3 4 10" xfId="31125"/>
    <cellStyle name="Normal 6 3 4 11" xfId="31126"/>
    <cellStyle name="Normal 6 3 4 2" xfId="4033"/>
    <cellStyle name="Normal 6 3 4 2 2" xfId="4034"/>
    <cellStyle name="Normal 6 3 4 2 2 2" xfId="31127"/>
    <cellStyle name="Normal 6 3 4 2 2 2 2" xfId="31128"/>
    <cellStyle name="Normal 6 3 4 2 2 2 3" xfId="31129"/>
    <cellStyle name="Normal 6 3 4 2 2 3" xfId="31130"/>
    <cellStyle name="Normal 6 3 4 2 2 4" xfId="31131"/>
    <cellStyle name="Normal 6 3 4 2 3" xfId="4035"/>
    <cellStyle name="Normal 6 3 4 2 3 2" xfId="31132"/>
    <cellStyle name="Normal 6 3 4 2 3 2 2" xfId="31133"/>
    <cellStyle name="Normal 6 3 4 2 3 2 3" xfId="31134"/>
    <cellStyle name="Normal 6 3 4 2 3 3" xfId="31135"/>
    <cellStyle name="Normal 6 3 4 2 3 4" xfId="31136"/>
    <cellStyle name="Normal 6 3 4 2 4" xfId="31137"/>
    <cellStyle name="Normal 6 3 4 2 4 2" xfId="31138"/>
    <cellStyle name="Normal 6 3 4 2 4 3" xfId="31139"/>
    <cellStyle name="Normal 6 3 4 2 5" xfId="31140"/>
    <cellStyle name="Normal 6 3 4 2 6" xfId="31141"/>
    <cellStyle name="Normal 6 3 4 2 7" xfId="31142"/>
    <cellStyle name="Normal 6 3 4 2 8" xfId="31143"/>
    <cellStyle name="Normal 6 3 4 2 9" xfId="31144"/>
    <cellStyle name="Normal 6 3 4 3" xfId="4036"/>
    <cellStyle name="Normal 6 3 4 3 2" xfId="31145"/>
    <cellStyle name="Normal 6 3 4 3 2 2" xfId="31146"/>
    <cellStyle name="Normal 6 3 4 3 2 3" xfId="31147"/>
    <cellStyle name="Normal 6 3 4 3 3" xfId="31148"/>
    <cellStyle name="Normal 6 3 4 3 4" xfId="31149"/>
    <cellStyle name="Normal 6 3 4 4" xfId="4037"/>
    <cellStyle name="Normal 6 3 4 4 2" xfId="31150"/>
    <cellStyle name="Normal 6 3 4 4 2 2" xfId="31151"/>
    <cellStyle name="Normal 6 3 4 4 2 3" xfId="31152"/>
    <cellStyle name="Normal 6 3 4 4 3" xfId="31153"/>
    <cellStyle name="Normal 6 3 4 4 4" xfId="31154"/>
    <cellStyle name="Normal 6 3 4 5" xfId="4038"/>
    <cellStyle name="Normal 6 3 4 5 2" xfId="31155"/>
    <cellStyle name="Normal 6 3 4 5 2 2" xfId="31156"/>
    <cellStyle name="Normal 6 3 4 5 3" xfId="31157"/>
    <cellStyle name="Normal 6 3 4 5 4" xfId="31158"/>
    <cellStyle name="Normal 6 3 4 6" xfId="31159"/>
    <cellStyle name="Normal 6 3 4 6 2" xfId="31160"/>
    <cellStyle name="Normal 6 3 4 6 3" xfId="31161"/>
    <cellStyle name="Normal 6 3 4 7" xfId="31162"/>
    <cellStyle name="Normal 6 3 4 8" xfId="31163"/>
    <cellStyle name="Normal 6 3 4 9" xfId="31164"/>
    <cellStyle name="Normal 6 3 5" xfId="4039"/>
    <cellStyle name="Normal 6 3 5 2" xfId="4040"/>
    <cellStyle name="Normal 6 3 5 2 2" xfId="31165"/>
    <cellStyle name="Normal 6 3 5 2 2 2" xfId="31166"/>
    <cellStyle name="Normal 6 3 5 2 2 3" xfId="31167"/>
    <cellStyle name="Normal 6 3 5 2 3" xfId="31168"/>
    <cellStyle name="Normal 6 3 5 2 4" xfId="31169"/>
    <cellStyle name="Normal 6 3 5 3" xfId="4041"/>
    <cellStyle name="Normal 6 3 5 3 2" xfId="31170"/>
    <cellStyle name="Normal 6 3 5 3 2 2" xfId="31171"/>
    <cellStyle name="Normal 6 3 5 3 2 3" xfId="31172"/>
    <cellStyle name="Normal 6 3 5 3 3" xfId="31173"/>
    <cellStyle name="Normal 6 3 5 3 4" xfId="31174"/>
    <cellStyle name="Normal 6 3 5 4" xfId="31175"/>
    <cellStyle name="Normal 6 3 5 4 2" xfId="31176"/>
    <cellStyle name="Normal 6 3 5 4 3" xfId="31177"/>
    <cellStyle name="Normal 6 3 5 5" xfId="31178"/>
    <cellStyle name="Normal 6 3 5 6" xfId="31179"/>
    <cellStyle name="Normal 6 3 5 7" xfId="31180"/>
    <cellStyle name="Normal 6 3 5 8" xfId="31181"/>
    <cellStyle name="Normal 6 3 5 9" xfId="31182"/>
    <cellStyle name="Normal 6 3 6" xfId="4042"/>
    <cellStyle name="Normal 6 3 6 2" xfId="4043"/>
    <cellStyle name="Normal 6 3 6 2 2" xfId="31183"/>
    <cellStyle name="Normal 6 3 6 2 2 2" xfId="31184"/>
    <cellStyle name="Normal 6 3 6 2 2 3" xfId="31185"/>
    <cellStyle name="Normal 6 3 6 2 3" xfId="31186"/>
    <cellStyle name="Normal 6 3 6 2 4" xfId="31187"/>
    <cellStyle name="Normal 6 3 6 3" xfId="4044"/>
    <cellStyle name="Normal 6 3 6 3 2" xfId="31188"/>
    <cellStyle name="Normal 6 3 6 3 2 2" xfId="31189"/>
    <cellStyle name="Normal 6 3 6 3 2 3" xfId="31190"/>
    <cellStyle name="Normal 6 3 6 3 3" xfId="31191"/>
    <cellStyle name="Normal 6 3 6 3 4" xfId="31192"/>
    <cellStyle name="Normal 6 3 6 4" xfId="31193"/>
    <cellStyle name="Normal 6 3 6 4 2" xfId="31194"/>
    <cellStyle name="Normal 6 3 6 4 3" xfId="31195"/>
    <cellStyle name="Normal 6 3 6 5" xfId="31196"/>
    <cellStyle name="Normal 6 3 6 6" xfId="31197"/>
    <cellStyle name="Normal 6 3 6 7" xfId="31198"/>
    <cellStyle name="Normal 6 3 6 8" xfId="31199"/>
    <cellStyle name="Normal 6 3 6 9" xfId="31200"/>
    <cellStyle name="Normal 6 3 7" xfId="4045"/>
    <cellStyle name="Normal 6 3 7 2" xfId="4046"/>
    <cellStyle name="Normal 6 3 7 2 2" xfId="31201"/>
    <cellStyle name="Normal 6 3 7 2 2 2" xfId="31202"/>
    <cellStyle name="Normal 6 3 7 2 2 3" xfId="31203"/>
    <cellStyle name="Normal 6 3 7 2 3" xfId="31204"/>
    <cellStyle name="Normal 6 3 7 2 4" xfId="31205"/>
    <cellStyle name="Normal 6 3 7 3" xfId="4047"/>
    <cellStyle name="Normal 6 3 7 3 2" xfId="31206"/>
    <cellStyle name="Normal 6 3 7 3 2 2" xfId="31207"/>
    <cellStyle name="Normal 6 3 7 3 2 3" xfId="31208"/>
    <cellStyle name="Normal 6 3 7 3 3" xfId="31209"/>
    <cellStyle name="Normal 6 3 7 3 4" xfId="31210"/>
    <cellStyle name="Normal 6 3 7 4" xfId="31211"/>
    <cellStyle name="Normal 6 3 7 4 2" xfId="31212"/>
    <cellStyle name="Normal 6 3 7 4 3" xfId="31213"/>
    <cellStyle name="Normal 6 3 7 5" xfId="31214"/>
    <cellStyle name="Normal 6 3 7 6" xfId="31215"/>
    <cellStyle name="Normal 6 3 7 7" xfId="31216"/>
    <cellStyle name="Normal 6 3 7 8" xfId="31217"/>
    <cellStyle name="Normal 6 3 7 9" xfId="31218"/>
    <cellStyle name="Normal 6 3 8" xfId="4048"/>
    <cellStyle name="Normal 6 3 8 2" xfId="4049"/>
    <cellStyle name="Normal 6 3 8 2 2" xfId="31219"/>
    <cellStyle name="Normal 6 3 8 2 2 2" xfId="31220"/>
    <cellStyle name="Normal 6 3 8 2 2 3" xfId="31221"/>
    <cellStyle name="Normal 6 3 8 2 3" xfId="31222"/>
    <cellStyle name="Normal 6 3 8 2 4" xfId="31223"/>
    <cellStyle name="Normal 6 3 8 3" xfId="4050"/>
    <cellStyle name="Normal 6 3 8 3 2" xfId="31224"/>
    <cellStyle name="Normal 6 3 8 3 2 2" xfId="31225"/>
    <cellStyle name="Normal 6 3 8 3 2 3" xfId="31226"/>
    <cellStyle name="Normal 6 3 8 3 3" xfId="31227"/>
    <cellStyle name="Normal 6 3 8 3 4" xfId="31228"/>
    <cellStyle name="Normal 6 3 8 4" xfId="31229"/>
    <cellStyle name="Normal 6 3 8 4 2" xfId="31230"/>
    <cellStyle name="Normal 6 3 8 4 3" xfId="31231"/>
    <cellStyle name="Normal 6 3 8 5" xfId="31232"/>
    <cellStyle name="Normal 6 3 8 6" xfId="31233"/>
    <cellStyle name="Normal 6 3 8 7" xfId="31234"/>
    <cellStyle name="Normal 6 3 8 8" xfId="31235"/>
    <cellStyle name="Normal 6 3 8 9" xfId="31236"/>
    <cellStyle name="Normal 6 3 9" xfId="4051"/>
    <cellStyle name="Normal 6 3 9 2" xfId="4052"/>
    <cellStyle name="Normal 6 3 9 2 2" xfId="31237"/>
    <cellStyle name="Normal 6 3 9 2 2 2" xfId="31238"/>
    <cellStyle name="Normal 6 3 9 2 2 3" xfId="31239"/>
    <cellStyle name="Normal 6 3 9 2 3" xfId="31240"/>
    <cellStyle name="Normal 6 3 9 2 4" xfId="31241"/>
    <cellStyle name="Normal 6 3 9 3" xfId="31242"/>
    <cellStyle name="Normal 6 3 9 3 2" xfId="31243"/>
    <cellStyle name="Normal 6 3 9 3 3" xfId="31244"/>
    <cellStyle name="Normal 6 3 9 4" xfId="31245"/>
    <cellStyle name="Normal 6 3 9 5" xfId="31246"/>
    <cellStyle name="Normal 6 3 9 6" xfId="31247"/>
    <cellStyle name="Normal 6 3 9 7" xfId="31248"/>
    <cellStyle name="Normal 6 3 9 8" xfId="31249"/>
    <cellStyle name="Normal 6 4" xfId="4053"/>
    <cellStyle name="Normal 6 4 10" xfId="31250"/>
    <cellStyle name="Normal 6 4 11" xfId="31251"/>
    <cellStyle name="Normal 6 4 12" xfId="31252"/>
    <cellStyle name="Normal 6 4 13" xfId="31253"/>
    <cellStyle name="Normal 6 4 14" xfId="31254"/>
    <cellStyle name="Normal 6 4 2" xfId="4054"/>
    <cellStyle name="Normal 6 4 2 10" xfId="31255"/>
    <cellStyle name="Normal 6 4 2 11" xfId="31256"/>
    <cellStyle name="Normal 6 4 2 2" xfId="4055"/>
    <cellStyle name="Normal 6 4 2 2 2" xfId="4056"/>
    <cellStyle name="Normal 6 4 2 2 2 2" xfId="31257"/>
    <cellStyle name="Normal 6 4 2 2 2 2 2" xfId="31258"/>
    <cellStyle name="Normal 6 4 2 2 2 2 3" xfId="31259"/>
    <cellStyle name="Normal 6 4 2 2 2 3" xfId="31260"/>
    <cellStyle name="Normal 6 4 2 2 2 4" xfId="31261"/>
    <cellStyle name="Normal 6 4 2 2 3" xfId="4057"/>
    <cellStyle name="Normal 6 4 2 2 3 2" xfId="31262"/>
    <cellStyle name="Normal 6 4 2 2 3 2 2" xfId="31263"/>
    <cellStyle name="Normal 6 4 2 2 3 2 3" xfId="31264"/>
    <cellStyle name="Normal 6 4 2 2 3 3" xfId="31265"/>
    <cellStyle name="Normal 6 4 2 2 3 4" xfId="31266"/>
    <cellStyle name="Normal 6 4 2 2 4" xfId="31267"/>
    <cellStyle name="Normal 6 4 2 2 4 2" xfId="31268"/>
    <cellStyle name="Normal 6 4 2 2 4 3" xfId="31269"/>
    <cellStyle name="Normal 6 4 2 2 5" xfId="31270"/>
    <cellStyle name="Normal 6 4 2 2 6" xfId="31271"/>
    <cellStyle name="Normal 6 4 2 2 7" xfId="31272"/>
    <cellStyle name="Normal 6 4 2 2 8" xfId="31273"/>
    <cellStyle name="Normal 6 4 2 2 9" xfId="31274"/>
    <cellStyle name="Normal 6 4 2 3" xfId="4058"/>
    <cellStyle name="Normal 6 4 2 3 2" xfId="31275"/>
    <cellStyle name="Normal 6 4 2 3 2 2" xfId="31276"/>
    <cellStyle name="Normal 6 4 2 3 2 3" xfId="31277"/>
    <cellStyle name="Normal 6 4 2 3 3" xfId="31278"/>
    <cellStyle name="Normal 6 4 2 3 4" xfId="31279"/>
    <cellStyle name="Normal 6 4 2 4" xfId="4059"/>
    <cellStyle name="Normal 6 4 2 4 2" xfId="31280"/>
    <cellStyle name="Normal 6 4 2 4 2 2" xfId="31281"/>
    <cellStyle name="Normal 6 4 2 4 2 3" xfId="31282"/>
    <cellStyle name="Normal 6 4 2 4 3" xfId="31283"/>
    <cellStyle name="Normal 6 4 2 4 4" xfId="31284"/>
    <cellStyle name="Normal 6 4 2 5" xfId="4060"/>
    <cellStyle name="Normal 6 4 2 5 2" xfId="31285"/>
    <cellStyle name="Normal 6 4 2 5 2 2" xfId="31286"/>
    <cellStyle name="Normal 6 4 2 5 3" xfId="31287"/>
    <cellStyle name="Normal 6 4 2 5 4" xfId="31288"/>
    <cellStyle name="Normal 6 4 2 6" xfId="31289"/>
    <cellStyle name="Normal 6 4 2 6 2" xfId="31290"/>
    <cellStyle name="Normal 6 4 2 6 3" xfId="31291"/>
    <cellStyle name="Normal 6 4 2 7" xfId="31292"/>
    <cellStyle name="Normal 6 4 2 8" xfId="31293"/>
    <cellStyle name="Normal 6 4 2 9" xfId="31294"/>
    <cellStyle name="Normal 6 4 3" xfId="4061"/>
    <cellStyle name="Normal 6 4 3 10" xfId="31295"/>
    <cellStyle name="Normal 6 4 3 11" xfId="31296"/>
    <cellStyle name="Normal 6 4 3 2" xfId="4062"/>
    <cellStyle name="Normal 6 4 3 2 2" xfId="4063"/>
    <cellStyle name="Normal 6 4 3 2 2 2" xfId="31297"/>
    <cellStyle name="Normal 6 4 3 2 2 2 2" xfId="31298"/>
    <cellStyle name="Normal 6 4 3 2 2 2 3" xfId="31299"/>
    <cellStyle name="Normal 6 4 3 2 2 3" xfId="31300"/>
    <cellStyle name="Normal 6 4 3 2 2 4" xfId="31301"/>
    <cellStyle name="Normal 6 4 3 2 3" xfId="4064"/>
    <cellStyle name="Normal 6 4 3 2 3 2" xfId="31302"/>
    <cellStyle name="Normal 6 4 3 2 3 2 2" xfId="31303"/>
    <cellStyle name="Normal 6 4 3 2 3 2 3" xfId="31304"/>
    <cellStyle name="Normal 6 4 3 2 3 3" xfId="31305"/>
    <cellStyle name="Normal 6 4 3 2 3 4" xfId="31306"/>
    <cellStyle name="Normal 6 4 3 2 4" xfId="31307"/>
    <cellStyle name="Normal 6 4 3 2 4 2" xfId="31308"/>
    <cellStyle name="Normal 6 4 3 2 4 3" xfId="31309"/>
    <cellStyle name="Normal 6 4 3 2 5" xfId="31310"/>
    <cellStyle name="Normal 6 4 3 2 6" xfId="31311"/>
    <cellStyle name="Normal 6 4 3 2 7" xfId="31312"/>
    <cellStyle name="Normal 6 4 3 2 8" xfId="31313"/>
    <cellStyle name="Normal 6 4 3 2 9" xfId="31314"/>
    <cellStyle name="Normal 6 4 3 3" xfId="4065"/>
    <cellStyle name="Normal 6 4 3 3 2" xfId="31315"/>
    <cellStyle name="Normal 6 4 3 3 2 2" xfId="31316"/>
    <cellStyle name="Normal 6 4 3 3 2 3" xfId="31317"/>
    <cellStyle name="Normal 6 4 3 3 3" xfId="31318"/>
    <cellStyle name="Normal 6 4 3 3 4" xfId="31319"/>
    <cellStyle name="Normal 6 4 3 4" xfId="4066"/>
    <cellStyle name="Normal 6 4 3 4 2" xfId="31320"/>
    <cellStyle name="Normal 6 4 3 4 2 2" xfId="31321"/>
    <cellStyle name="Normal 6 4 3 4 2 3" xfId="31322"/>
    <cellStyle name="Normal 6 4 3 4 3" xfId="31323"/>
    <cellStyle name="Normal 6 4 3 4 4" xfId="31324"/>
    <cellStyle name="Normal 6 4 3 5" xfId="4067"/>
    <cellStyle name="Normal 6 4 3 5 2" xfId="31325"/>
    <cellStyle name="Normal 6 4 3 5 2 2" xfId="31326"/>
    <cellStyle name="Normal 6 4 3 5 3" xfId="31327"/>
    <cellStyle name="Normal 6 4 3 5 4" xfId="31328"/>
    <cellStyle name="Normal 6 4 3 6" xfId="31329"/>
    <cellStyle name="Normal 6 4 3 6 2" xfId="31330"/>
    <cellStyle name="Normal 6 4 3 6 3" xfId="31331"/>
    <cellStyle name="Normal 6 4 3 7" xfId="31332"/>
    <cellStyle name="Normal 6 4 3 8" xfId="31333"/>
    <cellStyle name="Normal 6 4 3 9" xfId="31334"/>
    <cellStyle name="Normal 6 4 4" xfId="4068"/>
    <cellStyle name="Normal 6 4 4 2" xfId="4069"/>
    <cellStyle name="Normal 6 4 4 2 2" xfId="31335"/>
    <cellStyle name="Normal 6 4 4 2 2 2" xfId="31336"/>
    <cellStyle name="Normal 6 4 4 2 2 3" xfId="31337"/>
    <cellStyle name="Normal 6 4 4 2 3" xfId="31338"/>
    <cellStyle name="Normal 6 4 4 2 4" xfId="31339"/>
    <cellStyle name="Normal 6 4 4 3" xfId="4070"/>
    <cellStyle name="Normal 6 4 4 3 2" xfId="31340"/>
    <cellStyle name="Normal 6 4 4 3 2 2" xfId="31341"/>
    <cellStyle name="Normal 6 4 4 3 2 3" xfId="31342"/>
    <cellStyle name="Normal 6 4 4 3 3" xfId="31343"/>
    <cellStyle name="Normal 6 4 4 3 4" xfId="31344"/>
    <cellStyle name="Normal 6 4 4 4" xfId="31345"/>
    <cellStyle name="Normal 6 4 4 4 2" xfId="31346"/>
    <cellStyle name="Normal 6 4 4 4 3" xfId="31347"/>
    <cellStyle name="Normal 6 4 4 5" xfId="31348"/>
    <cellStyle name="Normal 6 4 4 6" xfId="31349"/>
    <cellStyle name="Normal 6 4 4 7" xfId="31350"/>
    <cellStyle name="Normal 6 4 4 8" xfId="31351"/>
    <cellStyle name="Normal 6 4 4 9" xfId="31352"/>
    <cellStyle name="Normal 6 4 5" xfId="4071"/>
    <cellStyle name="Normal 6 4 5 2" xfId="4072"/>
    <cellStyle name="Normal 6 4 5 2 2" xfId="31353"/>
    <cellStyle name="Normal 6 4 5 2 2 2" xfId="31354"/>
    <cellStyle name="Normal 6 4 5 2 2 3" xfId="31355"/>
    <cellStyle name="Normal 6 4 5 2 3" xfId="31356"/>
    <cellStyle name="Normal 6 4 5 2 4" xfId="31357"/>
    <cellStyle name="Normal 6 4 5 3" xfId="4073"/>
    <cellStyle name="Normal 6 4 5 3 2" xfId="31358"/>
    <cellStyle name="Normal 6 4 5 3 2 2" xfId="31359"/>
    <cellStyle name="Normal 6 4 5 3 2 3" xfId="31360"/>
    <cellStyle name="Normal 6 4 5 3 3" xfId="31361"/>
    <cellStyle name="Normal 6 4 5 3 4" xfId="31362"/>
    <cellStyle name="Normal 6 4 5 4" xfId="31363"/>
    <cellStyle name="Normal 6 4 5 4 2" xfId="31364"/>
    <cellStyle name="Normal 6 4 5 4 3" xfId="31365"/>
    <cellStyle name="Normal 6 4 5 5" xfId="31366"/>
    <cellStyle name="Normal 6 4 5 6" xfId="31367"/>
    <cellStyle name="Normal 6 4 5 7" xfId="31368"/>
    <cellStyle name="Normal 6 4 5 8" xfId="31369"/>
    <cellStyle name="Normal 6 4 5 9" xfId="31370"/>
    <cellStyle name="Normal 6 4 6" xfId="4074"/>
    <cellStyle name="Normal 6 4 6 2" xfId="31371"/>
    <cellStyle name="Normal 6 4 6 2 2" xfId="31372"/>
    <cellStyle name="Normal 6 4 6 2 3" xfId="31373"/>
    <cellStyle name="Normal 6 4 6 3" xfId="31374"/>
    <cellStyle name="Normal 6 4 6 4" xfId="31375"/>
    <cellStyle name="Normal 6 4 7" xfId="4075"/>
    <cellStyle name="Normal 6 4 7 2" xfId="31376"/>
    <cellStyle name="Normal 6 4 7 2 2" xfId="31377"/>
    <cellStyle name="Normal 6 4 7 2 3" xfId="31378"/>
    <cellStyle name="Normal 6 4 7 3" xfId="31379"/>
    <cellStyle name="Normal 6 4 7 4" xfId="31380"/>
    <cellStyle name="Normal 6 4 8" xfId="4076"/>
    <cellStyle name="Normal 6 4 8 2" xfId="31381"/>
    <cellStyle name="Normal 6 4 8 2 2" xfId="31382"/>
    <cellStyle name="Normal 6 4 8 3" xfId="31383"/>
    <cellStyle name="Normal 6 4 8 4" xfId="31384"/>
    <cellStyle name="Normal 6 4 9" xfId="31385"/>
    <cellStyle name="Normal 6 4 9 2" xfId="31386"/>
    <cellStyle name="Normal 6 4 9 3" xfId="31387"/>
    <cellStyle name="Normal 6 5" xfId="4077"/>
    <cellStyle name="Normal 6 5 10" xfId="31388"/>
    <cellStyle name="Normal 6 5 11" xfId="31389"/>
    <cellStyle name="Normal 6 5 12" xfId="31390"/>
    <cellStyle name="Normal 6 5 13" xfId="31391"/>
    <cellStyle name="Normal 6 5 14" xfId="31392"/>
    <cellStyle name="Normal 6 5 2" xfId="4078"/>
    <cellStyle name="Normal 6 5 2 10" xfId="31393"/>
    <cellStyle name="Normal 6 5 2 11" xfId="31394"/>
    <cellStyle name="Normal 6 5 2 2" xfId="4079"/>
    <cellStyle name="Normal 6 5 2 2 2" xfId="4080"/>
    <cellStyle name="Normal 6 5 2 2 2 2" xfId="31395"/>
    <cellStyle name="Normal 6 5 2 2 2 2 2" xfId="31396"/>
    <cellStyle name="Normal 6 5 2 2 2 2 3" xfId="31397"/>
    <cellStyle name="Normal 6 5 2 2 2 3" xfId="31398"/>
    <cellStyle name="Normal 6 5 2 2 2 4" xfId="31399"/>
    <cellStyle name="Normal 6 5 2 2 3" xfId="4081"/>
    <cellStyle name="Normal 6 5 2 2 3 2" xfId="31400"/>
    <cellStyle name="Normal 6 5 2 2 3 2 2" xfId="31401"/>
    <cellStyle name="Normal 6 5 2 2 3 2 3" xfId="31402"/>
    <cellStyle name="Normal 6 5 2 2 3 3" xfId="31403"/>
    <cellStyle name="Normal 6 5 2 2 3 4" xfId="31404"/>
    <cellStyle name="Normal 6 5 2 2 4" xfId="31405"/>
    <cellStyle name="Normal 6 5 2 2 4 2" xfId="31406"/>
    <cellStyle name="Normal 6 5 2 2 4 3" xfId="31407"/>
    <cellStyle name="Normal 6 5 2 2 5" xfId="31408"/>
    <cellStyle name="Normal 6 5 2 2 6" xfId="31409"/>
    <cellStyle name="Normal 6 5 2 2 7" xfId="31410"/>
    <cellStyle name="Normal 6 5 2 2 8" xfId="31411"/>
    <cellStyle name="Normal 6 5 2 2 9" xfId="31412"/>
    <cellStyle name="Normal 6 5 2 3" xfId="4082"/>
    <cellStyle name="Normal 6 5 2 3 2" xfId="31413"/>
    <cellStyle name="Normal 6 5 2 3 2 2" xfId="31414"/>
    <cellStyle name="Normal 6 5 2 3 2 3" xfId="31415"/>
    <cellStyle name="Normal 6 5 2 3 3" xfId="31416"/>
    <cellStyle name="Normal 6 5 2 3 4" xfId="31417"/>
    <cellStyle name="Normal 6 5 2 4" xfId="4083"/>
    <cellStyle name="Normal 6 5 2 4 2" xfId="31418"/>
    <cellStyle name="Normal 6 5 2 4 2 2" xfId="31419"/>
    <cellStyle name="Normal 6 5 2 4 2 3" xfId="31420"/>
    <cellStyle name="Normal 6 5 2 4 3" xfId="31421"/>
    <cellStyle name="Normal 6 5 2 4 4" xfId="31422"/>
    <cellStyle name="Normal 6 5 2 5" xfId="4084"/>
    <cellStyle name="Normal 6 5 2 5 2" xfId="31423"/>
    <cellStyle name="Normal 6 5 2 5 2 2" xfId="31424"/>
    <cellStyle name="Normal 6 5 2 5 3" xfId="31425"/>
    <cellStyle name="Normal 6 5 2 5 4" xfId="31426"/>
    <cellStyle name="Normal 6 5 2 6" xfId="31427"/>
    <cellStyle name="Normal 6 5 2 6 2" xfId="31428"/>
    <cellStyle name="Normal 6 5 2 6 3" xfId="31429"/>
    <cellStyle name="Normal 6 5 2 7" xfId="31430"/>
    <cellStyle name="Normal 6 5 2 8" xfId="31431"/>
    <cellStyle name="Normal 6 5 2 9" xfId="31432"/>
    <cellStyle name="Normal 6 5 3" xfId="4085"/>
    <cellStyle name="Normal 6 5 3 10" xfId="31433"/>
    <cellStyle name="Normal 6 5 3 11" xfId="31434"/>
    <cellStyle name="Normal 6 5 3 2" xfId="4086"/>
    <cellStyle name="Normal 6 5 3 2 2" xfId="4087"/>
    <cellStyle name="Normal 6 5 3 2 2 2" xfId="31435"/>
    <cellStyle name="Normal 6 5 3 2 2 2 2" xfId="31436"/>
    <cellStyle name="Normal 6 5 3 2 2 2 3" xfId="31437"/>
    <cellStyle name="Normal 6 5 3 2 2 3" xfId="31438"/>
    <cellStyle name="Normal 6 5 3 2 2 4" xfId="31439"/>
    <cellStyle name="Normal 6 5 3 2 3" xfId="4088"/>
    <cellStyle name="Normal 6 5 3 2 3 2" xfId="31440"/>
    <cellStyle name="Normal 6 5 3 2 3 2 2" xfId="31441"/>
    <cellStyle name="Normal 6 5 3 2 3 2 3" xfId="31442"/>
    <cellStyle name="Normal 6 5 3 2 3 3" xfId="31443"/>
    <cellStyle name="Normal 6 5 3 2 3 4" xfId="31444"/>
    <cellStyle name="Normal 6 5 3 2 4" xfId="31445"/>
    <cellStyle name="Normal 6 5 3 2 4 2" xfId="31446"/>
    <cellStyle name="Normal 6 5 3 2 4 3" xfId="31447"/>
    <cellStyle name="Normal 6 5 3 2 5" xfId="31448"/>
    <cellStyle name="Normal 6 5 3 2 6" xfId="31449"/>
    <cellStyle name="Normal 6 5 3 2 7" xfId="31450"/>
    <cellStyle name="Normal 6 5 3 2 8" xfId="31451"/>
    <cellStyle name="Normal 6 5 3 2 9" xfId="31452"/>
    <cellStyle name="Normal 6 5 3 3" xfId="4089"/>
    <cellStyle name="Normal 6 5 3 3 2" xfId="31453"/>
    <cellStyle name="Normal 6 5 3 3 2 2" xfId="31454"/>
    <cellStyle name="Normal 6 5 3 3 2 3" xfId="31455"/>
    <cellStyle name="Normal 6 5 3 3 3" xfId="31456"/>
    <cellStyle name="Normal 6 5 3 3 4" xfId="31457"/>
    <cellStyle name="Normal 6 5 3 4" xfId="4090"/>
    <cellStyle name="Normal 6 5 3 4 2" xfId="31458"/>
    <cellStyle name="Normal 6 5 3 4 2 2" xfId="31459"/>
    <cellStyle name="Normal 6 5 3 4 2 3" xfId="31460"/>
    <cellStyle name="Normal 6 5 3 4 3" xfId="31461"/>
    <cellStyle name="Normal 6 5 3 4 4" xfId="31462"/>
    <cellStyle name="Normal 6 5 3 5" xfId="4091"/>
    <cellStyle name="Normal 6 5 3 5 2" xfId="31463"/>
    <cellStyle name="Normal 6 5 3 5 2 2" xfId="31464"/>
    <cellStyle name="Normal 6 5 3 5 3" xfId="31465"/>
    <cellStyle name="Normal 6 5 3 5 4" xfId="31466"/>
    <cellStyle name="Normal 6 5 3 6" xfId="31467"/>
    <cellStyle name="Normal 6 5 3 6 2" xfId="31468"/>
    <cellStyle name="Normal 6 5 3 6 3" xfId="31469"/>
    <cellStyle name="Normal 6 5 3 7" xfId="31470"/>
    <cellStyle name="Normal 6 5 3 8" xfId="31471"/>
    <cellStyle name="Normal 6 5 3 9" xfId="31472"/>
    <cellStyle name="Normal 6 5 4" xfId="4092"/>
    <cellStyle name="Normal 6 5 4 2" xfId="4093"/>
    <cellStyle name="Normal 6 5 4 2 2" xfId="31473"/>
    <cellStyle name="Normal 6 5 4 2 2 2" xfId="31474"/>
    <cellStyle name="Normal 6 5 4 2 2 3" xfId="31475"/>
    <cellStyle name="Normal 6 5 4 2 3" xfId="31476"/>
    <cellStyle name="Normal 6 5 4 2 4" xfId="31477"/>
    <cellStyle name="Normal 6 5 4 3" xfId="4094"/>
    <cellStyle name="Normal 6 5 4 3 2" xfId="31478"/>
    <cellStyle name="Normal 6 5 4 3 2 2" xfId="31479"/>
    <cellStyle name="Normal 6 5 4 3 2 3" xfId="31480"/>
    <cellStyle name="Normal 6 5 4 3 3" xfId="31481"/>
    <cellStyle name="Normal 6 5 4 3 4" xfId="31482"/>
    <cellStyle name="Normal 6 5 4 4" xfId="31483"/>
    <cellStyle name="Normal 6 5 4 4 2" xfId="31484"/>
    <cellStyle name="Normal 6 5 4 4 3" xfId="31485"/>
    <cellStyle name="Normal 6 5 4 5" xfId="31486"/>
    <cellStyle name="Normal 6 5 4 6" xfId="31487"/>
    <cellStyle name="Normal 6 5 4 7" xfId="31488"/>
    <cellStyle name="Normal 6 5 4 8" xfId="31489"/>
    <cellStyle name="Normal 6 5 4 9" xfId="31490"/>
    <cellStyle name="Normal 6 5 5" xfId="4095"/>
    <cellStyle name="Normal 6 5 5 2" xfId="4096"/>
    <cellStyle name="Normal 6 5 5 2 2" xfId="31491"/>
    <cellStyle name="Normal 6 5 5 2 2 2" xfId="31492"/>
    <cellStyle name="Normal 6 5 5 2 2 3" xfId="31493"/>
    <cellStyle name="Normal 6 5 5 2 3" xfId="31494"/>
    <cellStyle name="Normal 6 5 5 2 4" xfId="31495"/>
    <cellStyle name="Normal 6 5 5 3" xfId="4097"/>
    <cellStyle name="Normal 6 5 5 3 2" xfId="31496"/>
    <cellStyle name="Normal 6 5 5 3 2 2" xfId="31497"/>
    <cellStyle name="Normal 6 5 5 3 2 3" xfId="31498"/>
    <cellStyle name="Normal 6 5 5 3 3" xfId="31499"/>
    <cellStyle name="Normal 6 5 5 3 4" xfId="31500"/>
    <cellStyle name="Normal 6 5 5 4" xfId="31501"/>
    <cellStyle name="Normal 6 5 5 4 2" xfId="31502"/>
    <cellStyle name="Normal 6 5 5 4 3" xfId="31503"/>
    <cellStyle name="Normal 6 5 5 5" xfId="31504"/>
    <cellStyle name="Normal 6 5 5 6" xfId="31505"/>
    <cellStyle name="Normal 6 5 5 7" xfId="31506"/>
    <cellStyle name="Normal 6 5 5 8" xfId="31507"/>
    <cellStyle name="Normal 6 5 5 9" xfId="31508"/>
    <cellStyle name="Normal 6 5 6" xfId="4098"/>
    <cellStyle name="Normal 6 5 6 2" xfId="31509"/>
    <cellStyle name="Normal 6 5 6 2 2" xfId="31510"/>
    <cellStyle name="Normal 6 5 6 2 3" xfId="31511"/>
    <cellStyle name="Normal 6 5 6 3" xfId="31512"/>
    <cellStyle name="Normal 6 5 6 4" xfId="31513"/>
    <cellStyle name="Normal 6 5 7" xfId="4099"/>
    <cellStyle name="Normal 6 5 7 2" xfId="31514"/>
    <cellStyle name="Normal 6 5 7 2 2" xfId="31515"/>
    <cellStyle name="Normal 6 5 7 2 3" xfId="31516"/>
    <cellStyle name="Normal 6 5 7 3" xfId="31517"/>
    <cellStyle name="Normal 6 5 7 4" xfId="31518"/>
    <cellStyle name="Normal 6 5 8" xfId="4100"/>
    <cellStyle name="Normal 6 5 8 2" xfId="31519"/>
    <cellStyle name="Normal 6 5 8 2 2" xfId="31520"/>
    <cellStyle name="Normal 6 5 8 3" xfId="31521"/>
    <cellStyle name="Normal 6 5 8 4" xfId="31522"/>
    <cellStyle name="Normal 6 5 9" xfId="31523"/>
    <cellStyle name="Normal 6 5 9 2" xfId="31524"/>
    <cellStyle name="Normal 6 5 9 3" xfId="31525"/>
    <cellStyle name="Normal 6 6" xfId="4101"/>
    <cellStyle name="Normal 6 6 10" xfId="31526"/>
    <cellStyle name="Normal 6 6 11" xfId="31527"/>
    <cellStyle name="Normal 6 6 12" xfId="31528"/>
    <cellStyle name="Normal 6 6 2" xfId="4102"/>
    <cellStyle name="Normal 6 6 2 2" xfId="4103"/>
    <cellStyle name="Normal 6 6 2 2 2" xfId="31529"/>
    <cellStyle name="Normal 6 6 2 2 2 2" xfId="31530"/>
    <cellStyle name="Normal 6 6 2 2 2 3" xfId="31531"/>
    <cellStyle name="Normal 6 6 2 2 3" xfId="31532"/>
    <cellStyle name="Normal 6 6 2 2 4" xfId="31533"/>
    <cellStyle name="Normal 6 6 2 3" xfId="4104"/>
    <cellStyle name="Normal 6 6 2 3 2" xfId="31534"/>
    <cellStyle name="Normal 6 6 2 3 2 2" xfId="31535"/>
    <cellStyle name="Normal 6 6 2 3 2 3" xfId="31536"/>
    <cellStyle name="Normal 6 6 2 3 3" xfId="31537"/>
    <cellStyle name="Normal 6 6 2 3 4" xfId="31538"/>
    <cellStyle name="Normal 6 6 2 4" xfId="31539"/>
    <cellStyle name="Normal 6 6 2 4 2" xfId="31540"/>
    <cellStyle name="Normal 6 6 2 4 3" xfId="31541"/>
    <cellStyle name="Normal 6 6 2 5" xfId="31542"/>
    <cellStyle name="Normal 6 6 2 6" xfId="31543"/>
    <cellStyle name="Normal 6 6 2 7" xfId="31544"/>
    <cellStyle name="Normal 6 6 2 8" xfId="31545"/>
    <cellStyle name="Normal 6 6 2 9" xfId="31546"/>
    <cellStyle name="Normal 6 6 3" xfId="4105"/>
    <cellStyle name="Normal 6 6 3 2" xfId="4106"/>
    <cellStyle name="Normal 6 6 3 2 2" xfId="31547"/>
    <cellStyle name="Normal 6 6 3 2 2 2" xfId="31548"/>
    <cellStyle name="Normal 6 6 3 2 2 3" xfId="31549"/>
    <cellStyle name="Normal 6 6 3 2 3" xfId="31550"/>
    <cellStyle name="Normal 6 6 3 2 4" xfId="31551"/>
    <cellStyle name="Normal 6 6 3 3" xfId="4107"/>
    <cellStyle name="Normal 6 6 3 3 2" xfId="31552"/>
    <cellStyle name="Normal 6 6 3 3 2 2" xfId="31553"/>
    <cellStyle name="Normal 6 6 3 3 2 3" xfId="31554"/>
    <cellStyle name="Normal 6 6 3 3 3" xfId="31555"/>
    <cellStyle name="Normal 6 6 3 3 4" xfId="31556"/>
    <cellStyle name="Normal 6 6 3 4" xfId="31557"/>
    <cellStyle name="Normal 6 6 3 4 2" xfId="31558"/>
    <cellStyle name="Normal 6 6 3 4 3" xfId="31559"/>
    <cellStyle name="Normal 6 6 3 5" xfId="31560"/>
    <cellStyle name="Normal 6 6 3 6" xfId="31561"/>
    <cellStyle name="Normal 6 6 3 7" xfId="31562"/>
    <cellStyle name="Normal 6 6 3 8" xfId="31563"/>
    <cellStyle name="Normal 6 6 3 9" xfId="31564"/>
    <cellStyle name="Normal 6 6 4" xfId="4108"/>
    <cellStyle name="Normal 6 6 4 2" xfId="31565"/>
    <cellStyle name="Normal 6 6 4 2 2" xfId="31566"/>
    <cellStyle name="Normal 6 6 4 2 3" xfId="31567"/>
    <cellStyle name="Normal 6 6 4 3" xfId="31568"/>
    <cellStyle name="Normal 6 6 4 4" xfId="31569"/>
    <cellStyle name="Normal 6 6 5" xfId="4109"/>
    <cellStyle name="Normal 6 6 5 2" xfId="31570"/>
    <cellStyle name="Normal 6 6 5 2 2" xfId="31571"/>
    <cellStyle name="Normal 6 6 5 2 3" xfId="31572"/>
    <cellStyle name="Normal 6 6 5 3" xfId="31573"/>
    <cellStyle name="Normal 6 6 5 4" xfId="31574"/>
    <cellStyle name="Normal 6 6 6" xfId="4110"/>
    <cellStyle name="Normal 6 6 6 2" xfId="31575"/>
    <cellStyle name="Normal 6 6 6 2 2" xfId="31576"/>
    <cellStyle name="Normal 6 6 6 3" xfId="31577"/>
    <cellStyle name="Normal 6 6 6 4" xfId="31578"/>
    <cellStyle name="Normal 6 6 7" xfId="31579"/>
    <cellStyle name="Normal 6 6 7 2" xfId="31580"/>
    <cellStyle name="Normal 6 6 7 3" xfId="31581"/>
    <cellStyle name="Normal 6 6 8" xfId="31582"/>
    <cellStyle name="Normal 6 6 9" xfId="31583"/>
    <cellStyle name="Normal 6 7" xfId="4111"/>
    <cellStyle name="Normal 6 7 10" xfId="31584"/>
    <cellStyle name="Normal 6 7 11" xfId="31585"/>
    <cellStyle name="Normal 6 7 2" xfId="4112"/>
    <cellStyle name="Normal 6 7 2 2" xfId="4113"/>
    <cellStyle name="Normal 6 7 2 2 2" xfId="31586"/>
    <cellStyle name="Normal 6 7 2 2 2 2" xfId="31587"/>
    <cellStyle name="Normal 6 7 2 2 2 3" xfId="31588"/>
    <cellStyle name="Normal 6 7 2 2 3" xfId="31589"/>
    <cellStyle name="Normal 6 7 2 2 4" xfId="31590"/>
    <cellStyle name="Normal 6 7 2 3" xfId="4114"/>
    <cellStyle name="Normal 6 7 2 3 2" xfId="31591"/>
    <cellStyle name="Normal 6 7 2 3 2 2" xfId="31592"/>
    <cellStyle name="Normal 6 7 2 3 2 3" xfId="31593"/>
    <cellStyle name="Normal 6 7 2 3 3" xfId="31594"/>
    <cellStyle name="Normal 6 7 2 3 4" xfId="31595"/>
    <cellStyle name="Normal 6 7 2 4" xfId="31596"/>
    <cellStyle name="Normal 6 7 2 4 2" xfId="31597"/>
    <cellStyle name="Normal 6 7 2 4 3" xfId="31598"/>
    <cellStyle name="Normal 6 7 2 5" xfId="31599"/>
    <cellStyle name="Normal 6 7 2 6" xfId="31600"/>
    <cellStyle name="Normal 6 7 2 7" xfId="31601"/>
    <cellStyle name="Normal 6 7 2 8" xfId="31602"/>
    <cellStyle name="Normal 6 7 2 9" xfId="31603"/>
    <cellStyle name="Normal 6 7 3" xfId="4115"/>
    <cellStyle name="Normal 6 7 3 2" xfId="31604"/>
    <cellStyle name="Normal 6 7 3 2 2" xfId="31605"/>
    <cellStyle name="Normal 6 7 3 2 3" xfId="31606"/>
    <cellStyle name="Normal 6 7 3 3" xfId="31607"/>
    <cellStyle name="Normal 6 7 3 4" xfId="31608"/>
    <cellStyle name="Normal 6 7 4" xfId="4116"/>
    <cellStyle name="Normal 6 7 4 2" xfId="31609"/>
    <cellStyle name="Normal 6 7 4 2 2" xfId="31610"/>
    <cellStyle name="Normal 6 7 4 2 3" xfId="31611"/>
    <cellStyle name="Normal 6 7 4 3" xfId="31612"/>
    <cellStyle name="Normal 6 7 4 4" xfId="31613"/>
    <cellStyle name="Normal 6 7 5" xfId="4117"/>
    <cellStyle name="Normal 6 7 5 2" xfId="31614"/>
    <cellStyle name="Normal 6 7 5 2 2" xfId="31615"/>
    <cellStyle name="Normal 6 7 5 3" xfId="31616"/>
    <cellStyle name="Normal 6 7 5 4" xfId="31617"/>
    <cellStyle name="Normal 6 7 6" xfId="31618"/>
    <cellStyle name="Normal 6 7 6 2" xfId="31619"/>
    <cellStyle name="Normal 6 7 6 3" xfId="31620"/>
    <cellStyle name="Normal 6 7 7" xfId="31621"/>
    <cellStyle name="Normal 6 7 8" xfId="31622"/>
    <cellStyle name="Normal 6 7 9" xfId="31623"/>
    <cellStyle name="Normal 6 8" xfId="4118"/>
    <cellStyle name="Normal 6 8 2" xfId="4119"/>
    <cellStyle name="Normal 6 8 2 2" xfId="31624"/>
    <cellStyle name="Normal 6 8 2 2 2" xfId="31625"/>
    <cellStyle name="Normal 6 8 2 2 3" xfId="31626"/>
    <cellStyle name="Normal 6 8 2 3" xfId="31627"/>
    <cellStyle name="Normal 6 8 2 4" xfId="31628"/>
    <cellStyle name="Normal 6 8 3" xfId="4120"/>
    <cellStyle name="Normal 6 8 3 2" xfId="31629"/>
    <cellStyle name="Normal 6 8 3 2 2" xfId="31630"/>
    <cellStyle name="Normal 6 8 3 2 3" xfId="31631"/>
    <cellStyle name="Normal 6 8 3 3" xfId="31632"/>
    <cellStyle name="Normal 6 8 3 4" xfId="31633"/>
    <cellStyle name="Normal 6 8 4" xfId="31634"/>
    <cellStyle name="Normal 6 8 4 2" xfId="31635"/>
    <cellStyle name="Normal 6 8 4 3" xfId="31636"/>
    <cellStyle name="Normal 6 8 5" xfId="31637"/>
    <cellStyle name="Normal 6 8 6" xfId="31638"/>
    <cellStyle name="Normal 6 8 7" xfId="31639"/>
    <cellStyle name="Normal 6 8 8" xfId="31640"/>
    <cellStyle name="Normal 6 8 9" xfId="31641"/>
    <cellStyle name="Normal 6 9" xfId="4121"/>
    <cellStyle name="Normal 6 9 2" xfId="4122"/>
    <cellStyle name="Normal 6 9 2 2" xfId="31642"/>
    <cellStyle name="Normal 6 9 2 2 2" xfId="31643"/>
    <cellStyle name="Normal 6 9 2 2 3" xfId="31644"/>
    <cellStyle name="Normal 6 9 2 3" xfId="31645"/>
    <cellStyle name="Normal 6 9 2 4" xfId="31646"/>
    <cellStyle name="Normal 6 9 3" xfId="4123"/>
    <cellStyle name="Normal 6 9 3 2" xfId="31647"/>
    <cellStyle name="Normal 6 9 3 2 2" xfId="31648"/>
    <cellStyle name="Normal 6 9 3 2 3" xfId="31649"/>
    <cellStyle name="Normal 6 9 3 3" xfId="31650"/>
    <cellStyle name="Normal 6 9 3 4" xfId="31651"/>
    <cellStyle name="Normal 6 9 4" xfId="31652"/>
    <cellStyle name="Normal 6 9 4 2" xfId="31653"/>
    <cellStyle name="Normal 6 9 4 3" xfId="31654"/>
    <cellStyle name="Normal 6 9 5" xfId="31655"/>
    <cellStyle name="Normal 6 9 6" xfId="31656"/>
    <cellStyle name="Normal 6 9 7" xfId="31657"/>
    <cellStyle name="Normal 6 9 8" xfId="31658"/>
    <cellStyle name="Normal 6 9 9" xfId="31659"/>
    <cellStyle name="Normal 7" xfId="4124"/>
    <cellStyle name="Normal 7 10" xfId="4125"/>
    <cellStyle name="Normal 7 10 2" xfId="4126"/>
    <cellStyle name="Normal 7 10 2 2" xfId="31660"/>
    <cellStyle name="Normal 7 10 2 2 2" xfId="31661"/>
    <cellStyle name="Normal 7 10 2 2 3" xfId="31662"/>
    <cellStyle name="Normal 7 10 2 3" xfId="31663"/>
    <cellStyle name="Normal 7 10 2 4" xfId="31664"/>
    <cellStyle name="Normal 7 10 3" xfId="4127"/>
    <cellStyle name="Normal 7 10 3 2" xfId="31665"/>
    <cellStyle name="Normal 7 10 3 2 2" xfId="31666"/>
    <cellStyle name="Normal 7 10 3 2 3" xfId="31667"/>
    <cellStyle name="Normal 7 10 3 3" xfId="31668"/>
    <cellStyle name="Normal 7 10 3 4" xfId="31669"/>
    <cellStyle name="Normal 7 10 4" xfId="31670"/>
    <cellStyle name="Normal 7 10 4 2" xfId="31671"/>
    <cellStyle name="Normal 7 10 4 3" xfId="31672"/>
    <cellStyle name="Normal 7 10 5" xfId="31673"/>
    <cellStyle name="Normal 7 10 6" xfId="31674"/>
    <cellStyle name="Normal 7 10 7" xfId="31675"/>
    <cellStyle name="Normal 7 10 8" xfId="31676"/>
    <cellStyle name="Normal 7 10 9" xfId="31677"/>
    <cellStyle name="Normal 7 11" xfId="4128"/>
    <cellStyle name="Normal 7 11 2" xfId="4129"/>
    <cellStyle name="Normal 7 11 2 2" xfId="31678"/>
    <cellStyle name="Normal 7 11 2 2 2" xfId="31679"/>
    <cellStyle name="Normal 7 11 2 2 3" xfId="31680"/>
    <cellStyle name="Normal 7 11 2 3" xfId="31681"/>
    <cellStyle name="Normal 7 11 2 4" xfId="31682"/>
    <cellStyle name="Normal 7 11 3" xfId="4130"/>
    <cellStyle name="Normal 7 11 3 2" xfId="31683"/>
    <cellStyle name="Normal 7 11 3 2 2" xfId="31684"/>
    <cellStyle name="Normal 7 11 3 2 3" xfId="31685"/>
    <cellStyle name="Normal 7 11 3 3" xfId="31686"/>
    <cellStyle name="Normal 7 11 3 4" xfId="31687"/>
    <cellStyle name="Normal 7 11 4" xfId="31688"/>
    <cellStyle name="Normal 7 11 4 2" xfId="31689"/>
    <cellStyle name="Normal 7 11 4 3" xfId="31690"/>
    <cellStyle name="Normal 7 11 5" xfId="31691"/>
    <cellStyle name="Normal 7 11 6" xfId="31692"/>
    <cellStyle name="Normal 7 11 7" xfId="31693"/>
    <cellStyle name="Normal 7 11 8" xfId="31694"/>
    <cellStyle name="Normal 7 11 9" xfId="31695"/>
    <cellStyle name="Normal 7 12" xfId="4131"/>
    <cellStyle name="Normal 7 12 2" xfId="4132"/>
    <cellStyle name="Normal 7 12 2 2" xfId="31696"/>
    <cellStyle name="Normal 7 12 2 2 2" xfId="31697"/>
    <cellStyle name="Normal 7 12 2 2 3" xfId="31698"/>
    <cellStyle name="Normal 7 12 2 3" xfId="31699"/>
    <cellStyle name="Normal 7 12 2 4" xfId="31700"/>
    <cellStyle name="Normal 7 12 3" xfId="31701"/>
    <cellStyle name="Normal 7 12 3 2" xfId="31702"/>
    <cellStyle name="Normal 7 12 3 3" xfId="31703"/>
    <cellStyle name="Normal 7 12 4" xfId="31704"/>
    <cellStyle name="Normal 7 12 5" xfId="31705"/>
    <cellStyle name="Normal 7 12 6" xfId="31706"/>
    <cellStyle name="Normal 7 12 7" xfId="31707"/>
    <cellStyle name="Normal 7 12 8" xfId="31708"/>
    <cellStyle name="Normal 7 13" xfId="4133"/>
    <cellStyle name="Normal 7 13 2" xfId="31709"/>
    <cellStyle name="Normal 7 13 2 2" xfId="31710"/>
    <cellStyle name="Normal 7 13 2 3" xfId="31711"/>
    <cellStyle name="Normal 7 13 3" xfId="31712"/>
    <cellStyle name="Normal 7 13 4" xfId="31713"/>
    <cellStyle name="Normal 7 14" xfId="4134"/>
    <cellStyle name="Normal 7 14 2" xfId="31714"/>
    <cellStyle name="Normal 7 14 2 2" xfId="31715"/>
    <cellStyle name="Normal 7 14 2 3" xfId="31716"/>
    <cellStyle name="Normal 7 14 3" xfId="31717"/>
    <cellStyle name="Normal 7 14 4" xfId="31718"/>
    <cellStyle name="Normal 7 15" xfId="4135"/>
    <cellStyle name="Normal 7 15 2" xfId="31719"/>
    <cellStyle name="Normal 7 15 2 2" xfId="31720"/>
    <cellStyle name="Normal 7 15 3" xfId="31721"/>
    <cellStyle name="Normal 7 15 4" xfId="31722"/>
    <cellStyle name="Normal 7 16" xfId="31723"/>
    <cellStyle name="Normal 7 16 2" xfId="31724"/>
    <cellStyle name="Normal 7 16 3" xfId="31725"/>
    <cellStyle name="Normal 7 17" xfId="31726"/>
    <cellStyle name="Normal 7 18" xfId="31727"/>
    <cellStyle name="Normal 7 19" xfId="31728"/>
    <cellStyle name="Normal 7 2" xfId="4136"/>
    <cellStyle name="Normal 7 2 10" xfId="4137"/>
    <cellStyle name="Normal 7 2 10 2" xfId="4138"/>
    <cellStyle name="Normal 7 2 10 2 2" xfId="31729"/>
    <cellStyle name="Normal 7 2 10 2 2 2" xfId="31730"/>
    <cellStyle name="Normal 7 2 10 2 2 3" xfId="31731"/>
    <cellStyle name="Normal 7 2 10 2 3" xfId="31732"/>
    <cellStyle name="Normal 7 2 10 2 4" xfId="31733"/>
    <cellStyle name="Normal 7 2 10 3" xfId="31734"/>
    <cellStyle name="Normal 7 2 10 3 2" xfId="31735"/>
    <cellStyle name="Normal 7 2 10 3 3" xfId="31736"/>
    <cellStyle name="Normal 7 2 10 4" xfId="31737"/>
    <cellStyle name="Normal 7 2 10 5" xfId="31738"/>
    <cellStyle name="Normal 7 2 10 6" xfId="31739"/>
    <cellStyle name="Normal 7 2 10 7" xfId="31740"/>
    <cellStyle name="Normal 7 2 10 8" xfId="31741"/>
    <cellStyle name="Normal 7 2 11" xfId="4139"/>
    <cellStyle name="Normal 7 2 11 2" xfId="31742"/>
    <cellStyle name="Normal 7 2 11 2 2" xfId="31743"/>
    <cellStyle name="Normal 7 2 11 2 3" xfId="31744"/>
    <cellStyle name="Normal 7 2 11 3" xfId="31745"/>
    <cellStyle name="Normal 7 2 11 4" xfId="31746"/>
    <cellStyle name="Normal 7 2 12" xfId="4140"/>
    <cellStyle name="Normal 7 2 12 2" xfId="31747"/>
    <cellStyle name="Normal 7 2 12 2 2" xfId="31748"/>
    <cellStyle name="Normal 7 2 12 2 3" xfId="31749"/>
    <cellStyle name="Normal 7 2 12 3" xfId="31750"/>
    <cellStyle name="Normal 7 2 12 4" xfId="31751"/>
    <cellStyle name="Normal 7 2 13" xfId="4141"/>
    <cellStyle name="Normal 7 2 13 2" xfId="31752"/>
    <cellStyle name="Normal 7 2 13 2 2" xfId="31753"/>
    <cellStyle name="Normal 7 2 13 3" xfId="31754"/>
    <cellStyle name="Normal 7 2 13 4" xfId="31755"/>
    <cellStyle name="Normal 7 2 14" xfId="31756"/>
    <cellStyle name="Normal 7 2 14 2" xfId="31757"/>
    <cellStyle name="Normal 7 2 14 3" xfId="31758"/>
    <cellStyle name="Normal 7 2 15" xfId="31759"/>
    <cellStyle name="Normal 7 2 16" xfId="31760"/>
    <cellStyle name="Normal 7 2 17" xfId="31761"/>
    <cellStyle name="Normal 7 2 18" xfId="31762"/>
    <cellStyle name="Normal 7 2 19" xfId="31763"/>
    <cellStyle name="Normal 7 2 2" xfId="4142"/>
    <cellStyle name="Normal 7 2 2 10" xfId="31764"/>
    <cellStyle name="Normal 7 2 2 11" xfId="31765"/>
    <cellStyle name="Normal 7 2 2 12" xfId="31766"/>
    <cellStyle name="Normal 7 2 2 13" xfId="31767"/>
    <cellStyle name="Normal 7 2 2 14" xfId="31768"/>
    <cellStyle name="Normal 7 2 2 2" xfId="4143"/>
    <cellStyle name="Normal 7 2 2 2 10" xfId="31769"/>
    <cellStyle name="Normal 7 2 2 2 11" xfId="31770"/>
    <cellStyle name="Normal 7 2 2 2 2" xfId="4144"/>
    <cellStyle name="Normal 7 2 2 2 2 2" xfId="4145"/>
    <cellStyle name="Normal 7 2 2 2 2 2 2" xfId="31771"/>
    <cellStyle name="Normal 7 2 2 2 2 2 2 2" xfId="31772"/>
    <cellStyle name="Normal 7 2 2 2 2 2 2 3" xfId="31773"/>
    <cellStyle name="Normal 7 2 2 2 2 2 3" xfId="31774"/>
    <cellStyle name="Normal 7 2 2 2 2 2 4" xfId="31775"/>
    <cellStyle name="Normal 7 2 2 2 2 3" xfId="4146"/>
    <cellStyle name="Normal 7 2 2 2 2 3 2" xfId="31776"/>
    <cellStyle name="Normal 7 2 2 2 2 3 2 2" xfId="31777"/>
    <cellStyle name="Normal 7 2 2 2 2 3 2 3" xfId="31778"/>
    <cellStyle name="Normal 7 2 2 2 2 3 3" xfId="31779"/>
    <cellStyle name="Normal 7 2 2 2 2 3 4" xfId="31780"/>
    <cellStyle name="Normal 7 2 2 2 2 4" xfId="31781"/>
    <cellStyle name="Normal 7 2 2 2 2 4 2" xfId="31782"/>
    <cellStyle name="Normal 7 2 2 2 2 4 3" xfId="31783"/>
    <cellStyle name="Normal 7 2 2 2 2 5" xfId="31784"/>
    <cellStyle name="Normal 7 2 2 2 2 6" xfId="31785"/>
    <cellStyle name="Normal 7 2 2 2 2 7" xfId="31786"/>
    <cellStyle name="Normal 7 2 2 2 2 8" xfId="31787"/>
    <cellStyle name="Normal 7 2 2 2 2 9" xfId="31788"/>
    <cellStyle name="Normal 7 2 2 2 3" xfId="4147"/>
    <cellStyle name="Normal 7 2 2 2 3 2" xfId="31789"/>
    <cellStyle name="Normal 7 2 2 2 3 2 2" xfId="31790"/>
    <cellStyle name="Normal 7 2 2 2 3 2 3" xfId="31791"/>
    <cellStyle name="Normal 7 2 2 2 3 3" xfId="31792"/>
    <cellStyle name="Normal 7 2 2 2 3 4" xfId="31793"/>
    <cellStyle name="Normal 7 2 2 2 4" xfId="4148"/>
    <cellStyle name="Normal 7 2 2 2 4 2" xfId="31794"/>
    <cellStyle name="Normal 7 2 2 2 4 2 2" xfId="31795"/>
    <cellStyle name="Normal 7 2 2 2 4 2 3" xfId="31796"/>
    <cellStyle name="Normal 7 2 2 2 4 3" xfId="31797"/>
    <cellStyle name="Normal 7 2 2 2 4 4" xfId="31798"/>
    <cellStyle name="Normal 7 2 2 2 5" xfId="4149"/>
    <cellStyle name="Normal 7 2 2 2 5 2" xfId="31799"/>
    <cellStyle name="Normal 7 2 2 2 5 2 2" xfId="31800"/>
    <cellStyle name="Normal 7 2 2 2 5 3" xfId="31801"/>
    <cellStyle name="Normal 7 2 2 2 5 4" xfId="31802"/>
    <cellStyle name="Normal 7 2 2 2 6" xfId="31803"/>
    <cellStyle name="Normal 7 2 2 2 6 2" xfId="31804"/>
    <cellStyle name="Normal 7 2 2 2 6 3" xfId="31805"/>
    <cellStyle name="Normal 7 2 2 2 7" xfId="31806"/>
    <cellStyle name="Normal 7 2 2 2 8" xfId="31807"/>
    <cellStyle name="Normal 7 2 2 2 9" xfId="31808"/>
    <cellStyle name="Normal 7 2 2 3" xfId="4150"/>
    <cellStyle name="Normal 7 2 2 3 10" xfId="31809"/>
    <cellStyle name="Normal 7 2 2 3 11" xfId="31810"/>
    <cellStyle name="Normal 7 2 2 3 2" xfId="4151"/>
    <cellStyle name="Normal 7 2 2 3 2 2" xfId="4152"/>
    <cellStyle name="Normal 7 2 2 3 2 2 2" xfId="31811"/>
    <cellStyle name="Normal 7 2 2 3 2 2 2 2" xfId="31812"/>
    <cellStyle name="Normal 7 2 2 3 2 2 2 3" xfId="31813"/>
    <cellStyle name="Normal 7 2 2 3 2 2 3" xfId="31814"/>
    <cellStyle name="Normal 7 2 2 3 2 2 4" xfId="31815"/>
    <cellStyle name="Normal 7 2 2 3 2 3" xfId="4153"/>
    <cellStyle name="Normal 7 2 2 3 2 3 2" xfId="31816"/>
    <cellStyle name="Normal 7 2 2 3 2 3 2 2" xfId="31817"/>
    <cellStyle name="Normal 7 2 2 3 2 3 2 3" xfId="31818"/>
    <cellStyle name="Normal 7 2 2 3 2 3 3" xfId="31819"/>
    <cellStyle name="Normal 7 2 2 3 2 3 4" xfId="31820"/>
    <cellStyle name="Normal 7 2 2 3 2 4" xfId="31821"/>
    <cellStyle name="Normal 7 2 2 3 2 4 2" xfId="31822"/>
    <cellStyle name="Normal 7 2 2 3 2 4 3" xfId="31823"/>
    <cellStyle name="Normal 7 2 2 3 2 5" xfId="31824"/>
    <cellStyle name="Normal 7 2 2 3 2 6" xfId="31825"/>
    <cellStyle name="Normal 7 2 2 3 2 7" xfId="31826"/>
    <cellStyle name="Normal 7 2 2 3 2 8" xfId="31827"/>
    <cellStyle name="Normal 7 2 2 3 2 9" xfId="31828"/>
    <cellStyle name="Normal 7 2 2 3 3" xfId="4154"/>
    <cellStyle name="Normal 7 2 2 3 3 2" xfId="31829"/>
    <cellStyle name="Normal 7 2 2 3 3 2 2" xfId="31830"/>
    <cellStyle name="Normal 7 2 2 3 3 2 3" xfId="31831"/>
    <cellStyle name="Normal 7 2 2 3 3 3" xfId="31832"/>
    <cellStyle name="Normal 7 2 2 3 3 4" xfId="31833"/>
    <cellStyle name="Normal 7 2 2 3 4" xfId="4155"/>
    <cellStyle name="Normal 7 2 2 3 4 2" xfId="31834"/>
    <cellStyle name="Normal 7 2 2 3 4 2 2" xfId="31835"/>
    <cellStyle name="Normal 7 2 2 3 4 2 3" xfId="31836"/>
    <cellStyle name="Normal 7 2 2 3 4 3" xfId="31837"/>
    <cellStyle name="Normal 7 2 2 3 4 4" xfId="31838"/>
    <cellStyle name="Normal 7 2 2 3 5" xfId="4156"/>
    <cellStyle name="Normal 7 2 2 3 5 2" xfId="31839"/>
    <cellStyle name="Normal 7 2 2 3 5 2 2" xfId="31840"/>
    <cellStyle name="Normal 7 2 2 3 5 3" xfId="31841"/>
    <cellStyle name="Normal 7 2 2 3 5 4" xfId="31842"/>
    <cellStyle name="Normal 7 2 2 3 6" xfId="31843"/>
    <cellStyle name="Normal 7 2 2 3 6 2" xfId="31844"/>
    <cellStyle name="Normal 7 2 2 3 6 3" xfId="31845"/>
    <cellStyle name="Normal 7 2 2 3 7" xfId="31846"/>
    <cellStyle name="Normal 7 2 2 3 8" xfId="31847"/>
    <cellStyle name="Normal 7 2 2 3 9" xfId="31848"/>
    <cellStyle name="Normal 7 2 2 4" xfId="4157"/>
    <cellStyle name="Normal 7 2 2 4 2" xfId="4158"/>
    <cellStyle name="Normal 7 2 2 4 2 2" xfId="31849"/>
    <cellStyle name="Normal 7 2 2 4 2 2 2" xfId="31850"/>
    <cellStyle name="Normal 7 2 2 4 2 2 3" xfId="31851"/>
    <cellStyle name="Normal 7 2 2 4 2 3" xfId="31852"/>
    <cellStyle name="Normal 7 2 2 4 2 4" xfId="31853"/>
    <cellStyle name="Normal 7 2 2 4 3" xfId="4159"/>
    <cellStyle name="Normal 7 2 2 4 3 2" xfId="31854"/>
    <cellStyle name="Normal 7 2 2 4 3 2 2" xfId="31855"/>
    <cellStyle name="Normal 7 2 2 4 3 2 3" xfId="31856"/>
    <cellStyle name="Normal 7 2 2 4 3 3" xfId="31857"/>
    <cellStyle name="Normal 7 2 2 4 3 4" xfId="31858"/>
    <cellStyle name="Normal 7 2 2 4 4" xfId="31859"/>
    <cellStyle name="Normal 7 2 2 4 4 2" xfId="31860"/>
    <cellStyle name="Normal 7 2 2 4 4 3" xfId="31861"/>
    <cellStyle name="Normal 7 2 2 4 5" xfId="31862"/>
    <cellStyle name="Normal 7 2 2 4 6" xfId="31863"/>
    <cellStyle name="Normal 7 2 2 4 7" xfId="31864"/>
    <cellStyle name="Normal 7 2 2 4 8" xfId="31865"/>
    <cellStyle name="Normal 7 2 2 4 9" xfId="31866"/>
    <cellStyle name="Normal 7 2 2 5" xfId="4160"/>
    <cellStyle name="Normal 7 2 2 5 2" xfId="4161"/>
    <cellStyle name="Normal 7 2 2 5 2 2" xfId="31867"/>
    <cellStyle name="Normal 7 2 2 5 2 2 2" xfId="31868"/>
    <cellStyle name="Normal 7 2 2 5 2 2 3" xfId="31869"/>
    <cellStyle name="Normal 7 2 2 5 2 3" xfId="31870"/>
    <cellStyle name="Normal 7 2 2 5 2 4" xfId="31871"/>
    <cellStyle name="Normal 7 2 2 5 3" xfId="4162"/>
    <cellStyle name="Normal 7 2 2 5 3 2" xfId="31872"/>
    <cellStyle name="Normal 7 2 2 5 3 2 2" xfId="31873"/>
    <cellStyle name="Normal 7 2 2 5 3 2 3" xfId="31874"/>
    <cellStyle name="Normal 7 2 2 5 3 3" xfId="31875"/>
    <cellStyle name="Normal 7 2 2 5 3 4" xfId="31876"/>
    <cellStyle name="Normal 7 2 2 5 4" xfId="31877"/>
    <cellStyle name="Normal 7 2 2 5 4 2" xfId="31878"/>
    <cellStyle name="Normal 7 2 2 5 4 3" xfId="31879"/>
    <cellStyle name="Normal 7 2 2 5 5" xfId="31880"/>
    <cellStyle name="Normal 7 2 2 5 6" xfId="31881"/>
    <cellStyle name="Normal 7 2 2 5 7" xfId="31882"/>
    <cellStyle name="Normal 7 2 2 5 8" xfId="31883"/>
    <cellStyle name="Normal 7 2 2 5 9" xfId="31884"/>
    <cellStyle name="Normal 7 2 2 6" xfId="4163"/>
    <cellStyle name="Normal 7 2 2 6 2" xfId="31885"/>
    <cellStyle name="Normal 7 2 2 6 2 2" xfId="31886"/>
    <cellStyle name="Normal 7 2 2 6 2 3" xfId="31887"/>
    <cellStyle name="Normal 7 2 2 6 3" xfId="31888"/>
    <cellStyle name="Normal 7 2 2 6 4" xfId="31889"/>
    <cellStyle name="Normal 7 2 2 7" xfId="4164"/>
    <cellStyle name="Normal 7 2 2 7 2" xfId="31890"/>
    <cellStyle name="Normal 7 2 2 7 2 2" xfId="31891"/>
    <cellStyle name="Normal 7 2 2 7 2 3" xfId="31892"/>
    <cellStyle name="Normal 7 2 2 7 3" xfId="31893"/>
    <cellStyle name="Normal 7 2 2 7 4" xfId="31894"/>
    <cellStyle name="Normal 7 2 2 8" xfId="4165"/>
    <cellStyle name="Normal 7 2 2 8 2" xfId="31895"/>
    <cellStyle name="Normal 7 2 2 8 2 2" xfId="31896"/>
    <cellStyle name="Normal 7 2 2 8 3" xfId="31897"/>
    <cellStyle name="Normal 7 2 2 8 4" xfId="31898"/>
    <cellStyle name="Normal 7 2 2 9" xfId="31899"/>
    <cellStyle name="Normal 7 2 2 9 2" xfId="31900"/>
    <cellStyle name="Normal 7 2 2 9 3" xfId="31901"/>
    <cellStyle name="Normal 7 2 3" xfId="4166"/>
    <cellStyle name="Normal 7 2 3 10" xfId="31902"/>
    <cellStyle name="Normal 7 2 3 11" xfId="31903"/>
    <cellStyle name="Normal 7 2 3 12" xfId="31904"/>
    <cellStyle name="Normal 7 2 3 2" xfId="4167"/>
    <cellStyle name="Normal 7 2 3 2 2" xfId="4168"/>
    <cellStyle name="Normal 7 2 3 2 2 2" xfId="31905"/>
    <cellStyle name="Normal 7 2 3 2 2 2 2" xfId="31906"/>
    <cellStyle name="Normal 7 2 3 2 2 2 3" xfId="31907"/>
    <cellStyle name="Normal 7 2 3 2 2 3" xfId="31908"/>
    <cellStyle name="Normal 7 2 3 2 2 4" xfId="31909"/>
    <cellStyle name="Normal 7 2 3 2 3" xfId="4169"/>
    <cellStyle name="Normal 7 2 3 2 3 2" xfId="31910"/>
    <cellStyle name="Normal 7 2 3 2 3 2 2" xfId="31911"/>
    <cellStyle name="Normal 7 2 3 2 3 2 3" xfId="31912"/>
    <cellStyle name="Normal 7 2 3 2 3 3" xfId="31913"/>
    <cellStyle name="Normal 7 2 3 2 3 4" xfId="31914"/>
    <cellStyle name="Normal 7 2 3 2 4" xfId="31915"/>
    <cellStyle name="Normal 7 2 3 2 4 2" xfId="31916"/>
    <cellStyle name="Normal 7 2 3 2 4 3" xfId="31917"/>
    <cellStyle name="Normal 7 2 3 2 5" xfId="31918"/>
    <cellStyle name="Normal 7 2 3 2 6" xfId="31919"/>
    <cellStyle name="Normal 7 2 3 2 7" xfId="31920"/>
    <cellStyle name="Normal 7 2 3 2 8" xfId="31921"/>
    <cellStyle name="Normal 7 2 3 2 9" xfId="31922"/>
    <cellStyle name="Normal 7 2 3 3" xfId="4170"/>
    <cellStyle name="Normal 7 2 3 3 2" xfId="4171"/>
    <cellStyle name="Normal 7 2 3 3 2 2" xfId="31923"/>
    <cellStyle name="Normal 7 2 3 3 2 2 2" xfId="31924"/>
    <cellStyle name="Normal 7 2 3 3 2 2 3" xfId="31925"/>
    <cellStyle name="Normal 7 2 3 3 2 3" xfId="31926"/>
    <cellStyle name="Normal 7 2 3 3 2 4" xfId="31927"/>
    <cellStyle name="Normal 7 2 3 3 3" xfId="4172"/>
    <cellStyle name="Normal 7 2 3 3 3 2" xfId="31928"/>
    <cellStyle name="Normal 7 2 3 3 3 2 2" xfId="31929"/>
    <cellStyle name="Normal 7 2 3 3 3 2 3" xfId="31930"/>
    <cellStyle name="Normal 7 2 3 3 3 3" xfId="31931"/>
    <cellStyle name="Normal 7 2 3 3 3 4" xfId="31932"/>
    <cellStyle name="Normal 7 2 3 3 4" xfId="31933"/>
    <cellStyle name="Normal 7 2 3 3 4 2" xfId="31934"/>
    <cellStyle name="Normal 7 2 3 3 4 3" xfId="31935"/>
    <cellStyle name="Normal 7 2 3 3 5" xfId="31936"/>
    <cellStyle name="Normal 7 2 3 3 6" xfId="31937"/>
    <cellStyle name="Normal 7 2 3 3 7" xfId="31938"/>
    <cellStyle name="Normal 7 2 3 3 8" xfId="31939"/>
    <cellStyle name="Normal 7 2 3 3 9" xfId="31940"/>
    <cellStyle name="Normal 7 2 3 4" xfId="4173"/>
    <cellStyle name="Normal 7 2 3 4 2" xfId="31941"/>
    <cellStyle name="Normal 7 2 3 4 2 2" xfId="31942"/>
    <cellStyle name="Normal 7 2 3 4 2 3" xfId="31943"/>
    <cellStyle name="Normal 7 2 3 4 3" xfId="31944"/>
    <cellStyle name="Normal 7 2 3 4 4" xfId="31945"/>
    <cellStyle name="Normal 7 2 3 5" xfId="4174"/>
    <cellStyle name="Normal 7 2 3 5 2" xfId="31946"/>
    <cellStyle name="Normal 7 2 3 5 2 2" xfId="31947"/>
    <cellStyle name="Normal 7 2 3 5 2 3" xfId="31948"/>
    <cellStyle name="Normal 7 2 3 5 3" xfId="31949"/>
    <cellStyle name="Normal 7 2 3 5 4" xfId="31950"/>
    <cellStyle name="Normal 7 2 3 6" xfId="4175"/>
    <cellStyle name="Normal 7 2 3 6 2" xfId="31951"/>
    <cellStyle name="Normal 7 2 3 6 2 2" xfId="31952"/>
    <cellStyle name="Normal 7 2 3 6 3" xfId="31953"/>
    <cellStyle name="Normal 7 2 3 6 4" xfId="31954"/>
    <cellStyle name="Normal 7 2 3 7" xfId="31955"/>
    <cellStyle name="Normal 7 2 3 7 2" xfId="31956"/>
    <cellStyle name="Normal 7 2 3 7 3" xfId="31957"/>
    <cellStyle name="Normal 7 2 3 8" xfId="31958"/>
    <cellStyle name="Normal 7 2 3 9" xfId="31959"/>
    <cellStyle name="Normal 7 2 4" xfId="4176"/>
    <cellStyle name="Normal 7 2 4 10" xfId="31960"/>
    <cellStyle name="Normal 7 2 4 11" xfId="31961"/>
    <cellStyle name="Normal 7 2 4 2" xfId="4177"/>
    <cellStyle name="Normal 7 2 4 2 2" xfId="4178"/>
    <cellStyle name="Normal 7 2 4 2 2 2" xfId="31962"/>
    <cellStyle name="Normal 7 2 4 2 2 2 2" xfId="31963"/>
    <cellStyle name="Normal 7 2 4 2 2 2 3" xfId="31964"/>
    <cellStyle name="Normal 7 2 4 2 2 3" xfId="31965"/>
    <cellStyle name="Normal 7 2 4 2 2 4" xfId="31966"/>
    <cellStyle name="Normal 7 2 4 2 3" xfId="4179"/>
    <cellStyle name="Normal 7 2 4 2 3 2" xfId="31967"/>
    <cellStyle name="Normal 7 2 4 2 3 2 2" xfId="31968"/>
    <cellStyle name="Normal 7 2 4 2 3 2 3" xfId="31969"/>
    <cellStyle name="Normal 7 2 4 2 3 3" xfId="31970"/>
    <cellStyle name="Normal 7 2 4 2 3 4" xfId="31971"/>
    <cellStyle name="Normal 7 2 4 2 4" xfId="31972"/>
    <cellStyle name="Normal 7 2 4 2 4 2" xfId="31973"/>
    <cellStyle name="Normal 7 2 4 2 4 3" xfId="31974"/>
    <cellStyle name="Normal 7 2 4 2 5" xfId="31975"/>
    <cellStyle name="Normal 7 2 4 2 6" xfId="31976"/>
    <cellStyle name="Normal 7 2 4 2 7" xfId="31977"/>
    <cellStyle name="Normal 7 2 4 2 8" xfId="31978"/>
    <cellStyle name="Normal 7 2 4 2 9" xfId="31979"/>
    <cellStyle name="Normal 7 2 4 3" xfId="4180"/>
    <cellStyle name="Normal 7 2 4 3 2" xfId="31980"/>
    <cellStyle name="Normal 7 2 4 3 2 2" xfId="31981"/>
    <cellStyle name="Normal 7 2 4 3 2 3" xfId="31982"/>
    <cellStyle name="Normal 7 2 4 3 3" xfId="31983"/>
    <cellStyle name="Normal 7 2 4 3 4" xfId="31984"/>
    <cellStyle name="Normal 7 2 4 4" xfId="4181"/>
    <cellStyle name="Normal 7 2 4 4 2" xfId="31985"/>
    <cellStyle name="Normal 7 2 4 4 2 2" xfId="31986"/>
    <cellStyle name="Normal 7 2 4 4 2 3" xfId="31987"/>
    <cellStyle name="Normal 7 2 4 4 3" xfId="31988"/>
    <cellStyle name="Normal 7 2 4 4 4" xfId="31989"/>
    <cellStyle name="Normal 7 2 4 5" xfId="4182"/>
    <cellStyle name="Normal 7 2 4 5 2" xfId="31990"/>
    <cellStyle name="Normal 7 2 4 5 2 2" xfId="31991"/>
    <cellStyle name="Normal 7 2 4 5 3" xfId="31992"/>
    <cellStyle name="Normal 7 2 4 5 4" xfId="31993"/>
    <cellStyle name="Normal 7 2 4 6" xfId="31994"/>
    <cellStyle name="Normal 7 2 4 6 2" xfId="31995"/>
    <cellStyle name="Normal 7 2 4 6 3" xfId="31996"/>
    <cellStyle name="Normal 7 2 4 7" xfId="31997"/>
    <cellStyle name="Normal 7 2 4 8" xfId="31998"/>
    <cellStyle name="Normal 7 2 4 9" xfId="31999"/>
    <cellStyle name="Normal 7 2 5" xfId="4183"/>
    <cellStyle name="Normal 7 2 5 2" xfId="4184"/>
    <cellStyle name="Normal 7 2 5 2 2" xfId="32000"/>
    <cellStyle name="Normal 7 2 5 2 2 2" xfId="32001"/>
    <cellStyle name="Normal 7 2 5 2 2 3" xfId="32002"/>
    <cellStyle name="Normal 7 2 5 2 3" xfId="32003"/>
    <cellStyle name="Normal 7 2 5 2 4" xfId="32004"/>
    <cellStyle name="Normal 7 2 5 3" xfId="4185"/>
    <cellStyle name="Normal 7 2 5 3 2" xfId="32005"/>
    <cellStyle name="Normal 7 2 5 3 2 2" xfId="32006"/>
    <cellStyle name="Normal 7 2 5 3 2 3" xfId="32007"/>
    <cellStyle name="Normal 7 2 5 3 3" xfId="32008"/>
    <cellStyle name="Normal 7 2 5 3 4" xfId="32009"/>
    <cellStyle name="Normal 7 2 5 4" xfId="32010"/>
    <cellStyle name="Normal 7 2 5 4 2" xfId="32011"/>
    <cellStyle name="Normal 7 2 5 4 3" xfId="32012"/>
    <cellStyle name="Normal 7 2 5 5" xfId="32013"/>
    <cellStyle name="Normal 7 2 5 6" xfId="32014"/>
    <cellStyle name="Normal 7 2 5 7" xfId="32015"/>
    <cellStyle name="Normal 7 2 5 8" xfId="32016"/>
    <cellStyle name="Normal 7 2 5 9" xfId="32017"/>
    <cellStyle name="Normal 7 2 6" xfId="4186"/>
    <cellStyle name="Normal 7 2 6 2" xfId="4187"/>
    <cellStyle name="Normal 7 2 6 2 2" xfId="32018"/>
    <cellStyle name="Normal 7 2 6 2 2 2" xfId="32019"/>
    <cellStyle name="Normal 7 2 6 2 2 3" xfId="32020"/>
    <cellStyle name="Normal 7 2 6 2 3" xfId="32021"/>
    <cellStyle name="Normal 7 2 6 2 4" xfId="32022"/>
    <cellStyle name="Normal 7 2 6 3" xfId="4188"/>
    <cellStyle name="Normal 7 2 6 3 2" xfId="32023"/>
    <cellStyle name="Normal 7 2 6 3 2 2" xfId="32024"/>
    <cellStyle name="Normal 7 2 6 3 2 3" xfId="32025"/>
    <cellStyle name="Normal 7 2 6 3 3" xfId="32026"/>
    <cellStyle name="Normal 7 2 6 3 4" xfId="32027"/>
    <cellStyle name="Normal 7 2 6 4" xfId="32028"/>
    <cellStyle name="Normal 7 2 6 4 2" xfId="32029"/>
    <cellStyle name="Normal 7 2 6 4 3" xfId="32030"/>
    <cellStyle name="Normal 7 2 6 5" xfId="32031"/>
    <cellStyle name="Normal 7 2 6 6" xfId="32032"/>
    <cellStyle name="Normal 7 2 6 7" xfId="32033"/>
    <cellStyle name="Normal 7 2 6 8" xfId="32034"/>
    <cellStyle name="Normal 7 2 6 9" xfId="32035"/>
    <cellStyle name="Normal 7 2 7" xfId="4189"/>
    <cellStyle name="Normal 7 2 7 2" xfId="4190"/>
    <cellStyle name="Normal 7 2 7 2 2" xfId="32036"/>
    <cellStyle name="Normal 7 2 7 2 2 2" xfId="32037"/>
    <cellStyle name="Normal 7 2 7 2 2 3" xfId="32038"/>
    <cellStyle name="Normal 7 2 7 2 3" xfId="32039"/>
    <cellStyle name="Normal 7 2 7 2 4" xfId="32040"/>
    <cellStyle name="Normal 7 2 7 3" xfId="4191"/>
    <cellStyle name="Normal 7 2 7 3 2" xfId="32041"/>
    <cellStyle name="Normal 7 2 7 3 2 2" xfId="32042"/>
    <cellStyle name="Normal 7 2 7 3 2 3" xfId="32043"/>
    <cellStyle name="Normal 7 2 7 3 3" xfId="32044"/>
    <cellStyle name="Normal 7 2 7 3 4" xfId="32045"/>
    <cellStyle name="Normal 7 2 7 4" xfId="32046"/>
    <cellStyle name="Normal 7 2 7 4 2" xfId="32047"/>
    <cellStyle name="Normal 7 2 7 4 3" xfId="32048"/>
    <cellStyle name="Normal 7 2 7 5" xfId="32049"/>
    <cellStyle name="Normal 7 2 7 6" xfId="32050"/>
    <cellStyle name="Normal 7 2 7 7" xfId="32051"/>
    <cellStyle name="Normal 7 2 7 8" xfId="32052"/>
    <cellStyle name="Normal 7 2 7 9" xfId="32053"/>
    <cellStyle name="Normal 7 2 8" xfId="4192"/>
    <cellStyle name="Normal 7 2 8 2" xfId="4193"/>
    <cellStyle name="Normal 7 2 8 2 2" xfId="32054"/>
    <cellStyle name="Normal 7 2 8 2 2 2" xfId="32055"/>
    <cellStyle name="Normal 7 2 8 2 2 3" xfId="32056"/>
    <cellStyle name="Normal 7 2 8 2 3" xfId="32057"/>
    <cellStyle name="Normal 7 2 8 2 4" xfId="32058"/>
    <cellStyle name="Normal 7 2 8 3" xfId="4194"/>
    <cellStyle name="Normal 7 2 8 3 2" xfId="32059"/>
    <cellStyle name="Normal 7 2 8 3 2 2" xfId="32060"/>
    <cellStyle name="Normal 7 2 8 3 2 3" xfId="32061"/>
    <cellStyle name="Normal 7 2 8 3 3" xfId="32062"/>
    <cellStyle name="Normal 7 2 8 3 4" xfId="32063"/>
    <cellStyle name="Normal 7 2 8 4" xfId="32064"/>
    <cellStyle name="Normal 7 2 8 4 2" xfId="32065"/>
    <cellStyle name="Normal 7 2 8 4 3" xfId="32066"/>
    <cellStyle name="Normal 7 2 8 5" xfId="32067"/>
    <cellStyle name="Normal 7 2 8 6" xfId="32068"/>
    <cellStyle name="Normal 7 2 8 7" xfId="32069"/>
    <cellStyle name="Normal 7 2 8 8" xfId="32070"/>
    <cellStyle name="Normal 7 2 8 9" xfId="32071"/>
    <cellStyle name="Normal 7 2 9" xfId="4195"/>
    <cellStyle name="Normal 7 2 9 2" xfId="4196"/>
    <cellStyle name="Normal 7 2 9 2 2" xfId="32072"/>
    <cellStyle name="Normal 7 2 9 2 2 2" xfId="32073"/>
    <cellStyle name="Normal 7 2 9 2 2 3" xfId="32074"/>
    <cellStyle name="Normal 7 2 9 2 3" xfId="32075"/>
    <cellStyle name="Normal 7 2 9 2 4" xfId="32076"/>
    <cellStyle name="Normal 7 2 9 3" xfId="4197"/>
    <cellStyle name="Normal 7 2 9 3 2" xfId="32077"/>
    <cellStyle name="Normal 7 2 9 3 2 2" xfId="32078"/>
    <cellStyle name="Normal 7 2 9 3 2 3" xfId="32079"/>
    <cellStyle name="Normal 7 2 9 3 3" xfId="32080"/>
    <cellStyle name="Normal 7 2 9 3 4" xfId="32081"/>
    <cellStyle name="Normal 7 2 9 4" xfId="32082"/>
    <cellStyle name="Normal 7 2 9 4 2" xfId="32083"/>
    <cellStyle name="Normal 7 2 9 4 3" xfId="32084"/>
    <cellStyle name="Normal 7 2 9 5" xfId="32085"/>
    <cellStyle name="Normal 7 2 9 6" xfId="32086"/>
    <cellStyle name="Normal 7 2 9 7" xfId="32087"/>
    <cellStyle name="Normal 7 2 9 8" xfId="32088"/>
    <cellStyle name="Normal 7 2 9 9" xfId="32089"/>
    <cellStyle name="Normal 7 20" xfId="32090"/>
    <cellStyle name="Normal 7 21" xfId="32091"/>
    <cellStyle name="Normal 7 3" xfId="4198"/>
    <cellStyle name="Normal 7 3 10" xfId="4199"/>
    <cellStyle name="Normal 7 3 10 2" xfId="32092"/>
    <cellStyle name="Normal 7 3 10 2 2" xfId="32093"/>
    <cellStyle name="Normal 7 3 10 2 3" xfId="32094"/>
    <cellStyle name="Normal 7 3 10 3" xfId="32095"/>
    <cellStyle name="Normal 7 3 10 4" xfId="32096"/>
    <cellStyle name="Normal 7 3 11" xfId="4200"/>
    <cellStyle name="Normal 7 3 11 2" xfId="32097"/>
    <cellStyle name="Normal 7 3 11 2 2" xfId="32098"/>
    <cellStyle name="Normal 7 3 11 2 3" xfId="32099"/>
    <cellStyle name="Normal 7 3 11 3" xfId="32100"/>
    <cellStyle name="Normal 7 3 11 4" xfId="32101"/>
    <cellStyle name="Normal 7 3 12" xfId="4201"/>
    <cellStyle name="Normal 7 3 12 2" xfId="32102"/>
    <cellStyle name="Normal 7 3 12 2 2" xfId="32103"/>
    <cellStyle name="Normal 7 3 12 3" xfId="32104"/>
    <cellStyle name="Normal 7 3 12 4" xfId="32105"/>
    <cellStyle name="Normal 7 3 13" xfId="32106"/>
    <cellStyle name="Normal 7 3 13 2" xfId="32107"/>
    <cellStyle name="Normal 7 3 13 3" xfId="32108"/>
    <cellStyle name="Normal 7 3 14" xfId="32109"/>
    <cellStyle name="Normal 7 3 15" xfId="32110"/>
    <cellStyle name="Normal 7 3 16" xfId="32111"/>
    <cellStyle name="Normal 7 3 17" xfId="32112"/>
    <cellStyle name="Normal 7 3 18" xfId="32113"/>
    <cellStyle name="Normal 7 3 2" xfId="4202"/>
    <cellStyle name="Normal 7 3 2 10" xfId="32114"/>
    <cellStyle name="Normal 7 3 2 11" xfId="32115"/>
    <cellStyle name="Normal 7 3 2 12" xfId="32116"/>
    <cellStyle name="Normal 7 3 2 13" xfId="32117"/>
    <cellStyle name="Normal 7 3 2 14" xfId="32118"/>
    <cellStyle name="Normal 7 3 2 2" xfId="4203"/>
    <cellStyle name="Normal 7 3 2 2 10" xfId="32119"/>
    <cellStyle name="Normal 7 3 2 2 11" xfId="32120"/>
    <cellStyle name="Normal 7 3 2 2 2" xfId="4204"/>
    <cellStyle name="Normal 7 3 2 2 2 2" xfId="4205"/>
    <cellStyle name="Normal 7 3 2 2 2 2 2" xfId="32121"/>
    <cellStyle name="Normal 7 3 2 2 2 2 2 2" xfId="32122"/>
    <cellStyle name="Normal 7 3 2 2 2 2 2 3" xfId="32123"/>
    <cellStyle name="Normal 7 3 2 2 2 2 3" xfId="32124"/>
    <cellStyle name="Normal 7 3 2 2 2 2 4" xfId="32125"/>
    <cellStyle name="Normal 7 3 2 2 2 3" xfId="4206"/>
    <cellStyle name="Normal 7 3 2 2 2 3 2" xfId="32126"/>
    <cellStyle name="Normal 7 3 2 2 2 3 2 2" xfId="32127"/>
    <cellStyle name="Normal 7 3 2 2 2 3 2 3" xfId="32128"/>
    <cellStyle name="Normal 7 3 2 2 2 3 3" xfId="32129"/>
    <cellStyle name="Normal 7 3 2 2 2 3 4" xfId="32130"/>
    <cellStyle name="Normal 7 3 2 2 2 4" xfId="32131"/>
    <cellStyle name="Normal 7 3 2 2 2 4 2" xfId="32132"/>
    <cellStyle name="Normal 7 3 2 2 2 4 3" xfId="32133"/>
    <cellStyle name="Normal 7 3 2 2 2 5" xfId="32134"/>
    <cellStyle name="Normal 7 3 2 2 2 6" xfId="32135"/>
    <cellStyle name="Normal 7 3 2 2 2 7" xfId="32136"/>
    <cellStyle name="Normal 7 3 2 2 2 8" xfId="32137"/>
    <cellStyle name="Normal 7 3 2 2 2 9" xfId="32138"/>
    <cellStyle name="Normal 7 3 2 2 3" xfId="4207"/>
    <cellStyle name="Normal 7 3 2 2 3 2" xfId="32139"/>
    <cellStyle name="Normal 7 3 2 2 3 2 2" xfId="32140"/>
    <cellStyle name="Normal 7 3 2 2 3 2 3" xfId="32141"/>
    <cellStyle name="Normal 7 3 2 2 3 3" xfId="32142"/>
    <cellStyle name="Normal 7 3 2 2 3 4" xfId="32143"/>
    <cellStyle name="Normal 7 3 2 2 4" xfId="4208"/>
    <cellStyle name="Normal 7 3 2 2 4 2" xfId="32144"/>
    <cellStyle name="Normal 7 3 2 2 4 2 2" xfId="32145"/>
    <cellStyle name="Normal 7 3 2 2 4 2 3" xfId="32146"/>
    <cellStyle name="Normal 7 3 2 2 4 3" xfId="32147"/>
    <cellStyle name="Normal 7 3 2 2 4 4" xfId="32148"/>
    <cellStyle name="Normal 7 3 2 2 5" xfId="4209"/>
    <cellStyle name="Normal 7 3 2 2 5 2" xfId="32149"/>
    <cellStyle name="Normal 7 3 2 2 5 2 2" xfId="32150"/>
    <cellStyle name="Normal 7 3 2 2 5 3" xfId="32151"/>
    <cellStyle name="Normal 7 3 2 2 5 4" xfId="32152"/>
    <cellStyle name="Normal 7 3 2 2 6" xfId="32153"/>
    <cellStyle name="Normal 7 3 2 2 6 2" xfId="32154"/>
    <cellStyle name="Normal 7 3 2 2 6 3" xfId="32155"/>
    <cellStyle name="Normal 7 3 2 2 7" xfId="32156"/>
    <cellStyle name="Normal 7 3 2 2 8" xfId="32157"/>
    <cellStyle name="Normal 7 3 2 2 9" xfId="32158"/>
    <cellStyle name="Normal 7 3 2 3" xfId="4210"/>
    <cellStyle name="Normal 7 3 2 3 10" xfId="32159"/>
    <cellStyle name="Normal 7 3 2 3 11" xfId="32160"/>
    <cellStyle name="Normal 7 3 2 3 2" xfId="4211"/>
    <cellStyle name="Normal 7 3 2 3 2 2" xfId="4212"/>
    <cellStyle name="Normal 7 3 2 3 2 2 2" xfId="32161"/>
    <cellStyle name="Normal 7 3 2 3 2 2 2 2" xfId="32162"/>
    <cellStyle name="Normal 7 3 2 3 2 2 2 3" xfId="32163"/>
    <cellStyle name="Normal 7 3 2 3 2 2 3" xfId="32164"/>
    <cellStyle name="Normal 7 3 2 3 2 2 4" xfId="32165"/>
    <cellStyle name="Normal 7 3 2 3 2 3" xfId="4213"/>
    <cellStyle name="Normal 7 3 2 3 2 3 2" xfId="32166"/>
    <cellStyle name="Normal 7 3 2 3 2 3 2 2" xfId="32167"/>
    <cellStyle name="Normal 7 3 2 3 2 3 2 3" xfId="32168"/>
    <cellStyle name="Normal 7 3 2 3 2 3 3" xfId="32169"/>
    <cellStyle name="Normal 7 3 2 3 2 3 4" xfId="32170"/>
    <cellStyle name="Normal 7 3 2 3 2 4" xfId="32171"/>
    <cellStyle name="Normal 7 3 2 3 2 4 2" xfId="32172"/>
    <cellStyle name="Normal 7 3 2 3 2 4 3" xfId="32173"/>
    <cellStyle name="Normal 7 3 2 3 2 5" xfId="32174"/>
    <cellStyle name="Normal 7 3 2 3 2 6" xfId="32175"/>
    <cellStyle name="Normal 7 3 2 3 2 7" xfId="32176"/>
    <cellStyle name="Normal 7 3 2 3 2 8" xfId="32177"/>
    <cellStyle name="Normal 7 3 2 3 2 9" xfId="32178"/>
    <cellStyle name="Normal 7 3 2 3 3" xfId="4214"/>
    <cellStyle name="Normal 7 3 2 3 3 2" xfId="32179"/>
    <cellStyle name="Normal 7 3 2 3 3 2 2" xfId="32180"/>
    <cellStyle name="Normal 7 3 2 3 3 2 3" xfId="32181"/>
    <cellStyle name="Normal 7 3 2 3 3 3" xfId="32182"/>
    <cellStyle name="Normal 7 3 2 3 3 4" xfId="32183"/>
    <cellStyle name="Normal 7 3 2 3 4" xfId="4215"/>
    <cellStyle name="Normal 7 3 2 3 4 2" xfId="32184"/>
    <cellStyle name="Normal 7 3 2 3 4 2 2" xfId="32185"/>
    <cellStyle name="Normal 7 3 2 3 4 2 3" xfId="32186"/>
    <cellStyle name="Normal 7 3 2 3 4 3" xfId="32187"/>
    <cellStyle name="Normal 7 3 2 3 4 4" xfId="32188"/>
    <cellStyle name="Normal 7 3 2 3 5" xfId="4216"/>
    <cellStyle name="Normal 7 3 2 3 5 2" xfId="32189"/>
    <cellStyle name="Normal 7 3 2 3 5 2 2" xfId="32190"/>
    <cellStyle name="Normal 7 3 2 3 5 3" xfId="32191"/>
    <cellStyle name="Normal 7 3 2 3 5 4" xfId="32192"/>
    <cellStyle name="Normal 7 3 2 3 6" xfId="32193"/>
    <cellStyle name="Normal 7 3 2 3 6 2" xfId="32194"/>
    <cellStyle name="Normal 7 3 2 3 6 3" xfId="32195"/>
    <cellStyle name="Normal 7 3 2 3 7" xfId="32196"/>
    <cellStyle name="Normal 7 3 2 3 8" xfId="32197"/>
    <cellStyle name="Normal 7 3 2 3 9" xfId="32198"/>
    <cellStyle name="Normal 7 3 2 4" xfId="4217"/>
    <cellStyle name="Normal 7 3 2 4 2" xfId="4218"/>
    <cellStyle name="Normal 7 3 2 4 2 2" xfId="32199"/>
    <cellStyle name="Normal 7 3 2 4 2 2 2" xfId="32200"/>
    <cellStyle name="Normal 7 3 2 4 2 2 3" xfId="32201"/>
    <cellStyle name="Normal 7 3 2 4 2 3" xfId="32202"/>
    <cellStyle name="Normal 7 3 2 4 2 4" xfId="32203"/>
    <cellStyle name="Normal 7 3 2 4 3" xfId="4219"/>
    <cellStyle name="Normal 7 3 2 4 3 2" xfId="32204"/>
    <cellStyle name="Normal 7 3 2 4 3 2 2" xfId="32205"/>
    <cellStyle name="Normal 7 3 2 4 3 2 3" xfId="32206"/>
    <cellStyle name="Normal 7 3 2 4 3 3" xfId="32207"/>
    <cellStyle name="Normal 7 3 2 4 3 4" xfId="32208"/>
    <cellStyle name="Normal 7 3 2 4 4" xfId="32209"/>
    <cellStyle name="Normal 7 3 2 4 4 2" xfId="32210"/>
    <cellStyle name="Normal 7 3 2 4 4 3" xfId="32211"/>
    <cellStyle name="Normal 7 3 2 4 5" xfId="32212"/>
    <cellStyle name="Normal 7 3 2 4 6" xfId="32213"/>
    <cellStyle name="Normal 7 3 2 4 7" xfId="32214"/>
    <cellStyle name="Normal 7 3 2 4 8" xfId="32215"/>
    <cellStyle name="Normal 7 3 2 4 9" xfId="32216"/>
    <cellStyle name="Normal 7 3 2 5" xfId="4220"/>
    <cellStyle name="Normal 7 3 2 5 2" xfId="4221"/>
    <cellStyle name="Normal 7 3 2 5 2 2" xfId="32217"/>
    <cellStyle name="Normal 7 3 2 5 2 2 2" xfId="32218"/>
    <cellStyle name="Normal 7 3 2 5 2 2 3" xfId="32219"/>
    <cellStyle name="Normal 7 3 2 5 2 3" xfId="32220"/>
    <cellStyle name="Normal 7 3 2 5 2 4" xfId="32221"/>
    <cellStyle name="Normal 7 3 2 5 3" xfId="4222"/>
    <cellStyle name="Normal 7 3 2 5 3 2" xfId="32222"/>
    <cellStyle name="Normal 7 3 2 5 3 2 2" xfId="32223"/>
    <cellStyle name="Normal 7 3 2 5 3 2 3" xfId="32224"/>
    <cellStyle name="Normal 7 3 2 5 3 3" xfId="32225"/>
    <cellStyle name="Normal 7 3 2 5 3 4" xfId="32226"/>
    <cellStyle name="Normal 7 3 2 5 4" xfId="32227"/>
    <cellStyle name="Normal 7 3 2 5 4 2" xfId="32228"/>
    <cellStyle name="Normal 7 3 2 5 4 3" xfId="32229"/>
    <cellStyle name="Normal 7 3 2 5 5" xfId="32230"/>
    <cellStyle name="Normal 7 3 2 5 6" xfId="32231"/>
    <cellStyle name="Normal 7 3 2 5 7" xfId="32232"/>
    <cellStyle name="Normal 7 3 2 5 8" xfId="32233"/>
    <cellStyle name="Normal 7 3 2 5 9" xfId="32234"/>
    <cellStyle name="Normal 7 3 2 6" xfId="4223"/>
    <cellStyle name="Normal 7 3 2 6 2" xfId="32235"/>
    <cellStyle name="Normal 7 3 2 6 2 2" xfId="32236"/>
    <cellStyle name="Normal 7 3 2 6 2 3" xfId="32237"/>
    <cellStyle name="Normal 7 3 2 6 3" xfId="32238"/>
    <cellStyle name="Normal 7 3 2 6 4" xfId="32239"/>
    <cellStyle name="Normal 7 3 2 7" xfId="4224"/>
    <cellStyle name="Normal 7 3 2 7 2" xfId="32240"/>
    <cellStyle name="Normal 7 3 2 7 2 2" xfId="32241"/>
    <cellStyle name="Normal 7 3 2 7 2 3" xfId="32242"/>
    <cellStyle name="Normal 7 3 2 7 3" xfId="32243"/>
    <cellStyle name="Normal 7 3 2 7 4" xfId="32244"/>
    <cellStyle name="Normal 7 3 2 8" xfId="4225"/>
    <cellStyle name="Normal 7 3 2 8 2" xfId="32245"/>
    <cellStyle name="Normal 7 3 2 8 2 2" xfId="32246"/>
    <cellStyle name="Normal 7 3 2 8 3" xfId="32247"/>
    <cellStyle name="Normal 7 3 2 8 4" xfId="32248"/>
    <cellStyle name="Normal 7 3 2 9" xfId="32249"/>
    <cellStyle name="Normal 7 3 2 9 2" xfId="32250"/>
    <cellStyle name="Normal 7 3 2 9 3" xfId="32251"/>
    <cellStyle name="Normal 7 3 3" xfId="4226"/>
    <cellStyle name="Normal 7 3 3 10" xfId="32252"/>
    <cellStyle name="Normal 7 3 3 11" xfId="32253"/>
    <cellStyle name="Normal 7 3 3 12" xfId="32254"/>
    <cellStyle name="Normal 7 3 3 2" xfId="4227"/>
    <cellStyle name="Normal 7 3 3 2 2" xfId="4228"/>
    <cellStyle name="Normal 7 3 3 2 2 2" xfId="32255"/>
    <cellStyle name="Normal 7 3 3 2 2 2 2" xfId="32256"/>
    <cellStyle name="Normal 7 3 3 2 2 2 3" xfId="32257"/>
    <cellStyle name="Normal 7 3 3 2 2 3" xfId="32258"/>
    <cellStyle name="Normal 7 3 3 2 2 4" xfId="32259"/>
    <cellStyle name="Normal 7 3 3 2 3" xfId="4229"/>
    <cellStyle name="Normal 7 3 3 2 3 2" xfId="32260"/>
    <cellStyle name="Normal 7 3 3 2 3 2 2" xfId="32261"/>
    <cellStyle name="Normal 7 3 3 2 3 2 3" xfId="32262"/>
    <cellStyle name="Normal 7 3 3 2 3 3" xfId="32263"/>
    <cellStyle name="Normal 7 3 3 2 3 4" xfId="32264"/>
    <cellStyle name="Normal 7 3 3 2 4" xfId="32265"/>
    <cellStyle name="Normal 7 3 3 2 4 2" xfId="32266"/>
    <cellStyle name="Normal 7 3 3 2 4 3" xfId="32267"/>
    <cellStyle name="Normal 7 3 3 2 5" xfId="32268"/>
    <cellStyle name="Normal 7 3 3 2 6" xfId="32269"/>
    <cellStyle name="Normal 7 3 3 2 7" xfId="32270"/>
    <cellStyle name="Normal 7 3 3 2 8" xfId="32271"/>
    <cellStyle name="Normal 7 3 3 2 9" xfId="32272"/>
    <cellStyle name="Normal 7 3 3 3" xfId="4230"/>
    <cellStyle name="Normal 7 3 3 3 2" xfId="4231"/>
    <cellStyle name="Normal 7 3 3 3 2 2" xfId="32273"/>
    <cellStyle name="Normal 7 3 3 3 2 2 2" xfId="32274"/>
    <cellStyle name="Normal 7 3 3 3 2 2 3" xfId="32275"/>
    <cellStyle name="Normal 7 3 3 3 2 3" xfId="32276"/>
    <cellStyle name="Normal 7 3 3 3 2 4" xfId="32277"/>
    <cellStyle name="Normal 7 3 3 3 3" xfId="4232"/>
    <cellStyle name="Normal 7 3 3 3 3 2" xfId="32278"/>
    <cellStyle name="Normal 7 3 3 3 3 2 2" xfId="32279"/>
    <cellStyle name="Normal 7 3 3 3 3 2 3" xfId="32280"/>
    <cellStyle name="Normal 7 3 3 3 3 3" xfId="32281"/>
    <cellStyle name="Normal 7 3 3 3 3 4" xfId="32282"/>
    <cellStyle name="Normal 7 3 3 3 4" xfId="32283"/>
    <cellStyle name="Normal 7 3 3 3 4 2" xfId="32284"/>
    <cellStyle name="Normal 7 3 3 3 4 3" xfId="32285"/>
    <cellStyle name="Normal 7 3 3 3 5" xfId="32286"/>
    <cellStyle name="Normal 7 3 3 3 6" xfId="32287"/>
    <cellStyle name="Normal 7 3 3 3 7" xfId="32288"/>
    <cellStyle name="Normal 7 3 3 3 8" xfId="32289"/>
    <cellStyle name="Normal 7 3 3 3 9" xfId="32290"/>
    <cellStyle name="Normal 7 3 3 4" xfId="4233"/>
    <cellStyle name="Normal 7 3 3 4 2" xfId="32291"/>
    <cellStyle name="Normal 7 3 3 4 2 2" xfId="32292"/>
    <cellStyle name="Normal 7 3 3 4 2 3" xfId="32293"/>
    <cellStyle name="Normal 7 3 3 4 3" xfId="32294"/>
    <cellStyle name="Normal 7 3 3 4 4" xfId="32295"/>
    <cellStyle name="Normal 7 3 3 5" xfId="4234"/>
    <cellStyle name="Normal 7 3 3 5 2" xfId="32296"/>
    <cellStyle name="Normal 7 3 3 5 2 2" xfId="32297"/>
    <cellStyle name="Normal 7 3 3 5 2 3" xfId="32298"/>
    <cellStyle name="Normal 7 3 3 5 3" xfId="32299"/>
    <cellStyle name="Normal 7 3 3 5 4" xfId="32300"/>
    <cellStyle name="Normal 7 3 3 6" xfId="4235"/>
    <cellStyle name="Normal 7 3 3 6 2" xfId="32301"/>
    <cellStyle name="Normal 7 3 3 6 2 2" xfId="32302"/>
    <cellStyle name="Normal 7 3 3 6 3" xfId="32303"/>
    <cellStyle name="Normal 7 3 3 6 4" xfId="32304"/>
    <cellStyle name="Normal 7 3 3 7" xfId="32305"/>
    <cellStyle name="Normal 7 3 3 7 2" xfId="32306"/>
    <cellStyle name="Normal 7 3 3 7 3" xfId="32307"/>
    <cellStyle name="Normal 7 3 3 8" xfId="32308"/>
    <cellStyle name="Normal 7 3 3 9" xfId="32309"/>
    <cellStyle name="Normal 7 3 4" xfId="4236"/>
    <cellStyle name="Normal 7 3 4 10" xfId="32310"/>
    <cellStyle name="Normal 7 3 4 11" xfId="32311"/>
    <cellStyle name="Normal 7 3 4 2" xfId="4237"/>
    <cellStyle name="Normal 7 3 4 2 2" xfId="4238"/>
    <cellStyle name="Normal 7 3 4 2 2 2" xfId="32312"/>
    <cellStyle name="Normal 7 3 4 2 2 2 2" xfId="32313"/>
    <cellStyle name="Normal 7 3 4 2 2 2 3" xfId="32314"/>
    <cellStyle name="Normal 7 3 4 2 2 3" xfId="32315"/>
    <cellStyle name="Normal 7 3 4 2 2 4" xfId="32316"/>
    <cellStyle name="Normal 7 3 4 2 3" xfId="4239"/>
    <cellStyle name="Normal 7 3 4 2 3 2" xfId="32317"/>
    <cellStyle name="Normal 7 3 4 2 3 2 2" xfId="32318"/>
    <cellStyle name="Normal 7 3 4 2 3 2 3" xfId="32319"/>
    <cellStyle name="Normal 7 3 4 2 3 3" xfId="32320"/>
    <cellStyle name="Normal 7 3 4 2 3 4" xfId="32321"/>
    <cellStyle name="Normal 7 3 4 2 4" xfId="32322"/>
    <cellStyle name="Normal 7 3 4 2 4 2" xfId="32323"/>
    <cellStyle name="Normal 7 3 4 2 4 3" xfId="32324"/>
    <cellStyle name="Normal 7 3 4 2 5" xfId="32325"/>
    <cellStyle name="Normal 7 3 4 2 6" xfId="32326"/>
    <cellStyle name="Normal 7 3 4 2 7" xfId="32327"/>
    <cellStyle name="Normal 7 3 4 2 8" xfId="32328"/>
    <cellStyle name="Normal 7 3 4 2 9" xfId="32329"/>
    <cellStyle name="Normal 7 3 4 3" xfId="4240"/>
    <cellStyle name="Normal 7 3 4 3 2" xfId="32330"/>
    <cellStyle name="Normal 7 3 4 3 2 2" xfId="32331"/>
    <cellStyle name="Normal 7 3 4 3 2 3" xfId="32332"/>
    <cellStyle name="Normal 7 3 4 3 3" xfId="32333"/>
    <cellStyle name="Normal 7 3 4 3 4" xfId="32334"/>
    <cellStyle name="Normal 7 3 4 4" xfId="4241"/>
    <cellStyle name="Normal 7 3 4 4 2" xfId="32335"/>
    <cellStyle name="Normal 7 3 4 4 2 2" xfId="32336"/>
    <cellStyle name="Normal 7 3 4 4 2 3" xfId="32337"/>
    <cellStyle name="Normal 7 3 4 4 3" xfId="32338"/>
    <cellStyle name="Normal 7 3 4 4 4" xfId="32339"/>
    <cellStyle name="Normal 7 3 4 5" xfId="4242"/>
    <cellStyle name="Normal 7 3 4 5 2" xfId="32340"/>
    <cellStyle name="Normal 7 3 4 5 2 2" xfId="32341"/>
    <cellStyle name="Normal 7 3 4 5 3" xfId="32342"/>
    <cellStyle name="Normal 7 3 4 5 4" xfId="32343"/>
    <cellStyle name="Normal 7 3 4 6" xfId="32344"/>
    <cellStyle name="Normal 7 3 4 6 2" xfId="32345"/>
    <cellStyle name="Normal 7 3 4 6 3" xfId="32346"/>
    <cellStyle name="Normal 7 3 4 7" xfId="32347"/>
    <cellStyle name="Normal 7 3 4 8" xfId="32348"/>
    <cellStyle name="Normal 7 3 4 9" xfId="32349"/>
    <cellStyle name="Normal 7 3 5" xfId="4243"/>
    <cellStyle name="Normal 7 3 5 2" xfId="4244"/>
    <cellStyle name="Normal 7 3 5 2 2" xfId="32350"/>
    <cellStyle name="Normal 7 3 5 2 2 2" xfId="32351"/>
    <cellStyle name="Normal 7 3 5 2 2 3" xfId="32352"/>
    <cellStyle name="Normal 7 3 5 2 3" xfId="32353"/>
    <cellStyle name="Normal 7 3 5 2 4" xfId="32354"/>
    <cellStyle name="Normal 7 3 5 3" xfId="4245"/>
    <cellStyle name="Normal 7 3 5 3 2" xfId="32355"/>
    <cellStyle name="Normal 7 3 5 3 2 2" xfId="32356"/>
    <cellStyle name="Normal 7 3 5 3 2 3" xfId="32357"/>
    <cellStyle name="Normal 7 3 5 3 3" xfId="32358"/>
    <cellStyle name="Normal 7 3 5 3 4" xfId="32359"/>
    <cellStyle name="Normal 7 3 5 4" xfId="32360"/>
    <cellStyle name="Normal 7 3 5 4 2" xfId="32361"/>
    <cellStyle name="Normal 7 3 5 4 3" xfId="32362"/>
    <cellStyle name="Normal 7 3 5 5" xfId="32363"/>
    <cellStyle name="Normal 7 3 5 6" xfId="32364"/>
    <cellStyle name="Normal 7 3 5 7" xfId="32365"/>
    <cellStyle name="Normal 7 3 5 8" xfId="32366"/>
    <cellStyle name="Normal 7 3 5 9" xfId="32367"/>
    <cellStyle name="Normal 7 3 6" xfId="4246"/>
    <cellStyle name="Normal 7 3 6 2" xfId="4247"/>
    <cellStyle name="Normal 7 3 6 2 2" xfId="32368"/>
    <cellStyle name="Normal 7 3 6 2 2 2" xfId="32369"/>
    <cellStyle name="Normal 7 3 6 2 2 3" xfId="32370"/>
    <cellStyle name="Normal 7 3 6 2 3" xfId="32371"/>
    <cellStyle name="Normal 7 3 6 2 4" xfId="32372"/>
    <cellStyle name="Normal 7 3 6 3" xfId="4248"/>
    <cellStyle name="Normal 7 3 6 3 2" xfId="32373"/>
    <cellStyle name="Normal 7 3 6 3 2 2" xfId="32374"/>
    <cellStyle name="Normal 7 3 6 3 2 3" xfId="32375"/>
    <cellStyle name="Normal 7 3 6 3 3" xfId="32376"/>
    <cellStyle name="Normal 7 3 6 3 4" xfId="32377"/>
    <cellStyle name="Normal 7 3 6 4" xfId="32378"/>
    <cellStyle name="Normal 7 3 6 4 2" xfId="32379"/>
    <cellStyle name="Normal 7 3 6 4 3" xfId="32380"/>
    <cellStyle name="Normal 7 3 6 5" xfId="32381"/>
    <cellStyle name="Normal 7 3 6 6" xfId="32382"/>
    <cellStyle name="Normal 7 3 6 7" xfId="32383"/>
    <cellStyle name="Normal 7 3 6 8" xfId="32384"/>
    <cellStyle name="Normal 7 3 6 9" xfId="32385"/>
    <cellStyle name="Normal 7 3 7" xfId="4249"/>
    <cellStyle name="Normal 7 3 7 2" xfId="4250"/>
    <cellStyle name="Normal 7 3 7 2 2" xfId="32386"/>
    <cellStyle name="Normal 7 3 7 2 2 2" xfId="32387"/>
    <cellStyle name="Normal 7 3 7 2 2 3" xfId="32388"/>
    <cellStyle name="Normal 7 3 7 2 3" xfId="32389"/>
    <cellStyle name="Normal 7 3 7 2 4" xfId="32390"/>
    <cellStyle name="Normal 7 3 7 3" xfId="4251"/>
    <cellStyle name="Normal 7 3 7 3 2" xfId="32391"/>
    <cellStyle name="Normal 7 3 7 3 2 2" xfId="32392"/>
    <cellStyle name="Normal 7 3 7 3 2 3" xfId="32393"/>
    <cellStyle name="Normal 7 3 7 3 3" xfId="32394"/>
    <cellStyle name="Normal 7 3 7 3 4" xfId="32395"/>
    <cellStyle name="Normal 7 3 7 4" xfId="32396"/>
    <cellStyle name="Normal 7 3 7 4 2" xfId="32397"/>
    <cellStyle name="Normal 7 3 7 4 3" xfId="32398"/>
    <cellStyle name="Normal 7 3 7 5" xfId="32399"/>
    <cellStyle name="Normal 7 3 7 6" xfId="32400"/>
    <cellStyle name="Normal 7 3 7 7" xfId="32401"/>
    <cellStyle name="Normal 7 3 7 8" xfId="32402"/>
    <cellStyle name="Normal 7 3 7 9" xfId="32403"/>
    <cellStyle name="Normal 7 3 8" xfId="4252"/>
    <cellStyle name="Normal 7 3 8 2" xfId="4253"/>
    <cellStyle name="Normal 7 3 8 2 2" xfId="32404"/>
    <cellStyle name="Normal 7 3 8 2 2 2" xfId="32405"/>
    <cellStyle name="Normal 7 3 8 2 2 3" xfId="32406"/>
    <cellStyle name="Normal 7 3 8 2 3" xfId="32407"/>
    <cellStyle name="Normal 7 3 8 2 4" xfId="32408"/>
    <cellStyle name="Normal 7 3 8 3" xfId="4254"/>
    <cellStyle name="Normal 7 3 8 3 2" xfId="32409"/>
    <cellStyle name="Normal 7 3 8 3 2 2" xfId="32410"/>
    <cellStyle name="Normal 7 3 8 3 2 3" xfId="32411"/>
    <cellStyle name="Normal 7 3 8 3 3" xfId="32412"/>
    <cellStyle name="Normal 7 3 8 3 4" xfId="32413"/>
    <cellStyle name="Normal 7 3 8 4" xfId="32414"/>
    <cellStyle name="Normal 7 3 8 4 2" xfId="32415"/>
    <cellStyle name="Normal 7 3 8 4 3" xfId="32416"/>
    <cellStyle name="Normal 7 3 8 5" xfId="32417"/>
    <cellStyle name="Normal 7 3 8 6" xfId="32418"/>
    <cellStyle name="Normal 7 3 8 7" xfId="32419"/>
    <cellStyle name="Normal 7 3 8 8" xfId="32420"/>
    <cellStyle name="Normal 7 3 8 9" xfId="32421"/>
    <cellStyle name="Normal 7 3 9" xfId="4255"/>
    <cellStyle name="Normal 7 3 9 2" xfId="4256"/>
    <cellStyle name="Normal 7 3 9 2 2" xfId="32422"/>
    <cellStyle name="Normal 7 3 9 2 2 2" xfId="32423"/>
    <cellStyle name="Normal 7 3 9 2 2 3" xfId="32424"/>
    <cellStyle name="Normal 7 3 9 2 3" xfId="32425"/>
    <cellStyle name="Normal 7 3 9 2 4" xfId="32426"/>
    <cellStyle name="Normal 7 3 9 3" xfId="32427"/>
    <cellStyle name="Normal 7 3 9 3 2" xfId="32428"/>
    <cellStyle name="Normal 7 3 9 3 3" xfId="32429"/>
    <cellStyle name="Normal 7 3 9 4" xfId="32430"/>
    <cellStyle name="Normal 7 3 9 5" xfId="32431"/>
    <cellStyle name="Normal 7 3 9 6" xfId="32432"/>
    <cellStyle name="Normal 7 3 9 7" xfId="32433"/>
    <cellStyle name="Normal 7 3 9 8" xfId="32434"/>
    <cellStyle name="Normal 7 4" xfId="4257"/>
    <cellStyle name="Normal 7 4 10" xfId="32435"/>
    <cellStyle name="Normal 7 4 11" xfId="32436"/>
    <cellStyle name="Normal 7 4 12" xfId="32437"/>
    <cellStyle name="Normal 7 4 13" xfId="32438"/>
    <cellStyle name="Normal 7 4 14" xfId="32439"/>
    <cellStyle name="Normal 7 4 2" xfId="4258"/>
    <cellStyle name="Normal 7 4 2 10" xfId="32440"/>
    <cellStyle name="Normal 7 4 2 11" xfId="32441"/>
    <cellStyle name="Normal 7 4 2 2" xfId="4259"/>
    <cellStyle name="Normal 7 4 2 2 2" xfId="4260"/>
    <cellStyle name="Normal 7 4 2 2 2 2" xfId="32442"/>
    <cellStyle name="Normal 7 4 2 2 2 2 2" xfId="32443"/>
    <cellStyle name="Normal 7 4 2 2 2 2 3" xfId="32444"/>
    <cellStyle name="Normal 7 4 2 2 2 3" xfId="32445"/>
    <cellStyle name="Normal 7 4 2 2 2 4" xfId="32446"/>
    <cellStyle name="Normal 7 4 2 2 3" xfId="4261"/>
    <cellStyle name="Normal 7 4 2 2 3 2" xfId="32447"/>
    <cellStyle name="Normal 7 4 2 2 3 2 2" xfId="32448"/>
    <cellStyle name="Normal 7 4 2 2 3 2 3" xfId="32449"/>
    <cellStyle name="Normal 7 4 2 2 3 3" xfId="32450"/>
    <cellStyle name="Normal 7 4 2 2 3 4" xfId="32451"/>
    <cellStyle name="Normal 7 4 2 2 4" xfId="32452"/>
    <cellStyle name="Normal 7 4 2 2 4 2" xfId="32453"/>
    <cellStyle name="Normal 7 4 2 2 4 3" xfId="32454"/>
    <cellStyle name="Normal 7 4 2 2 5" xfId="32455"/>
    <cellStyle name="Normal 7 4 2 2 6" xfId="32456"/>
    <cellStyle name="Normal 7 4 2 2 7" xfId="32457"/>
    <cellStyle name="Normal 7 4 2 2 8" xfId="32458"/>
    <cellStyle name="Normal 7 4 2 2 9" xfId="32459"/>
    <cellStyle name="Normal 7 4 2 3" xfId="4262"/>
    <cellStyle name="Normal 7 4 2 3 2" xfId="32460"/>
    <cellStyle name="Normal 7 4 2 3 2 2" xfId="32461"/>
    <cellStyle name="Normal 7 4 2 3 2 3" xfId="32462"/>
    <cellStyle name="Normal 7 4 2 3 3" xfId="32463"/>
    <cellStyle name="Normal 7 4 2 3 4" xfId="32464"/>
    <cellStyle name="Normal 7 4 2 4" xfId="4263"/>
    <cellStyle name="Normal 7 4 2 4 2" xfId="32465"/>
    <cellStyle name="Normal 7 4 2 4 2 2" xfId="32466"/>
    <cellStyle name="Normal 7 4 2 4 2 3" xfId="32467"/>
    <cellStyle name="Normal 7 4 2 4 3" xfId="32468"/>
    <cellStyle name="Normal 7 4 2 4 4" xfId="32469"/>
    <cellStyle name="Normal 7 4 2 5" xfId="4264"/>
    <cellStyle name="Normal 7 4 2 5 2" xfId="32470"/>
    <cellStyle name="Normal 7 4 2 5 2 2" xfId="32471"/>
    <cellStyle name="Normal 7 4 2 5 3" xfId="32472"/>
    <cellStyle name="Normal 7 4 2 5 4" xfId="32473"/>
    <cellStyle name="Normal 7 4 2 6" xfId="32474"/>
    <cellStyle name="Normal 7 4 2 6 2" xfId="32475"/>
    <cellStyle name="Normal 7 4 2 6 3" xfId="32476"/>
    <cellStyle name="Normal 7 4 2 7" xfId="32477"/>
    <cellStyle name="Normal 7 4 2 8" xfId="32478"/>
    <cellStyle name="Normal 7 4 2 9" xfId="32479"/>
    <cellStyle name="Normal 7 4 3" xfId="4265"/>
    <cellStyle name="Normal 7 4 3 10" xfId="32480"/>
    <cellStyle name="Normal 7 4 3 11" xfId="32481"/>
    <cellStyle name="Normal 7 4 3 2" xfId="4266"/>
    <cellStyle name="Normal 7 4 3 2 2" xfId="4267"/>
    <cellStyle name="Normal 7 4 3 2 2 2" xfId="32482"/>
    <cellStyle name="Normal 7 4 3 2 2 2 2" xfId="32483"/>
    <cellStyle name="Normal 7 4 3 2 2 2 3" xfId="32484"/>
    <cellStyle name="Normal 7 4 3 2 2 3" xfId="32485"/>
    <cellStyle name="Normal 7 4 3 2 2 4" xfId="32486"/>
    <cellStyle name="Normal 7 4 3 2 3" xfId="4268"/>
    <cellStyle name="Normal 7 4 3 2 3 2" xfId="32487"/>
    <cellStyle name="Normal 7 4 3 2 3 2 2" xfId="32488"/>
    <cellStyle name="Normal 7 4 3 2 3 2 3" xfId="32489"/>
    <cellStyle name="Normal 7 4 3 2 3 3" xfId="32490"/>
    <cellStyle name="Normal 7 4 3 2 3 4" xfId="32491"/>
    <cellStyle name="Normal 7 4 3 2 4" xfId="32492"/>
    <cellStyle name="Normal 7 4 3 2 4 2" xfId="32493"/>
    <cellStyle name="Normal 7 4 3 2 4 3" xfId="32494"/>
    <cellStyle name="Normal 7 4 3 2 5" xfId="32495"/>
    <cellStyle name="Normal 7 4 3 2 6" xfId="32496"/>
    <cellStyle name="Normal 7 4 3 2 7" xfId="32497"/>
    <cellStyle name="Normal 7 4 3 2 8" xfId="32498"/>
    <cellStyle name="Normal 7 4 3 2 9" xfId="32499"/>
    <cellStyle name="Normal 7 4 3 3" xfId="4269"/>
    <cellStyle name="Normal 7 4 3 3 2" xfId="32500"/>
    <cellStyle name="Normal 7 4 3 3 2 2" xfId="32501"/>
    <cellStyle name="Normal 7 4 3 3 2 3" xfId="32502"/>
    <cellStyle name="Normal 7 4 3 3 3" xfId="32503"/>
    <cellStyle name="Normal 7 4 3 3 4" xfId="32504"/>
    <cellStyle name="Normal 7 4 3 4" xfId="4270"/>
    <cellStyle name="Normal 7 4 3 4 2" xfId="32505"/>
    <cellStyle name="Normal 7 4 3 4 2 2" xfId="32506"/>
    <cellStyle name="Normal 7 4 3 4 2 3" xfId="32507"/>
    <cellStyle name="Normal 7 4 3 4 3" xfId="32508"/>
    <cellStyle name="Normal 7 4 3 4 4" xfId="32509"/>
    <cellStyle name="Normal 7 4 3 5" xfId="4271"/>
    <cellStyle name="Normal 7 4 3 5 2" xfId="32510"/>
    <cellStyle name="Normal 7 4 3 5 2 2" xfId="32511"/>
    <cellStyle name="Normal 7 4 3 5 3" xfId="32512"/>
    <cellStyle name="Normal 7 4 3 5 4" xfId="32513"/>
    <cellStyle name="Normal 7 4 3 6" xfId="32514"/>
    <cellStyle name="Normal 7 4 3 6 2" xfId="32515"/>
    <cellStyle name="Normal 7 4 3 6 3" xfId="32516"/>
    <cellStyle name="Normal 7 4 3 7" xfId="32517"/>
    <cellStyle name="Normal 7 4 3 8" xfId="32518"/>
    <cellStyle name="Normal 7 4 3 9" xfId="32519"/>
    <cellStyle name="Normal 7 4 4" xfId="4272"/>
    <cellStyle name="Normal 7 4 4 2" xfId="4273"/>
    <cellStyle name="Normal 7 4 4 2 2" xfId="32520"/>
    <cellStyle name="Normal 7 4 4 2 2 2" xfId="32521"/>
    <cellStyle name="Normal 7 4 4 2 2 3" xfId="32522"/>
    <cellStyle name="Normal 7 4 4 2 3" xfId="32523"/>
    <cellStyle name="Normal 7 4 4 2 4" xfId="32524"/>
    <cellStyle name="Normal 7 4 4 3" xfId="4274"/>
    <cellStyle name="Normal 7 4 4 3 2" xfId="32525"/>
    <cellStyle name="Normal 7 4 4 3 2 2" xfId="32526"/>
    <cellStyle name="Normal 7 4 4 3 2 3" xfId="32527"/>
    <cellStyle name="Normal 7 4 4 3 3" xfId="32528"/>
    <cellStyle name="Normal 7 4 4 3 4" xfId="32529"/>
    <cellStyle name="Normal 7 4 4 4" xfId="32530"/>
    <cellStyle name="Normal 7 4 4 4 2" xfId="32531"/>
    <cellStyle name="Normal 7 4 4 4 3" xfId="32532"/>
    <cellStyle name="Normal 7 4 4 5" xfId="32533"/>
    <cellStyle name="Normal 7 4 4 6" xfId="32534"/>
    <cellStyle name="Normal 7 4 4 7" xfId="32535"/>
    <cellStyle name="Normal 7 4 4 8" xfId="32536"/>
    <cellStyle name="Normal 7 4 4 9" xfId="32537"/>
    <cellStyle name="Normal 7 4 5" xfId="4275"/>
    <cellStyle name="Normal 7 4 5 2" xfId="4276"/>
    <cellStyle name="Normal 7 4 5 2 2" xfId="32538"/>
    <cellStyle name="Normal 7 4 5 2 2 2" xfId="32539"/>
    <cellStyle name="Normal 7 4 5 2 2 3" xfId="32540"/>
    <cellStyle name="Normal 7 4 5 2 3" xfId="32541"/>
    <cellStyle name="Normal 7 4 5 2 4" xfId="32542"/>
    <cellStyle name="Normal 7 4 5 3" xfId="4277"/>
    <cellStyle name="Normal 7 4 5 3 2" xfId="32543"/>
    <cellStyle name="Normal 7 4 5 3 2 2" xfId="32544"/>
    <cellStyle name="Normal 7 4 5 3 2 3" xfId="32545"/>
    <cellStyle name="Normal 7 4 5 3 3" xfId="32546"/>
    <cellStyle name="Normal 7 4 5 3 4" xfId="32547"/>
    <cellStyle name="Normal 7 4 5 4" xfId="32548"/>
    <cellStyle name="Normal 7 4 5 4 2" xfId="32549"/>
    <cellStyle name="Normal 7 4 5 4 3" xfId="32550"/>
    <cellStyle name="Normal 7 4 5 5" xfId="32551"/>
    <cellStyle name="Normal 7 4 5 6" xfId="32552"/>
    <cellStyle name="Normal 7 4 5 7" xfId="32553"/>
    <cellStyle name="Normal 7 4 5 8" xfId="32554"/>
    <cellStyle name="Normal 7 4 5 9" xfId="32555"/>
    <cellStyle name="Normal 7 4 6" xfId="4278"/>
    <cellStyle name="Normal 7 4 6 2" xfId="32556"/>
    <cellStyle name="Normal 7 4 6 2 2" xfId="32557"/>
    <cellStyle name="Normal 7 4 6 2 3" xfId="32558"/>
    <cellStyle name="Normal 7 4 6 3" xfId="32559"/>
    <cellStyle name="Normal 7 4 6 4" xfId="32560"/>
    <cellStyle name="Normal 7 4 7" xfId="4279"/>
    <cellStyle name="Normal 7 4 7 2" xfId="32561"/>
    <cellStyle name="Normal 7 4 7 2 2" xfId="32562"/>
    <cellStyle name="Normal 7 4 7 2 3" xfId="32563"/>
    <cellStyle name="Normal 7 4 7 3" xfId="32564"/>
    <cellStyle name="Normal 7 4 7 4" xfId="32565"/>
    <cellStyle name="Normal 7 4 8" xfId="4280"/>
    <cellStyle name="Normal 7 4 8 2" xfId="32566"/>
    <cellStyle name="Normal 7 4 8 2 2" xfId="32567"/>
    <cellStyle name="Normal 7 4 8 3" xfId="32568"/>
    <cellStyle name="Normal 7 4 8 4" xfId="32569"/>
    <cellStyle name="Normal 7 4 9" xfId="32570"/>
    <cellStyle name="Normal 7 4 9 2" xfId="32571"/>
    <cellStyle name="Normal 7 4 9 3" xfId="32572"/>
    <cellStyle name="Normal 7 5" xfId="4281"/>
    <cellStyle name="Normal 7 5 10" xfId="32573"/>
    <cellStyle name="Normal 7 5 11" xfId="32574"/>
    <cellStyle name="Normal 7 5 12" xfId="32575"/>
    <cellStyle name="Normal 7 5 13" xfId="32576"/>
    <cellStyle name="Normal 7 5 14" xfId="32577"/>
    <cellStyle name="Normal 7 5 2" xfId="4282"/>
    <cellStyle name="Normal 7 5 2 10" xfId="32578"/>
    <cellStyle name="Normal 7 5 2 11" xfId="32579"/>
    <cellStyle name="Normal 7 5 2 2" xfId="4283"/>
    <cellStyle name="Normal 7 5 2 2 2" xfId="4284"/>
    <cellStyle name="Normal 7 5 2 2 2 2" xfId="32580"/>
    <cellStyle name="Normal 7 5 2 2 2 2 2" xfId="32581"/>
    <cellStyle name="Normal 7 5 2 2 2 2 3" xfId="32582"/>
    <cellStyle name="Normal 7 5 2 2 2 3" xfId="32583"/>
    <cellStyle name="Normal 7 5 2 2 2 4" xfId="32584"/>
    <cellStyle name="Normal 7 5 2 2 3" xfId="4285"/>
    <cellStyle name="Normal 7 5 2 2 3 2" xfId="32585"/>
    <cellStyle name="Normal 7 5 2 2 3 2 2" xfId="32586"/>
    <cellStyle name="Normal 7 5 2 2 3 2 3" xfId="32587"/>
    <cellStyle name="Normal 7 5 2 2 3 3" xfId="32588"/>
    <cellStyle name="Normal 7 5 2 2 3 4" xfId="32589"/>
    <cellStyle name="Normal 7 5 2 2 4" xfId="32590"/>
    <cellStyle name="Normal 7 5 2 2 4 2" xfId="32591"/>
    <cellStyle name="Normal 7 5 2 2 4 3" xfId="32592"/>
    <cellStyle name="Normal 7 5 2 2 5" xfId="32593"/>
    <cellStyle name="Normal 7 5 2 2 6" xfId="32594"/>
    <cellStyle name="Normal 7 5 2 2 7" xfId="32595"/>
    <cellStyle name="Normal 7 5 2 2 8" xfId="32596"/>
    <cellStyle name="Normal 7 5 2 2 9" xfId="32597"/>
    <cellStyle name="Normal 7 5 2 3" xfId="4286"/>
    <cellStyle name="Normal 7 5 2 3 2" xfId="32598"/>
    <cellStyle name="Normal 7 5 2 3 2 2" xfId="32599"/>
    <cellStyle name="Normal 7 5 2 3 2 3" xfId="32600"/>
    <cellStyle name="Normal 7 5 2 3 3" xfId="32601"/>
    <cellStyle name="Normal 7 5 2 3 4" xfId="32602"/>
    <cellStyle name="Normal 7 5 2 4" xfId="4287"/>
    <cellStyle name="Normal 7 5 2 4 2" xfId="32603"/>
    <cellStyle name="Normal 7 5 2 4 2 2" xfId="32604"/>
    <cellStyle name="Normal 7 5 2 4 2 3" xfId="32605"/>
    <cellStyle name="Normal 7 5 2 4 3" xfId="32606"/>
    <cellStyle name="Normal 7 5 2 4 4" xfId="32607"/>
    <cellStyle name="Normal 7 5 2 5" xfId="4288"/>
    <cellStyle name="Normal 7 5 2 5 2" xfId="32608"/>
    <cellStyle name="Normal 7 5 2 5 2 2" xfId="32609"/>
    <cellStyle name="Normal 7 5 2 5 3" xfId="32610"/>
    <cellStyle name="Normal 7 5 2 5 4" xfId="32611"/>
    <cellStyle name="Normal 7 5 2 6" xfId="32612"/>
    <cellStyle name="Normal 7 5 2 6 2" xfId="32613"/>
    <cellStyle name="Normal 7 5 2 6 3" xfId="32614"/>
    <cellStyle name="Normal 7 5 2 7" xfId="32615"/>
    <cellStyle name="Normal 7 5 2 8" xfId="32616"/>
    <cellStyle name="Normal 7 5 2 9" xfId="32617"/>
    <cellStyle name="Normal 7 5 3" xfId="4289"/>
    <cellStyle name="Normal 7 5 3 10" xfId="32618"/>
    <cellStyle name="Normal 7 5 3 11" xfId="32619"/>
    <cellStyle name="Normal 7 5 3 2" xfId="4290"/>
    <cellStyle name="Normal 7 5 3 2 2" xfId="4291"/>
    <cellStyle name="Normal 7 5 3 2 2 2" xfId="32620"/>
    <cellStyle name="Normal 7 5 3 2 2 2 2" xfId="32621"/>
    <cellStyle name="Normal 7 5 3 2 2 2 3" xfId="32622"/>
    <cellStyle name="Normal 7 5 3 2 2 3" xfId="32623"/>
    <cellStyle name="Normal 7 5 3 2 2 4" xfId="32624"/>
    <cellStyle name="Normal 7 5 3 2 3" xfId="4292"/>
    <cellStyle name="Normal 7 5 3 2 3 2" xfId="32625"/>
    <cellStyle name="Normal 7 5 3 2 3 2 2" xfId="32626"/>
    <cellStyle name="Normal 7 5 3 2 3 2 3" xfId="32627"/>
    <cellStyle name="Normal 7 5 3 2 3 3" xfId="32628"/>
    <cellStyle name="Normal 7 5 3 2 3 4" xfId="32629"/>
    <cellStyle name="Normal 7 5 3 2 4" xfId="32630"/>
    <cellStyle name="Normal 7 5 3 2 4 2" xfId="32631"/>
    <cellStyle name="Normal 7 5 3 2 4 3" xfId="32632"/>
    <cellStyle name="Normal 7 5 3 2 5" xfId="32633"/>
    <cellStyle name="Normal 7 5 3 2 6" xfId="32634"/>
    <cellStyle name="Normal 7 5 3 2 7" xfId="32635"/>
    <cellStyle name="Normal 7 5 3 2 8" xfId="32636"/>
    <cellStyle name="Normal 7 5 3 2 9" xfId="32637"/>
    <cellStyle name="Normal 7 5 3 3" xfId="4293"/>
    <cellStyle name="Normal 7 5 3 3 2" xfId="32638"/>
    <cellStyle name="Normal 7 5 3 3 2 2" xfId="32639"/>
    <cellStyle name="Normal 7 5 3 3 2 3" xfId="32640"/>
    <cellStyle name="Normal 7 5 3 3 3" xfId="32641"/>
    <cellStyle name="Normal 7 5 3 3 4" xfId="32642"/>
    <cellStyle name="Normal 7 5 3 4" xfId="4294"/>
    <cellStyle name="Normal 7 5 3 4 2" xfId="32643"/>
    <cellStyle name="Normal 7 5 3 4 2 2" xfId="32644"/>
    <cellStyle name="Normal 7 5 3 4 2 3" xfId="32645"/>
    <cellStyle name="Normal 7 5 3 4 3" xfId="32646"/>
    <cellStyle name="Normal 7 5 3 4 4" xfId="32647"/>
    <cellStyle name="Normal 7 5 3 5" xfId="4295"/>
    <cellStyle name="Normal 7 5 3 5 2" xfId="32648"/>
    <cellStyle name="Normal 7 5 3 5 2 2" xfId="32649"/>
    <cellStyle name="Normal 7 5 3 5 3" xfId="32650"/>
    <cellStyle name="Normal 7 5 3 5 4" xfId="32651"/>
    <cellStyle name="Normal 7 5 3 6" xfId="32652"/>
    <cellStyle name="Normal 7 5 3 6 2" xfId="32653"/>
    <cellStyle name="Normal 7 5 3 6 3" xfId="32654"/>
    <cellStyle name="Normal 7 5 3 7" xfId="32655"/>
    <cellStyle name="Normal 7 5 3 8" xfId="32656"/>
    <cellStyle name="Normal 7 5 3 9" xfId="32657"/>
    <cellStyle name="Normal 7 5 4" xfId="4296"/>
    <cellStyle name="Normal 7 5 4 2" xfId="4297"/>
    <cellStyle name="Normal 7 5 4 2 2" xfId="32658"/>
    <cellStyle name="Normal 7 5 4 2 2 2" xfId="32659"/>
    <cellStyle name="Normal 7 5 4 2 2 3" xfId="32660"/>
    <cellStyle name="Normal 7 5 4 2 3" xfId="32661"/>
    <cellStyle name="Normal 7 5 4 2 4" xfId="32662"/>
    <cellStyle name="Normal 7 5 4 3" xfId="4298"/>
    <cellStyle name="Normal 7 5 4 3 2" xfId="32663"/>
    <cellStyle name="Normal 7 5 4 3 2 2" xfId="32664"/>
    <cellStyle name="Normal 7 5 4 3 2 3" xfId="32665"/>
    <cellStyle name="Normal 7 5 4 3 3" xfId="32666"/>
    <cellStyle name="Normal 7 5 4 3 4" xfId="32667"/>
    <cellStyle name="Normal 7 5 4 4" xfId="32668"/>
    <cellStyle name="Normal 7 5 4 4 2" xfId="32669"/>
    <cellStyle name="Normal 7 5 4 4 3" xfId="32670"/>
    <cellStyle name="Normal 7 5 4 5" xfId="32671"/>
    <cellStyle name="Normal 7 5 4 6" xfId="32672"/>
    <cellStyle name="Normal 7 5 4 7" xfId="32673"/>
    <cellStyle name="Normal 7 5 4 8" xfId="32674"/>
    <cellStyle name="Normal 7 5 4 9" xfId="32675"/>
    <cellStyle name="Normal 7 5 5" xfId="4299"/>
    <cellStyle name="Normal 7 5 5 2" xfId="4300"/>
    <cellStyle name="Normal 7 5 5 2 2" xfId="32676"/>
    <cellStyle name="Normal 7 5 5 2 2 2" xfId="32677"/>
    <cellStyle name="Normal 7 5 5 2 2 3" xfId="32678"/>
    <cellStyle name="Normal 7 5 5 2 3" xfId="32679"/>
    <cellStyle name="Normal 7 5 5 2 4" xfId="32680"/>
    <cellStyle name="Normal 7 5 5 3" xfId="4301"/>
    <cellStyle name="Normal 7 5 5 3 2" xfId="32681"/>
    <cellStyle name="Normal 7 5 5 3 2 2" xfId="32682"/>
    <cellStyle name="Normal 7 5 5 3 2 3" xfId="32683"/>
    <cellStyle name="Normal 7 5 5 3 3" xfId="32684"/>
    <cellStyle name="Normal 7 5 5 3 4" xfId="32685"/>
    <cellStyle name="Normal 7 5 5 4" xfId="32686"/>
    <cellStyle name="Normal 7 5 5 4 2" xfId="32687"/>
    <cellStyle name="Normal 7 5 5 4 3" xfId="32688"/>
    <cellStyle name="Normal 7 5 5 5" xfId="32689"/>
    <cellStyle name="Normal 7 5 5 6" xfId="32690"/>
    <cellStyle name="Normal 7 5 5 7" xfId="32691"/>
    <cellStyle name="Normal 7 5 5 8" xfId="32692"/>
    <cellStyle name="Normal 7 5 5 9" xfId="32693"/>
    <cellStyle name="Normal 7 5 6" xfId="4302"/>
    <cellStyle name="Normal 7 5 6 2" xfId="32694"/>
    <cellStyle name="Normal 7 5 6 2 2" xfId="32695"/>
    <cellStyle name="Normal 7 5 6 2 3" xfId="32696"/>
    <cellStyle name="Normal 7 5 6 3" xfId="32697"/>
    <cellStyle name="Normal 7 5 6 4" xfId="32698"/>
    <cellStyle name="Normal 7 5 7" xfId="4303"/>
    <cellStyle name="Normal 7 5 7 2" xfId="32699"/>
    <cellStyle name="Normal 7 5 7 2 2" xfId="32700"/>
    <cellStyle name="Normal 7 5 7 2 3" xfId="32701"/>
    <cellStyle name="Normal 7 5 7 3" xfId="32702"/>
    <cellStyle name="Normal 7 5 7 4" xfId="32703"/>
    <cellStyle name="Normal 7 5 8" xfId="4304"/>
    <cellStyle name="Normal 7 5 8 2" xfId="32704"/>
    <cellStyle name="Normal 7 5 8 2 2" xfId="32705"/>
    <cellStyle name="Normal 7 5 8 3" xfId="32706"/>
    <cellStyle name="Normal 7 5 8 4" xfId="32707"/>
    <cellStyle name="Normal 7 5 9" xfId="32708"/>
    <cellStyle name="Normal 7 5 9 2" xfId="32709"/>
    <cellStyle name="Normal 7 5 9 3" xfId="32710"/>
    <cellStyle name="Normal 7 6" xfId="4305"/>
    <cellStyle name="Normal 7 6 10" xfId="32711"/>
    <cellStyle name="Normal 7 6 11" xfId="32712"/>
    <cellStyle name="Normal 7 6 12" xfId="32713"/>
    <cellStyle name="Normal 7 6 2" xfId="4306"/>
    <cellStyle name="Normal 7 6 2 2" xfId="4307"/>
    <cellStyle name="Normal 7 6 2 2 2" xfId="32714"/>
    <cellStyle name="Normal 7 6 2 2 2 2" xfId="32715"/>
    <cellStyle name="Normal 7 6 2 2 2 3" xfId="32716"/>
    <cellStyle name="Normal 7 6 2 2 3" xfId="32717"/>
    <cellStyle name="Normal 7 6 2 2 4" xfId="32718"/>
    <cellStyle name="Normal 7 6 2 3" xfId="4308"/>
    <cellStyle name="Normal 7 6 2 3 2" xfId="32719"/>
    <cellStyle name="Normal 7 6 2 3 2 2" xfId="32720"/>
    <cellStyle name="Normal 7 6 2 3 2 3" xfId="32721"/>
    <cellStyle name="Normal 7 6 2 3 3" xfId="32722"/>
    <cellStyle name="Normal 7 6 2 3 4" xfId="32723"/>
    <cellStyle name="Normal 7 6 2 4" xfId="32724"/>
    <cellStyle name="Normal 7 6 2 4 2" xfId="32725"/>
    <cellStyle name="Normal 7 6 2 4 3" xfId="32726"/>
    <cellStyle name="Normal 7 6 2 5" xfId="32727"/>
    <cellStyle name="Normal 7 6 2 6" xfId="32728"/>
    <cellStyle name="Normal 7 6 2 7" xfId="32729"/>
    <cellStyle name="Normal 7 6 2 8" xfId="32730"/>
    <cellStyle name="Normal 7 6 2 9" xfId="32731"/>
    <cellStyle name="Normal 7 6 3" xfId="4309"/>
    <cellStyle name="Normal 7 6 3 2" xfId="4310"/>
    <cellStyle name="Normal 7 6 3 2 2" xfId="32732"/>
    <cellStyle name="Normal 7 6 3 2 2 2" xfId="32733"/>
    <cellStyle name="Normal 7 6 3 2 2 3" xfId="32734"/>
    <cellStyle name="Normal 7 6 3 2 3" xfId="32735"/>
    <cellStyle name="Normal 7 6 3 2 4" xfId="32736"/>
    <cellStyle name="Normal 7 6 3 3" xfId="4311"/>
    <cellStyle name="Normal 7 6 3 3 2" xfId="32737"/>
    <cellStyle name="Normal 7 6 3 3 2 2" xfId="32738"/>
    <cellStyle name="Normal 7 6 3 3 2 3" xfId="32739"/>
    <cellStyle name="Normal 7 6 3 3 3" xfId="32740"/>
    <cellStyle name="Normal 7 6 3 3 4" xfId="32741"/>
    <cellStyle name="Normal 7 6 3 4" xfId="32742"/>
    <cellStyle name="Normal 7 6 3 4 2" xfId="32743"/>
    <cellStyle name="Normal 7 6 3 4 3" xfId="32744"/>
    <cellStyle name="Normal 7 6 3 5" xfId="32745"/>
    <cellStyle name="Normal 7 6 3 6" xfId="32746"/>
    <cellStyle name="Normal 7 6 3 7" xfId="32747"/>
    <cellStyle name="Normal 7 6 3 8" xfId="32748"/>
    <cellStyle name="Normal 7 6 3 9" xfId="32749"/>
    <cellStyle name="Normal 7 6 4" xfId="4312"/>
    <cellStyle name="Normal 7 6 4 2" xfId="32750"/>
    <cellStyle name="Normal 7 6 4 2 2" xfId="32751"/>
    <cellStyle name="Normal 7 6 4 2 3" xfId="32752"/>
    <cellStyle name="Normal 7 6 4 3" xfId="32753"/>
    <cellStyle name="Normal 7 6 4 4" xfId="32754"/>
    <cellStyle name="Normal 7 6 5" xfId="4313"/>
    <cellStyle name="Normal 7 6 5 2" xfId="32755"/>
    <cellStyle name="Normal 7 6 5 2 2" xfId="32756"/>
    <cellStyle name="Normal 7 6 5 2 3" xfId="32757"/>
    <cellStyle name="Normal 7 6 5 3" xfId="32758"/>
    <cellStyle name="Normal 7 6 5 4" xfId="32759"/>
    <cellStyle name="Normal 7 6 6" xfId="4314"/>
    <cellStyle name="Normal 7 6 6 2" xfId="32760"/>
    <cellStyle name="Normal 7 6 6 2 2" xfId="32761"/>
    <cellStyle name="Normal 7 6 6 3" xfId="32762"/>
    <cellStyle name="Normal 7 6 6 4" xfId="32763"/>
    <cellStyle name="Normal 7 6 7" xfId="32764"/>
    <cellStyle name="Normal 7 6 7 2" xfId="32765"/>
    <cellStyle name="Normal 7 6 7 3" xfId="32766"/>
    <cellStyle name="Normal 7 6 8" xfId="32767"/>
    <cellStyle name="Normal 7 6 9" xfId="32768"/>
    <cellStyle name="Normal 7 7" xfId="4315"/>
    <cellStyle name="Normal 7 7 10" xfId="32769"/>
    <cellStyle name="Normal 7 7 11" xfId="32770"/>
    <cellStyle name="Normal 7 7 2" xfId="4316"/>
    <cellStyle name="Normal 7 7 2 2" xfId="4317"/>
    <cellStyle name="Normal 7 7 2 2 2" xfId="32771"/>
    <cellStyle name="Normal 7 7 2 2 2 2" xfId="32772"/>
    <cellStyle name="Normal 7 7 2 2 2 3" xfId="32773"/>
    <cellStyle name="Normal 7 7 2 2 3" xfId="32774"/>
    <cellStyle name="Normal 7 7 2 2 4" xfId="32775"/>
    <cellStyle name="Normal 7 7 2 3" xfId="4318"/>
    <cellStyle name="Normal 7 7 2 3 2" xfId="32776"/>
    <cellStyle name="Normal 7 7 2 3 2 2" xfId="32777"/>
    <cellStyle name="Normal 7 7 2 3 2 3" xfId="32778"/>
    <cellStyle name="Normal 7 7 2 3 3" xfId="32779"/>
    <cellStyle name="Normal 7 7 2 3 4" xfId="32780"/>
    <cellStyle name="Normal 7 7 2 4" xfId="32781"/>
    <cellStyle name="Normal 7 7 2 4 2" xfId="32782"/>
    <cellStyle name="Normal 7 7 2 4 3" xfId="32783"/>
    <cellStyle name="Normal 7 7 2 5" xfId="32784"/>
    <cellStyle name="Normal 7 7 2 6" xfId="32785"/>
    <cellStyle name="Normal 7 7 2 7" xfId="32786"/>
    <cellStyle name="Normal 7 7 2 8" xfId="32787"/>
    <cellStyle name="Normal 7 7 2 9" xfId="32788"/>
    <cellStyle name="Normal 7 7 3" xfId="4319"/>
    <cellStyle name="Normal 7 7 3 2" xfId="32789"/>
    <cellStyle name="Normal 7 7 3 2 2" xfId="32790"/>
    <cellStyle name="Normal 7 7 3 2 3" xfId="32791"/>
    <cellStyle name="Normal 7 7 3 3" xfId="32792"/>
    <cellStyle name="Normal 7 7 3 4" xfId="32793"/>
    <cellStyle name="Normal 7 7 4" xfId="4320"/>
    <cellStyle name="Normal 7 7 4 2" xfId="32794"/>
    <cellStyle name="Normal 7 7 4 2 2" xfId="32795"/>
    <cellStyle name="Normal 7 7 4 2 3" xfId="32796"/>
    <cellStyle name="Normal 7 7 4 3" xfId="32797"/>
    <cellStyle name="Normal 7 7 4 4" xfId="32798"/>
    <cellStyle name="Normal 7 7 5" xfId="4321"/>
    <cellStyle name="Normal 7 7 5 2" xfId="32799"/>
    <cellStyle name="Normal 7 7 5 2 2" xfId="32800"/>
    <cellStyle name="Normal 7 7 5 3" xfId="32801"/>
    <cellStyle name="Normal 7 7 5 4" xfId="32802"/>
    <cellStyle name="Normal 7 7 6" xfId="32803"/>
    <cellStyle name="Normal 7 7 6 2" xfId="32804"/>
    <cellStyle name="Normal 7 7 6 3" xfId="32805"/>
    <cellStyle name="Normal 7 7 7" xfId="32806"/>
    <cellStyle name="Normal 7 7 8" xfId="32807"/>
    <cellStyle name="Normal 7 7 9" xfId="32808"/>
    <cellStyle name="Normal 7 8" xfId="4322"/>
    <cellStyle name="Normal 7 8 2" xfId="4323"/>
    <cellStyle name="Normal 7 8 2 2" xfId="32809"/>
    <cellStyle name="Normal 7 8 2 2 2" xfId="32810"/>
    <cellStyle name="Normal 7 8 2 2 3" xfId="32811"/>
    <cellStyle name="Normal 7 8 2 3" xfId="32812"/>
    <cellStyle name="Normal 7 8 2 4" xfId="32813"/>
    <cellStyle name="Normal 7 8 3" xfId="4324"/>
    <cellStyle name="Normal 7 8 3 2" xfId="32814"/>
    <cellStyle name="Normal 7 8 3 2 2" xfId="32815"/>
    <cellStyle name="Normal 7 8 3 2 3" xfId="32816"/>
    <cellStyle name="Normal 7 8 3 3" xfId="32817"/>
    <cellStyle name="Normal 7 8 3 4" xfId="32818"/>
    <cellStyle name="Normal 7 8 4" xfId="32819"/>
    <cellStyle name="Normal 7 8 4 2" xfId="32820"/>
    <cellStyle name="Normal 7 8 4 3" xfId="32821"/>
    <cellStyle name="Normal 7 8 5" xfId="32822"/>
    <cellStyle name="Normal 7 8 6" xfId="32823"/>
    <cellStyle name="Normal 7 8 7" xfId="32824"/>
    <cellStyle name="Normal 7 8 8" xfId="32825"/>
    <cellStyle name="Normal 7 8 9" xfId="32826"/>
    <cellStyle name="Normal 7 9" xfId="4325"/>
    <cellStyle name="Normal 7 9 2" xfId="4326"/>
    <cellStyle name="Normal 7 9 2 2" xfId="32827"/>
    <cellStyle name="Normal 7 9 2 2 2" xfId="32828"/>
    <cellStyle name="Normal 7 9 2 2 3" xfId="32829"/>
    <cellStyle name="Normal 7 9 2 3" xfId="32830"/>
    <cellStyle name="Normal 7 9 2 4" xfId="32831"/>
    <cellStyle name="Normal 7 9 3" xfId="4327"/>
    <cellStyle name="Normal 7 9 3 2" xfId="32832"/>
    <cellStyle name="Normal 7 9 3 2 2" xfId="32833"/>
    <cellStyle name="Normal 7 9 3 2 3" xfId="32834"/>
    <cellStyle name="Normal 7 9 3 3" xfId="32835"/>
    <cellStyle name="Normal 7 9 3 4" xfId="32836"/>
    <cellStyle name="Normal 7 9 4" xfId="32837"/>
    <cellStyle name="Normal 7 9 4 2" xfId="32838"/>
    <cellStyle name="Normal 7 9 4 3" xfId="32839"/>
    <cellStyle name="Normal 7 9 5" xfId="32840"/>
    <cellStyle name="Normal 7 9 6" xfId="32841"/>
    <cellStyle name="Normal 7 9 7" xfId="32842"/>
    <cellStyle name="Normal 7 9 8" xfId="32843"/>
    <cellStyle name="Normal 7 9 9" xfId="32844"/>
    <cellStyle name="Normal 8" xfId="4328"/>
    <cellStyle name="Normal 8 10" xfId="4329"/>
    <cellStyle name="Normal 8 10 2" xfId="32845"/>
    <cellStyle name="Normal 8 10 2 2" xfId="32846"/>
    <cellStyle name="Normal 8 10 2 3" xfId="32847"/>
    <cellStyle name="Normal 8 10 3" xfId="32848"/>
    <cellStyle name="Normal 8 10 4" xfId="32849"/>
    <cellStyle name="Normal 8 11" xfId="4330"/>
    <cellStyle name="Normal 8 11 2" xfId="32850"/>
    <cellStyle name="Normal 8 11 2 2" xfId="32851"/>
    <cellStyle name="Normal 8 11 2 3" xfId="32852"/>
    <cellStyle name="Normal 8 11 3" xfId="32853"/>
    <cellStyle name="Normal 8 11 4" xfId="32854"/>
    <cellStyle name="Normal 8 12" xfId="4331"/>
    <cellStyle name="Normal 8 12 2" xfId="32855"/>
    <cellStyle name="Normal 8 12 2 2" xfId="32856"/>
    <cellStyle name="Normal 8 12 3" xfId="32857"/>
    <cellStyle name="Normal 8 12 4" xfId="32858"/>
    <cellStyle name="Normal 8 13" xfId="32859"/>
    <cellStyle name="Normal 8 13 2" xfId="32860"/>
    <cellStyle name="Normal 8 13 3" xfId="32861"/>
    <cellStyle name="Normal 8 14" xfId="32862"/>
    <cellStyle name="Normal 8 15" xfId="32863"/>
    <cellStyle name="Normal 8 16" xfId="32864"/>
    <cellStyle name="Normal 8 17" xfId="32865"/>
    <cellStyle name="Normal 8 18" xfId="32866"/>
    <cellStyle name="Normal 8 2" xfId="4332"/>
    <cellStyle name="Normal 8 2 10" xfId="32867"/>
    <cellStyle name="Normal 8 2 11" xfId="32868"/>
    <cellStyle name="Normal 8 2 12" xfId="32869"/>
    <cellStyle name="Normal 8 2 13" xfId="32870"/>
    <cellStyle name="Normal 8 2 14" xfId="32871"/>
    <cellStyle name="Normal 8 2 2" xfId="4333"/>
    <cellStyle name="Normal 8 2 2 10" xfId="32872"/>
    <cellStyle name="Normal 8 2 2 11" xfId="32873"/>
    <cellStyle name="Normal 8 2 2 2" xfId="4334"/>
    <cellStyle name="Normal 8 2 2 2 2" xfId="4335"/>
    <cellStyle name="Normal 8 2 2 2 2 2" xfId="32874"/>
    <cellStyle name="Normal 8 2 2 2 2 2 2" xfId="32875"/>
    <cellStyle name="Normal 8 2 2 2 2 2 3" xfId="32876"/>
    <cellStyle name="Normal 8 2 2 2 2 3" xfId="32877"/>
    <cellStyle name="Normal 8 2 2 2 2 4" xfId="32878"/>
    <cellStyle name="Normal 8 2 2 2 3" xfId="4336"/>
    <cellStyle name="Normal 8 2 2 2 3 2" xfId="32879"/>
    <cellStyle name="Normal 8 2 2 2 3 2 2" xfId="32880"/>
    <cellStyle name="Normal 8 2 2 2 3 2 3" xfId="32881"/>
    <cellStyle name="Normal 8 2 2 2 3 3" xfId="32882"/>
    <cellStyle name="Normal 8 2 2 2 3 4" xfId="32883"/>
    <cellStyle name="Normal 8 2 2 2 4" xfId="32884"/>
    <cellStyle name="Normal 8 2 2 2 4 2" xfId="32885"/>
    <cellStyle name="Normal 8 2 2 2 4 3" xfId="32886"/>
    <cellStyle name="Normal 8 2 2 2 5" xfId="32887"/>
    <cellStyle name="Normal 8 2 2 2 6" xfId="32888"/>
    <cellStyle name="Normal 8 2 2 2 7" xfId="32889"/>
    <cellStyle name="Normal 8 2 2 2 8" xfId="32890"/>
    <cellStyle name="Normal 8 2 2 2 9" xfId="32891"/>
    <cellStyle name="Normal 8 2 2 3" xfId="4337"/>
    <cellStyle name="Normal 8 2 2 3 2" xfId="32892"/>
    <cellStyle name="Normal 8 2 2 3 2 2" xfId="32893"/>
    <cellStyle name="Normal 8 2 2 3 2 3" xfId="32894"/>
    <cellStyle name="Normal 8 2 2 3 3" xfId="32895"/>
    <cellStyle name="Normal 8 2 2 3 4" xfId="32896"/>
    <cellStyle name="Normal 8 2 2 4" xfId="4338"/>
    <cellStyle name="Normal 8 2 2 4 2" xfId="32897"/>
    <cellStyle name="Normal 8 2 2 4 2 2" xfId="32898"/>
    <cellStyle name="Normal 8 2 2 4 2 3" xfId="32899"/>
    <cellStyle name="Normal 8 2 2 4 3" xfId="32900"/>
    <cellStyle name="Normal 8 2 2 4 4" xfId="32901"/>
    <cellStyle name="Normal 8 2 2 5" xfId="4339"/>
    <cellStyle name="Normal 8 2 2 5 2" xfId="32902"/>
    <cellStyle name="Normal 8 2 2 5 2 2" xfId="32903"/>
    <cellStyle name="Normal 8 2 2 5 3" xfId="32904"/>
    <cellStyle name="Normal 8 2 2 5 4" xfId="32905"/>
    <cellStyle name="Normal 8 2 2 6" xfId="32906"/>
    <cellStyle name="Normal 8 2 2 6 2" xfId="32907"/>
    <cellStyle name="Normal 8 2 2 6 3" xfId="32908"/>
    <cellStyle name="Normal 8 2 2 7" xfId="32909"/>
    <cellStyle name="Normal 8 2 2 8" xfId="32910"/>
    <cellStyle name="Normal 8 2 2 9" xfId="32911"/>
    <cellStyle name="Normal 8 2 3" xfId="4340"/>
    <cellStyle name="Normal 8 2 3 10" xfId="32912"/>
    <cellStyle name="Normal 8 2 3 11" xfId="32913"/>
    <cellStyle name="Normal 8 2 3 2" xfId="4341"/>
    <cellStyle name="Normal 8 2 3 2 2" xfId="4342"/>
    <cellStyle name="Normal 8 2 3 2 2 2" xfId="32914"/>
    <cellStyle name="Normal 8 2 3 2 2 2 2" xfId="32915"/>
    <cellStyle name="Normal 8 2 3 2 2 2 3" xfId="32916"/>
    <cellStyle name="Normal 8 2 3 2 2 3" xfId="32917"/>
    <cellStyle name="Normal 8 2 3 2 2 4" xfId="32918"/>
    <cellStyle name="Normal 8 2 3 2 3" xfId="4343"/>
    <cellStyle name="Normal 8 2 3 2 3 2" xfId="32919"/>
    <cellStyle name="Normal 8 2 3 2 3 2 2" xfId="32920"/>
    <cellStyle name="Normal 8 2 3 2 3 2 3" xfId="32921"/>
    <cellStyle name="Normal 8 2 3 2 3 3" xfId="32922"/>
    <cellStyle name="Normal 8 2 3 2 3 4" xfId="32923"/>
    <cellStyle name="Normal 8 2 3 2 4" xfId="32924"/>
    <cellStyle name="Normal 8 2 3 2 4 2" xfId="32925"/>
    <cellStyle name="Normal 8 2 3 2 4 3" xfId="32926"/>
    <cellStyle name="Normal 8 2 3 2 5" xfId="32927"/>
    <cellStyle name="Normal 8 2 3 2 6" xfId="32928"/>
    <cellStyle name="Normal 8 2 3 2 7" xfId="32929"/>
    <cellStyle name="Normal 8 2 3 2 8" xfId="32930"/>
    <cellStyle name="Normal 8 2 3 2 9" xfId="32931"/>
    <cellStyle name="Normal 8 2 3 3" xfId="4344"/>
    <cellStyle name="Normal 8 2 3 3 2" xfId="32932"/>
    <cellStyle name="Normal 8 2 3 3 2 2" xfId="32933"/>
    <cellStyle name="Normal 8 2 3 3 2 3" xfId="32934"/>
    <cellStyle name="Normal 8 2 3 3 3" xfId="32935"/>
    <cellStyle name="Normal 8 2 3 3 4" xfId="32936"/>
    <cellStyle name="Normal 8 2 3 4" xfId="4345"/>
    <cellStyle name="Normal 8 2 3 4 2" xfId="32937"/>
    <cellStyle name="Normal 8 2 3 4 2 2" xfId="32938"/>
    <cellStyle name="Normal 8 2 3 4 2 3" xfId="32939"/>
    <cellStyle name="Normal 8 2 3 4 3" xfId="32940"/>
    <cellStyle name="Normal 8 2 3 4 4" xfId="32941"/>
    <cellStyle name="Normal 8 2 3 5" xfId="4346"/>
    <cellStyle name="Normal 8 2 3 5 2" xfId="32942"/>
    <cellStyle name="Normal 8 2 3 5 2 2" xfId="32943"/>
    <cellStyle name="Normal 8 2 3 5 3" xfId="32944"/>
    <cellStyle name="Normal 8 2 3 5 4" xfId="32945"/>
    <cellStyle name="Normal 8 2 3 6" xfId="32946"/>
    <cellStyle name="Normal 8 2 3 6 2" xfId="32947"/>
    <cellStyle name="Normal 8 2 3 6 3" xfId="32948"/>
    <cellStyle name="Normal 8 2 3 7" xfId="32949"/>
    <cellStyle name="Normal 8 2 3 8" xfId="32950"/>
    <cellStyle name="Normal 8 2 3 9" xfId="32951"/>
    <cellStyle name="Normal 8 2 4" xfId="4347"/>
    <cellStyle name="Normal 8 2 4 2" xfId="4348"/>
    <cellStyle name="Normal 8 2 4 2 2" xfId="32952"/>
    <cellStyle name="Normal 8 2 4 2 2 2" xfId="32953"/>
    <cellStyle name="Normal 8 2 4 2 2 3" xfId="32954"/>
    <cellStyle name="Normal 8 2 4 2 3" xfId="32955"/>
    <cellStyle name="Normal 8 2 4 2 4" xfId="32956"/>
    <cellStyle name="Normal 8 2 4 3" xfId="4349"/>
    <cellStyle name="Normal 8 2 4 3 2" xfId="32957"/>
    <cellStyle name="Normal 8 2 4 3 2 2" xfId="32958"/>
    <cellStyle name="Normal 8 2 4 3 2 3" xfId="32959"/>
    <cellStyle name="Normal 8 2 4 3 3" xfId="32960"/>
    <cellStyle name="Normal 8 2 4 3 4" xfId="32961"/>
    <cellStyle name="Normal 8 2 4 4" xfId="32962"/>
    <cellStyle name="Normal 8 2 4 4 2" xfId="32963"/>
    <cellStyle name="Normal 8 2 4 4 3" xfId="32964"/>
    <cellStyle name="Normal 8 2 4 5" xfId="32965"/>
    <cellStyle name="Normal 8 2 4 6" xfId="32966"/>
    <cellStyle name="Normal 8 2 4 7" xfId="32967"/>
    <cellStyle name="Normal 8 2 4 8" xfId="32968"/>
    <cellStyle name="Normal 8 2 4 9" xfId="32969"/>
    <cellStyle name="Normal 8 2 5" xfId="4350"/>
    <cellStyle name="Normal 8 2 5 2" xfId="4351"/>
    <cellStyle name="Normal 8 2 5 2 2" xfId="32970"/>
    <cellStyle name="Normal 8 2 5 2 2 2" xfId="32971"/>
    <cellStyle name="Normal 8 2 5 2 2 3" xfId="32972"/>
    <cellStyle name="Normal 8 2 5 2 3" xfId="32973"/>
    <cellStyle name="Normal 8 2 5 2 4" xfId="32974"/>
    <cellStyle name="Normal 8 2 5 3" xfId="4352"/>
    <cellStyle name="Normal 8 2 5 3 2" xfId="32975"/>
    <cellStyle name="Normal 8 2 5 3 2 2" xfId="32976"/>
    <cellStyle name="Normal 8 2 5 3 2 3" xfId="32977"/>
    <cellStyle name="Normal 8 2 5 3 3" xfId="32978"/>
    <cellStyle name="Normal 8 2 5 3 4" xfId="32979"/>
    <cellStyle name="Normal 8 2 5 4" xfId="32980"/>
    <cellStyle name="Normal 8 2 5 4 2" xfId="32981"/>
    <cellStyle name="Normal 8 2 5 4 3" xfId="32982"/>
    <cellStyle name="Normal 8 2 5 5" xfId="32983"/>
    <cellStyle name="Normal 8 2 5 6" xfId="32984"/>
    <cellStyle name="Normal 8 2 5 7" xfId="32985"/>
    <cellStyle name="Normal 8 2 5 8" xfId="32986"/>
    <cellStyle name="Normal 8 2 5 9" xfId="32987"/>
    <cellStyle name="Normal 8 2 6" xfId="4353"/>
    <cellStyle name="Normal 8 2 6 2" xfId="32988"/>
    <cellStyle name="Normal 8 2 6 2 2" xfId="32989"/>
    <cellStyle name="Normal 8 2 6 2 3" xfId="32990"/>
    <cellStyle name="Normal 8 2 6 3" xfId="32991"/>
    <cellStyle name="Normal 8 2 6 4" xfId="32992"/>
    <cellStyle name="Normal 8 2 7" xfId="4354"/>
    <cellStyle name="Normal 8 2 7 2" xfId="32993"/>
    <cellStyle name="Normal 8 2 7 2 2" xfId="32994"/>
    <cellStyle name="Normal 8 2 7 2 3" xfId="32995"/>
    <cellStyle name="Normal 8 2 7 3" xfId="32996"/>
    <cellStyle name="Normal 8 2 7 4" xfId="32997"/>
    <cellStyle name="Normal 8 2 8" xfId="4355"/>
    <cellStyle name="Normal 8 2 8 2" xfId="32998"/>
    <cellStyle name="Normal 8 2 8 2 2" xfId="32999"/>
    <cellStyle name="Normal 8 2 8 3" xfId="33000"/>
    <cellStyle name="Normal 8 2 8 4" xfId="33001"/>
    <cellStyle name="Normal 8 2 9" xfId="33002"/>
    <cellStyle name="Normal 8 2 9 2" xfId="33003"/>
    <cellStyle name="Normal 8 2 9 3" xfId="33004"/>
    <cellStyle name="Normal 8 3" xfId="4356"/>
    <cellStyle name="Normal 8 3 10" xfId="33005"/>
    <cellStyle name="Normal 8 3 11" xfId="33006"/>
    <cellStyle name="Normal 8 3 12" xfId="33007"/>
    <cellStyle name="Normal 8 3 2" xfId="4357"/>
    <cellStyle name="Normal 8 3 2 2" xfId="4358"/>
    <cellStyle name="Normal 8 3 2 2 2" xfId="33008"/>
    <cellStyle name="Normal 8 3 2 2 2 2" xfId="33009"/>
    <cellStyle name="Normal 8 3 2 2 2 3" xfId="33010"/>
    <cellStyle name="Normal 8 3 2 2 3" xfId="33011"/>
    <cellStyle name="Normal 8 3 2 2 4" xfId="33012"/>
    <cellStyle name="Normal 8 3 2 3" xfId="4359"/>
    <cellStyle name="Normal 8 3 2 3 2" xfId="33013"/>
    <cellStyle name="Normal 8 3 2 3 2 2" xfId="33014"/>
    <cellStyle name="Normal 8 3 2 3 2 3" xfId="33015"/>
    <cellStyle name="Normal 8 3 2 3 3" xfId="33016"/>
    <cellStyle name="Normal 8 3 2 3 4" xfId="33017"/>
    <cellStyle name="Normal 8 3 2 4" xfId="33018"/>
    <cellStyle name="Normal 8 3 2 4 2" xfId="33019"/>
    <cellStyle name="Normal 8 3 2 4 3" xfId="33020"/>
    <cellStyle name="Normal 8 3 2 5" xfId="33021"/>
    <cellStyle name="Normal 8 3 2 6" xfId="33022"/>
    <cellStyle name="Normal 8 3 2 7" xfId="33023"/>
    <cellStyle name="Normal 8 3 2 8" xfId="33024"/>
    <cellStyle name="Normal 8 3 2 9" xfId="33025"/>
    <cellStyle name="Normal 8 3 3" xfId="4360"/>
    <cellStyle name="Normal 8 3 3 2" xfId="4361"/>
    <cellStyle name="Normal 8 3 3 2 2" xfId="33026"/>
    <cellStyle name="Normal 8 3 3 2 2 2" xfId="33027"/>
    <cellStyle name="Normal 8 3 3 2 2 3" xfId="33028"/>
    <cellStyle name="Normal 8 3 3 2 3" xfId="33029"/>
    <cellStyle name="Normal 8 3 3 2 4" xfId="33030"/>
    <cellStyle name="Normal 8 3 3 3" xfId="4362"/>
    <cellStyle name="Normal 8 3 3 3 2" xfId="33031"/>
    <cellStyle name="Normal 8 3 3 3 2 2" xfId="33032"/>
    <cellStyle name="Normal 8 3 3 3 2 3" xfId="33033"/>
    <cellStyle name="Normal 8 3 3 3 3" xfId="33034"/>
    <cellStyle name="Normal 8 3 3 3 4" xfId="33035"/>
    <cellStyle name="Normal 8 3 3 4" xfId="33036"/>
    <cellStyle name="Normal 8 3 3 4 2" xfId="33037"/>
    <cellStyle name="Normal 8 3 3 4 3" xfId="33038"/>
    <cellStyle name="Normal 8 3 3 5" xfId="33039"/>
    <cellStyle name="Normal 8 3 3 6" xfId="33040"/>
    <cellStyle name="Normal 8 3 3 7" xfId="33041"/>
    <cellStyle name="Normal 8 3 3 8" xfId="33042"/>
    <cellStyle name="Normal 8 3 3 9" xfId="33043"/>
    <cellStyle name="Normal 8 3 4" xfId="4363"/>
    <cellStyle name="Normal 8 3 4 2" xfId="33044"/>
    <cellStyle name="Normal 8 3 4 2 2" xfId="33045"/>
    <cellStyle name="Normal 8 3 4 2 3" xfId="33046"/>
    <cellStyle name="Normal 8 3 4 3" xfId="33047"/>
    <cellStyle name="Normal 8 3 4 4" xfId="33048"/>
    <cellStyle name="Normal 8 3 5" xfId="4364"/>
    <cellStyle name="Normal 8 3 5 2" xfId="33049"/>
    <cellStyle name="Normal 8 3 5 2 2" xfId="33050"/>
    <cellStyle name="Normal 8 3 5 2 3" xfId="33051"/>
    <cellStyle name="Normal 8 3 5 3" xfId="33052"/>
    <cellStyle name="Normal 8 3 5 4" xfId="33053"/>
    <cellStyle name="Normal 8 3 6" xfId="4365"/>
    <cellStyle name="Normal 8 3 6 2" xfId="33054"/>
    <cellStyle name="Normal 8 3 6 2 2" xfId="33055"/>
    <cellStyle name="Normal 8 3 6 3" xfId="33056"/>
    <cellStyle name="Normal 8 3 6 4" xfId="33057"/>
    <cellStyle name="Normal 8 3 7" xfId="33058"/>
    <cellStyle name="Normal 8 3 7 2" xfId="33059"/>
    <cellStyle name="Normal 8 3 7 3" xfId="33060"/>
    <cellStyle name="Normal 8 3 8" xfId="33061"/>
    <cellStyle name="Normal 8 3 9" xfId="33062"/>
    <cellStyle name="Normal 8 4" xfId="4366"/>
    <cellStyle name="Normal 8 4 10" xfId="33063"/>
    <cellStyle name="Normal 8 4 11" xfId="33064"/>
    <cellStyle name="Normal 8 4 2" xfId="4367"/>
    <cellStyle name="Normal 8 4 2 2" xfId="4368"/>
    <cellStyle name="Normal 8 4 2 2 2" xfId="33065"/>
    <cellStyle name="Normal 8 4 2 2 2 2" xfId="33066"/>
    <cellStyle name="Normal 8 4 2 2 2 3" xfId="33067"/>
    <cellStyle name="Normal 8 4 2 2 3" xfId="33068"/>
    <cellStyle name="Normal 8 4 2 2 4" xfId="33069"/>
    <cellStyle name="Normal 8 4 2 3" xfId="4369"/>
    <cellStyle name="Normal 8 4 2 3 2" xfId="33070"/>
    <cellStyle name="Normal 8 4 2 3 2 2" xfId="33071"/>
    <cellStyle name="Normal 8 4 2 3 2 3" xfId="33072"/>
    <cellStyle name="Normal 8 4 2 3 3" xfId="33073"/>
    <cellStyle name="Normal 8 4 2 3 4" xfId="33074"/>
    <cellStyle name="Normal 8 4 2 4" xfId="33075"/>
    <cellStyle name="Normal 8 4 2 4 2" xfId="33076"/>
    <cellStyle name="Normal 8 4 2 4 3" xfId="33077"/>
    <cellStyle name="Normal 8 4 2 5" xfId="33078"/>
    <cellStyle name="Normal 8 4 2 6" xfId="33079"/>
    <cellStyle name="Normal 8 4 2 7" xfId="33080"/>
    <cellStyle name="Normal 8 4 2 8" xfId="33081"/>
    <cellStyle name="Normal 8 4 2 9" xfId="33082"/>
    <cellStyle name="Normal 8 4 3" xfId="4370"/>
    <cellStyle name="Normal 8 4 3 2" xfId="33083"/>
    <cellStyle name="Normal 8 4 3 2 2" xfId="33084"/>
    <cellStyle name="Normal 8 4 3 2 3" xfId="33085"/>
    <cellStyle name="Normal 8 4 3 3" xfId="33086"/>
    <cellStyle name="Normal 8 4 3 4" xfId="33087"/>
    <cellStyle name="Normal 8 4 4" xfId="4371"/>
    <cellStyle name="Normal 8 4 4 2" xfId="33088"/>
    <cellStyle name="Normal 8 4 4 2 2" xfId="33089"/>
    <cellStyle name="Normal 8 4 4 2 3" xfId="33090"/>
    <cellStyle name="Normal 8 4 4 3" xfId="33091"/>
    <cellStyle name="Normal 8 4 4 4" xfId="33092"/>
    <cellStyle name="Normal 8 4 5" xfId="4372"/>
    <cellStyle name="Normal 8 4 5 2" xfId="33093"/>
    <cellStyle name="Normal 8 4 5 2 2" xfId="33094"/>
    <cellStyle name="Normal 8 4 5 3" xfId="33095"/>
    <cellStyle name="Normal 8 4 5 4" xfId="33096"/>
    <cellStyle name="Normal 8 4 6" xfId="33097"/>
    <cellStyle name="Normal 8 4 6 2" xfId="33098"/>
    <cellStyle name="Normal 8 4 6 3" xfId="33099"/>
    <cellStyle name="Normal 8 4 7" xfId="33100"/>
    <cellStyle name="Normal 8 4 8" xfId="33101"/>
    <cellStyle name="Normal 8 4 9" xfId="33102"/>
    <cellStyle name="Normal 8 5" xfId="4373"/>
    <cellStyle name="Normal 8 5 2" xfId="4374"/>
    <cellStyle name="Normal 8 5 2 2" xfId="33103"/>
    <cellStyle name="Normal 8 5 2 2 2" xfId="33104"/>
    <cellStyle name="Normal 8 5 2 2 3" xfId="33105"/>
    <cellStyle name="Normal 8 5 2 3" xfId="33106"/>
    <cellStyle name="Normal 8 5 2 4" xfId="33107"/>
    <cellStyle name="Normal 8 5 3" xfId="4375"/>
    <cellStyle name="Normal 8 5 3 2" xfId="33108"/>
    <cellStyle name="Normal 8 5 3 2 2" xfId="33109"/>
    <cellStyle name="Normal 8 5 3 2 3" xfId="33110"/>
    <cellStyle name="Normal 8 5 3 3" xfId="33111"/>
    <cellStyle name="Normal 8 5 3 4" xfId="33112"/>
    <cellStyle name="Normal 8 5 4" xfId="33113"/>
    <cellStyle name="Normal 8 5 4 2" xfId="33114"/>
    <cellStyle name="Normal 8 5 4 3" xfId="33115"/>
    <cellStyle name="Normal 8 5 5" xfId="33116"/>
    <cellStyle name="Normal 8 5 6" xfId="33117"/>
    <cellStyle name="Normal 8 5 7" xfId="33118"/>
    <cellStyle name="Normal 8 5 8" xfId="33119"/>
    <cellStyle name="Normal 8 5 9" xfId="33120"/>
    <cellStyle name="Normal 8 6" xfId="4376"/>
    <cellStyle name="Normal 8 6 2" xfId="4377"/>
    <cellStyle name="Normal 8 6 2 2" xfId="33121"/>
    <cellStyle name="Normal 8 6 2 2 2" xfId="33122"/>
    <cellStyle name="Normal 8 6 2 2 3" xfId="33123"/>
    <cellStyle name="Normal 8 6 2 3" xfId="33124"/>
    <cellStyle name="Normal 8 6 2 4" xfId="33125"/>
    <cellStyle name="Normal 8 6 3" xfId="4378"/>
    <cellStyle name="Normal 8 6 3 2" xfId="33126"/>
    <cellStyle name="Normal 8 6 3 2 2" xfId="33127"/>
    <cellStyle name="Normal 8 6 3 2 3" xfId="33128"/>
    <cellStyle name="Normal 8 6 3 3" xfId="33129"/>
    <cellStyle name="Normal 8 6 3 4" xfId="33130"/>
    <cellStyle name="Normal 8 6 4" xfId="33131"/>
    <cellStyle name="Normal 8 6 4 2" xfId="33132"/>
    <cellStyle name="Normal 8 6 4 3" xfId="33133"/>
    <cellStyle name="Normal 8 6 5" xfId="33134"/>
    <cellStyle name="Normal 8 6 6" xfId="33135"/>
    <cellStyle name="Normal 8 6 7" xfId="33136"/>
    <cellStyle name="Normal 8 6 8" xfId="33137"/>
    <cellStyle name="Normal 8 6 9" xfId="33138"/>
    <cellStyle name="Normal 8 7" xfId="4379"/>
    <cellStyle name="Normal 8 7 2" xfId="4380"/>
    <cellStyle name="Normal 8 7 2 2" xfId="33139"/>
    <cellStyle name="Normal 8 7 2 2 2" xfId="33140"/>
    <cellStyle name="Normal 8 7 2 2 3" xfId="33141"/>
    <cellStyle name="Normal 8 7 2 3" xfId="33142"/>
    <cellStyle name="Normal 8 7 2 4" xfId="33143"/>
    <cellStyle name="Normal 8 7 3" xfId="4381"/>
    <cellStyle name="Normal 8 7 3 2" xfId="33144"/>
    <cellStyle name="Normal 8 7 3 2 2" xfId="33145"/>
    <cellStyle name="Normal 8 7 3 2 3" xfId="33146"/>
    <cellStyle name="Normal 8 7 3 3" xfId="33147"/>
    <cellStyle name="Normal 8 7 3 4" xfId="33148"/>
    <cellStyle name="Normal 8 7 4" xfId="33149"/>
    <cellStyle name="Normal 8 7 4 2" xfId="33150"/>
    <cellStyle name="Normal 8 7 4 3" xfId="33151"/>
    <cellStyle name="Normal 8 7 5" xfId="33152"/>
    <cellStyle name="Normal 8 7 6" xfId="33153"/>
    <cellStyle name="Normal 8 7 7" xfId="33154"/>
    <cellStyle name="Normal 8 7 8" xfId="33155"/>
    <cellStyle name="Normal 8 7 9" xfId="33156"/>
    <cellStyle name="Normal 8 8" xfId="4382"/>
    <cellStyle name="Normal 8 8 2" xfId="4383"/>
    <cellStyle name="Normal 8 8 2 2" xfId="33157"/>
    <cellStyle name="Normal 8 8 2 2 2" xfId="33158"/>
    <cellStyle name="Normal 8 8 2 2 3" xfId="33159"/>
    <cellStyle name="Normal 8 8 2 3" xfId="33160"/>
    <cellStyle name="Normal 8 8 2 4" xfId="33161"/>
    <cellStyle name="Normal 8 8 3" xfId="4384"/>
    <cellStyle name="Normal 8 8 3 2" xfId="33162"/>
    <cellStyle name="Normal 8 8 3 2 2" xfId="33163"/>
    <cellStyle name="Normal 8 8 3 2 3" xfId="33164"/>
    <cellStyle name="Normal 8 8 3 3" xfId="33165"/>
    <cellStyle name="Normal 8 8 3 4" xfId="33166"/>
    <cellStyle name="Normal 8 8 4" xfId="33167"/>
    <cellStyle name="Normal 8 8 4 2" xfId="33168"/>
    <cellStyle name="Normal 8 8 4 3" xfId="33169"/>
    <cellStyle name="Normal 8 8 5" xfId="33170"/>
    <cellStyle name="Normal 8 8 6" xfId="33171"/>
    <cellStyle name="Normal 8 8 7" xfId="33172"/>
    <cellStyle name="Normal 8 8 8" xfId="33173"/>
    <cellStyle name="Normal 8 8 9" xfId="33174"/>
    <cellStyle name="Normal 8 9" xfId="4385"/>
    <cellStyle name="Normal 8 9 2" xfId="4386"/>
    <cellStyle name="Normal 8 9 2 2" xfId="33175"/>
    <cellStyle name="Normal 8 9 2 2 2" xfId="33176"/>
    <cellStyle name="Normal 8 9 2 2 3" xfId="33177"/>
    <cellStyle name="Normal 8 9 2 3" xfId="33178"/>
    <cellStyle name="Normal 8 9 2 4" xfId="33179"/>
    <cellStyle name="Normal 8 9 3" xfId="33180"/>
    <cellStyle name="Normal 8 9 3 2" xfId="33181"/>
    <cellStyle name="Normal 8 9 3 3" xfId="33182"/>
    <cellStyle name="Normal 8 9 4" xfId="33183"/>
    <cellStyle name="Normal 8 9 5" xfId="33184"/>
    <cellStyle name="Normal 8 9 6" xfId="33185"/>
    <cellStyle name="Normal 8 9 7" xfId="33186"/>
    <cellStyle name="Normal 8 9 8" xfId="33187"/>
    <cellStyle name="Normal 9" xfId="4387"/>
    <cellStyle name="Normal 9 10" xfId="33188"/>
    <cellStyle name="Normal 9 11" xfId="33189"/>
    <cellStyle name="Normal 9 12" xfId="33190"/>
    <cellStyle name="Normal 9 13" xfId="33191"/>
    <cellStyle name="Normal 9 2" xfId="4388"/>
    <cellStyle name="Normal 9 2 10" xfId="33192"/>
    <cellStyle name="Normal 9 2 11" xfId="33193"/>
    <cellStyle name="Normal 9 2 2" xfId="4389"/>
    <cellStyle name="Normal 9 2 2 2" xfId="4390"/>
    <cellStyle name="Normal 9 2 2 2 2" xfId="33194"/>
    <cellStyle name="Normal 9 2 2 2 2 2" xfId="33195"/>
    <cellStyle name="Normal 9 2 2 2 2 3" xfId="33196"/>
    <cellStyle name="Normal 9 2 2 2 3" xfId="33197"/>
    <cellStyle name="Normal 9 2 2 2 4" xfId="33198"/>
    <cellStyle name="Normal 9 2 2 3" xfId="4391"/>
    <cellStyle name="Normal 9 2 2 3 2" xfId="33199"/>
    <cellStyle name="Normal 9 2 2 3 2 2" xfId="33200"/>
    <cellStyle name="Normal 9 2 2 3 2 3" xfId="33201"/>
    <cellStyle name="Normal 9 2 2 3 3" xfId="33202"/>
    <cellStyle name="Normal 9 2 2 3 4" xfId="33203"/>
    <cellStyle name="Normal 9 2 2 4" xfId="33204"/>
    <cellStyle name="Normal 9 2 2 4 2" xfId="33205"/>
    <cellStyle name="Normal 9 2 2 4 3" xfId="33206"/>
    <cellStyle name="Normal 9 2 2 5" xfId="33207"/>
    <cellStyle name="Normal 9 2 2 6" xfId="33208"/>
    <cellStyle name="Normal 9 2 2 7" xfId="33209"/>
    <cellStyle name="Normal 9 2 2 8" xfId="33210"/>
    <cellStyle name="Normal 9 2 2 9" xfId="33211"/>
    <cellStyle name="Normal 9 2 3" xfId="4392"/>
    <cellStyle name="Normal 9 2 3 2" xfId="33212"/>
    <cellStyle name="Normal 9 2 3 2 2" xfId="33213"/>
    <cellStyle name="Normal 9 2 3 2 3" xfId="33214"/>
    <cellStyle name="Normal 9 2 3 3" xfId="33215"/>
    <cellStyle name="Normal 9 2 3 4" xfId="33216"/>
    <cellStyle name="Normal 9 2 4" xfId="4393"/>
    <cellStyle name="Normal 9 2 4 2" xfId="33217"/>
    <cellStyle name="Normal 9 2 4 2 2" xfId="33218"/>
    <cellStyle name="Normal 9 2 4 2 3" xfId="33219"/>
    <cellStyle name="Normal 9 2 4 3" xfId="33220"/>
    <cellStyle name="Normal 9 2 4 4" xfId="33221"/>
    <cellStyle name="Normal 9 2 5" xfId="4394"/>
    <cellStyle name="Normal 9 2 5 2" xfId="33222"/>
    <cellStyle name="Normal 9 2 5 2 2" xfId="33223"/>
    <cellStyle name="Normal 9 2 5 3" xfId="33224"/>
    <cellStyle name="Normal 9 2 5 4" xfId="33225"/>
    <cellStyle name="Normal 9 2 6" xfId="33226"/>
    <cellStyle name="Normal 9 2 6 2" xfId="33227"/>
    <cellStyle name="Normal 9 2 6 3" xfId="33228"/>
    <cellStyle name="Normal 9 2 7" xfId="33229"/>
    <cellStyle name="Normal 9 2 8" xfId="33230"/>
    <cellStyle name="Normal 9 2 9" xfId="33231"/>
    <cellStyle name="Normal 9 3" xfId="4395"/>
    <cellStyle name="Normal 9 3 2" xfId="4396"/>
    <cellStyle name="Normal 9 3 2 2" xfId="33232"/>
    <cellStyle name="Normal 9 3 2 2 2" xfId="33233"/>
    <cellStyle name="Normal 9 3 2 2 3" xfId="33234"/>
    <cellStyle name="Normal 9 3 2 3" xfId="33235"/>
    <cellStyle name="Normal 9 3 2 4" xfId="33236"/>
    <cellStyle name="Normal 9 3 3" xfId="4397"/>
    <cellStyle name="Normal 9 3 3 2" xfId="33237"/>
    <cellStyle name="Normal 9 3 3 2 2" xfId="33238"/>
    <cellStyle name="Normal 9 3 3 2 3" xfId="33239"/>
    <cellStyle name="Normal 9 3 3 3" xfId="33240"/>
    <cellStyle name="Normal 9 3 3 4" xfId="33241"/>
    <cellStyle name="Normal 9 3 4" xfId="33242"/>
    <cellStyle name="Normal 9 3 4 2" xfId="33243"/>
    <cellStyle name="Normal 9 3 4 3" xfId="33244"/>
    <cellStyle name="Normal 9 3 5" xfId="33245"/>
    <cellStyle name="Normal 9 3 6" xfId="33246"/>
    <cellStyle name="Normal 9 3 7" xfId="33247"/>
    <cellStyle name="Normal 9 3 8" xfId="33248"/>
    <cellStyle name="Normal 9 3 9" xfId="33249"/>
    <cellStyle name="Normal 9 4" xfId="4398"/>
    <cellStyle name="Normal 9 4 2" xfId="4399"/>
    <cellStyle name="Normal 9 4 2 2" xfId="33250"/>
    <cellStyle name="Normal 9 4 2 2 2" xfId="33251"/>
    <cellStyle name="Normal 9 4 2 2 3" xfId="33252"/>
    <cellStyle name="Normal 9 4 2 3" xfId="33253"/>
    <cellStyle name="Normal 9 4 2 4" xfId="33254"/>
    <cellStyle name="Normal 9 4 3" xfId="4400"/>
    <cellStyle name="Normal 9 4 3 2" xfId="33255"/>
    <cellStyle name="Normal 9 4 3 2 2" xfId="33256"/>
    <cellStyle name="Normal 9 4 3 2 3" xfId="33257"/>
    <cellStyle name="Normal 9 4 3 3" xfId="33258"/>
    <cellStyle name="Normal 9 4 3 4" xfId="33259"/>
    <cellStyle name="Normal 9 4 4" xfId="33260"/>
    <cellStyle name="Normal 9 4 4 2" xfId="33261"/>
    <cellStyle name="Normal 9 4 4 3" xfId="33262"/>
    <cellStyle name="Normal 9 4 5" xfId="33263"/>
    <cellStyle name="Normal 9 4 6" xfId="33264"/>
    <cellStyle name="Normal 9 4 7" xfId="33265"/>
    <cellStyle name="Normal 9 4 8" xfId="33266"/>
    <cellStyle name="Normal 9 4 9" xfId="33267"/>
    <cellStyle name="Normal 9 5" xfId="4401"/>
    <cellStyle name="Normal 9 5 2" xfId="33268"/>
    <cellStyle name="Normal 9 5 2 2" xfId="33269"/>
    <cellStyle name="Normal 9 5 2 3" xfId="33270"/>
    <cellStyle name="Normal 9 5 3" xfId="33271"/>
    <cellStyle name="Normal 9 5 4" xfId="33272"/>
    <cellStyle name="Normal 9 6" xfId="4402"/>
    <cellStyle name="Normal 9 6 2" xfId="33273"/>
    <cellStyle name="Normal 9 6 2 2" xfId="33274"/>
    <cellStyle name="Normal 9 6 2 3" xfId="33275"/>
    <cellStyle name="Normal 9 6 3" xfId="33276"/>
    <cellStyle name="Normal 9 6 4" xfId="33277"/>
    <cellStyle name="Normal 9 7" xfId="4403"/>
    <cellStyle name="Normal 9 7 2" xfId="33278"/>
    <cellStyle name="Normal 9 7 2 2" xfId="33279"/>
    <cellStyle name="Normal 9 7 3" xfId="33280"/>
    <cellStyle name="Normal 9 7 4" xfId="33281"/>
    <cellStyle name="Normal 9 8" xfId="33282"/>
    <cellStyle name="Normal 9 8 2" xfId="33283"/>
    <cellStyle name="Normal 9 8 3" xfId="33284"/>
    <cellStyle name="Normal 9 9" xfId="33285"/>
    <cellStyle name="Percent" xfId="53211" builtinId="5"/>
    <cellStyle name="Percent 10" xfId="4404"/>
    <cellStyle name="Percent 10 2" xfId="6"/>
    <cellStyle name="Percent 10 3" xfId="4405"/>
    <cellStyle name="Percent 11" xfId="4406"/>
    <cellStyle name="Percent 11 2" xfId="4407"/>
    <cellStyle name="Percent 11 2 10" xfId="33286"/>
    <cellStyle name="Percent 11 2 11" xfId="33287"/>
    <cellStyle name="Percent 11 2 2" xfId="4408"/>
    <cellStyle name="Percent 11 2 2 2" xfId="4409"/>
    <cellStyle name="Percent 11 2 2 2 2" xfId="33288"/>
    <cellStyle name="Percent 11 2 2 2 2 2" xfId="33289"/>
    <cellStyle name="Percent 11 2 2 2 2 3" xfId="33290"/>
    <cellStyle name="Percent 11 2 2 2 3" xfId="33291"/>
    <cellStyle name="Percent 11 2 2 2 4" xfId="33292"/>
    <cellStyle name="Percent 11 2 2 3" xfId="4410"/>
    <cellStyle name="Percent 11 2 2 3 2" xfId="33293"/>
    <cellStyle name="Percent 11 2 2 3 2 2" xfId="33294"/>
    <cellStyle name="Percent 11 2 2 3 2 3" xfId="33295"/>
    <cellStyle name="Percent 11 2 2 3 3" xfId="33296"/>
    <cellStyle name="Percent 11 2 2 3 4" xfId="33297"/>
    <cellStyle name="Percent 11 2 2 4" xfId="33298"/>
    <cellStyle name="Percent 11 2 2 4 2" xfId="33299"/>
    <cellStyle name="Percent 11 2 2 4 3" xfId="33300"/>
    <cellStyle name="Percent 11 2 2 5" xfId="33301"/>
    <cellStyle name="Percent 11 2 2 6" xfId="33302"/>
    <cellStyle name="Percent 11 2 2 7" xfId="33303"/>
    <cellStyle name="Percent 11 2 2 8" xfId="33304"/>
    <cellStyle name="Percent 11 2 2 9" xfId="33305"/>
    <cellStyle name="Percent 11 2 3" xfId="4411"/>
    <cellStyle name="Percent 11 2 3 2" xfId="33306"/>
    <cellStyle name="Percent 11 2 3 2 2" xfId="33307"/>
    <cellStyle name="Percent 11 2 3 2 3" xfId="33308"/>
    <cellStyle name="Percent 11 2 3 3" xfId="33309"/>
    <cellStyle name="Percent 11 2 3 4" xfId="33310"/>
    <cellStyle name="Percent 11 2 4" xfId="4412"/>
    <cellStyle name="Percent 11 2 4 2" xfId="33311"/>
    <cellStyle name="Percent 11 2 4 2 2" xfId="33312"/>
    <cellStyle name="Percent 11 2 4 2 3" xfId="33313"/>
    <cellStyle name="Percent 11 2 4 3" xfId="33314"/>
    <cellStyle name="Percent 11 2 4 4" xfId="33315"/>
    <cellStyle name="Percent 11 2 5" xfId="4413"/>
    <cellStyle name="Percent 11 2 5 2" xfId="33316"/>
    <cellStyle name="Percent 11 2 5 2 2" xfId="33317"/>
    <cellStyle name="Percent 11 2 5 3" xfId="33318"/>
    <cellStyle name="Percent 11 2 5 4" xfId="33319"/>
    <cellStyle name="Percent 11 2 6" xfId="33320"/>
    <cellStyle name="Percent 11 2 6 2" xfId="33321"/>
    <cellStyle name="Percent 11 2 6 3" xfId="33322"/>
    <cellStyle name="Percent 11 2 7" xfId="33323"/>
    <cellStyle name="Percent 11 2 8" xfId="33324"/>
    <cellStyle name="Percent 11 2 9" xfId="33325"/>
    <cellStyle name="Percent 11 3" xfId="4414"/>
    <cellStyle name="Percent 11 3 2" xfId="4415"/>
    <cellStyle name="Percent 11 3 2 2" xfId="33326"/>
    <cellStyle name="Percent 11 3 2 2 2" xfId="33327"/>
    <cellStyle name="Percent 11 3 2 2 3" xfId="33328"/>
    <cellStyle name="Percent 11 3 2 3" xfId="33329"/>
    <cellStyle name="Percent 11 3 2 4" xfId="33330"/>
    <cellStyle name="Percent 11 3 3" xfId="4416"/>
    <cellStyle name="Percent 11 3 3 2" xfId="33331"/>
    <cellStyle name="Percent 11 3 3 2 2" xfId="33332"/>
    <cellStyle name="Percent 11 3 3 2 3" xfId="33333"/>
    <cellStyle name="Percent 11 3 3 3" xfId="33334"/>
    <cellStyle name="Percent 11 3 3 4" xfId="33335"/>
    <cellStyle name="Percent 11 3 4" xfId="33336"/>
    <cellStyle name="Percent 11 3 4 2" xfId="33337"/>
    <cellStyle name="Percent 11 3 4 3" xfId="33338"/>
    <cellStyle name="Percent 11 3 5" xfId="33339"/>
    <cellStyle name="Percent 11 3 6" xfId="33340"/>
    <cellStyle name="Percent 11 3 7" xfId="33341"/>
    <cellStyle name="Percent 11 3 8" xfId="33342"/>
    <cellStyle name="Percent 11 3 9" xfId="33343"/>
    <cellStyle name="Percent 11 4" xfId="4417"/>
    <cellStyle name="Percent 11 4 2" xfId="4418"/>
    <cellStyle name="Percent 11 4 2 2" xfId="33344"/>
    <cellStyle name="Percent 11 4 2 2 2" xfId="33345"/>
    <cellStyle name="Percent 11 4 2 2 3" xfId="33346"/>
    <cellStyle name="Percent 11 4 2 3" xfId="33347"/>
    <cellStyle name="Percent 11 4 2 4" xfId="33348"/>
    <cellStyle name="Percent 11 4 3" xfId="4419"/>
    <cellStyle name="Percent 11 4 3 2" xfId="33349"/>
    <cellStyle name="Percent 11 4 3 2 2" xfId="33350"/>
    <cellStyle name="Percent 11 4 3 2 3" xfId="33351"/>
    <cellStyle name="Percent 11 4 3 3" xfId="33352"/>
    <cellStyle name="Percent 11 4 3 4" xfId="33353"/>
    <cellStyle name="Percent 11 4 4" xfId="33354"/>
    <cellStyle name="Percent 11 4 4 2" xfId="33355"/>
    <cellStyle name="Percent 11 4 4 3" xfId="33356"/>
    <cellStyle name="Percent 11 4 5" xfId="33357"/>
    <cellStyle name="Percent 11 4 6" xfId="33358"/>
    <cellStyle name="Percent 11 4 7" xfId="33359"/>
    <cellStyle name="Percent 11 4 8" xfId="33360"/>
    <cellStyle name="Percent 11 4 9" xfId="33361"/>
    <cellStyle name="Percent 11 5" xfId="4420"/>
    <cellStyle name="Percent 11 6" xfId="4421"/>
    <cellStyle name="Percent 11 7" xfId="33362"/>
    <cellStyle name="Percent 11 7 2" xfId="33363"/>
    <cellStyle name="Percent 11 7 3" xfId="33364"/>
    <cellStyle name="Percent 11 8" xfId="33365"/>
    <cellStyle name="Percent 11 9" xfId="33366"/>
    <cellStyle name="Percent 12" xfId="4422"/>
    <cellStyle name="Percent 12 10" xfId="33367"/>
    <cellStyle name="Percent 12 11" xfId="33368"/>
    <cellStyle name="Percent 12 2" xfId="4423"/>
    <cellStyle name="Percent 12 2 2" xfId="4424"/>
    <cellStyle name="Percent 12 2 2 2" xfId="33369"/>
    <cellStyle name="Percent 12 2 2 2 2" xfId="33370"/>
    <cellStyle name="Percent 12 2 2 2 3" xfId="33371"/>
    <cellStyle name="Percent 12 2 2 3" xfId="33372"/>
    <cellStyle name="Percent 12 2 2 4" xfId="33373"/>
    <cellStyle name="Percent 12 2 3" xfId="4425"/>
    <cellStyle name="Percent 12 2 3 2" xfId="33374"/>
    <cellStyle name="Percent 12 2 3 2 2" xfId="33375"/>
    <cellStyle name="Percent 12 2 3 2 3" xfId="33376"/>
    <cellStyle name="Percent 12 2 3 3" xfId="33377"/>
    <cellStyle name="Percent 12 2 3 4" xfId="33378"/>
    <cellStyle name="Percent 12 2 4" xfId="33379"/>
    <cellStyle name="Percent 12 2 4 2" xfId="33380"/>
    <cellStyle name="Percent 12 2 4 3" xfId="33381"/>
    <cellStyle name="Percent 12 2 5" xfId="33382"/>
    <cellStyle name="Percent 12 2 6" xfId="33383"/>
    <cellStyle name="Percent 12 2 7" xfId="33384"/>
    <cellStyle name="Percent 12 2 8" xfId="33385"/>
    <cellStyle name="Percent 12 2 9" xfId="33386"/>
    <cellStyle name="Percent 12 3" xfId="4426"/>
    <cellStyle name="Percent 12 3 2" xfId="33387"/>
    <cellStyle name="Percent 12 3 2 2" xfId="33388"/>
    <cellStyle name="Percent 12 3 2 3" xfId="33389"/>
    <cellStyle name="Percent 12 3 3" xfId="33390"/>
    <cellStyle name="Percent 12 3 4" xfId="33391"/>
    <cellStyle name="Percent 12 4" xfId="4427"/>
    <cellStyle name="Percent 12 4 2" xfId="33392"/>
    <cellStyle name="Percent 12 4 2 2" xfId="33393"/>
    <cellStyle name="Percent 12 4 2 3" xfId="33394"/>
    <cellStyle name="Percent 12 4 3" xfId="33395"/>
    <cellStyle name="Percent 12 4 4" xfId="33396"/>
    <cellStyle name="Percent 12 5" xfId="4428"/>
    <cellStyle name="Percent 12 5 2" xfId="33397"/>
    <cellStyle name="Percent 12 5 2 2" xfId="33398"/>
    <cellStyle name="Percent 12 5 3" xfId="33399"/>
    <cellStyle name="Percent 12 5 4" xfId="33400"/>
    <cellStyle name="Percent 12 6" xfId="33401"/>
    <cellStyle name="Percent 12 6 2" xfId="33402"/>
    <cellStyle name="Percent 12 6 3" xfId="33403"/>
    <cellStyle name="Percent 12 7" xfId="33404"/>
    <cellStyle name="Percent 12 8" xfId="33405"/>
    <cellStyle name="Percent 12 9" xfId="33406"/>
    <cellStyle name="Percent 13" xfId="4429"/>
    <cellStyle name="Percent 13 2" xfId="4430"/>
    <cellStyle name="Percent 14" xfId="4431"/>
    <cellStyle name="Percent 14 2" xfId="4432"/>
    <cellStyle name="Percent 14 2 2" xfId="33407"/>
    <cellStyle name="Percent 14 2 2 2" xfId="33408"/>
    <cellStyle name="Percent 14 2 2 3" xfId="33409"/>
    <cellStyle name="Percent 14 2 3" xfId="33410"/>
    <cellStyle name="Percent 14 2 4" xfId="33411"/>
    <cellStyle name="Percent 14 3" xfId="4433"/>
    <cellStyle name="Percent 14 3 2" xfId="33412"/>
    <cellStyle name="Percent 14 3 2 2" xfId="33413"/>
    <cellStyle name="Percent 14 3 2 3" xfId="33414"/>
    <cellStyle name="Percent 14 3 3" xfId="33415"/>
    <cellStyle name="Percent 14 3 4" xfId="33416"/>
    <cellStyle name="Percent 14 4" xfId="33417"/>
    <cellStyle name="Percent 14 4 2" xfId="33418"/>
    <cellStyle name="Percent 14 4 3" xfId="33419"/>
    <cellStyle name="Percent 14 5" xfId="33420"/>
    <cellStyle name="Percent 14 6" xfId="33421"/>
    <cellStyle name="Percent 14 7" xfId="33422"/>
    <cellStyle name="Percent 14 8" xfId="33423"/>
    <cellStyle name="Percent 14 9" xfId="33424"/>
    <cellStyle name="Percent 15" xfId="4434"/>
    <cellStyle name="Percent 15 2" xfId="4435"/>
    <cellStyle name="Percent 16" xfId="4436"/>
    <cellStyle name="Percent 16 2" xfId="4437"/>
    <cellStyle name="Percent 16 2 2" xfId="33425"/>
    <cellStyle name="Percent 16 2 2 2" xfId="33426"/>
    <cellStyle name="Percent 16 2 2 3" xfId="33427"/>
    <cellStyle name="Percent 16 2 3" xfId="33428"/>
    <cellStyle name="Percent 16 2 4" xfId="33429"/>
    <cellStyle name="Percent 16 3" xfId="4438"/>
    <cellStyle name="Percent 16 3 2" xfId="33430"/>
    <cellStyle name="Percent 16 3 2 2" xfId="33431"/>
    <cellStyle name="Percent 16 3 2 3" xfId="33432"/>
    <cellStyle name="Percent 16 3 3" xfId="33433"/>
    <cellStyle name="Percent 16 3 4" xfId="33434"/>
    <cellStyle name="Percent 16 4" xfId="33435"/>
    <cellStyle name="Percent 16 4 2" xfId="33436"/>
    <cellStyle name="Percent 16 4 3" xfId="33437"/>
    <cellStyle name="Percent 16 5" xfId="33438"/>
    <cellStyle name="Percent 16 6" xfId="33439"/>
    <cellStyle name="Percent 16 7" xfId="33440"/>
    <cellStyle name="Percent 16 8" xfId="33441"/>
    <cellStyle name="Percent 16 9" xfId="33442"/>
    <cellStyle name="Percent 17" xfId="4439"/>
    <cellStyle name="Percent 17 2" xfId="4440"/>
    <cellStyle name="Percent 17 2 2" xfId="33443"/>
    <cellStyle name="Percent 17 3" xfId="33444"/>
    <cellStyle name="Percent 17 4" xfId="33445"/>
    <cellStyle name="Percent 17 5" xfId="33446"/>
    <cellStyle name="Percent 18" xfId="4441"/>
    <cellStyle name="Percent 18 2" xfId="33447"/>
    <cellStyle name="Percent 19" xfId="33448"/>
    <cellStyle name="Percent 2" xfId="2"/>
    <cellStyle name="Percent 2 10" xfId="4442"/>
    <cellStyle name="Percent 2 10 10" xfId="33449"/>
    <cellStyle name="Percent 2 10 11" xfId="33450"/>
    <cellStyle name="Percent 2 10 12" xfId="33451"/>
    <cellStyle name="Percent 2 10 13" xfId="33452"/>
    <cellStyle name="Percent 2 10 14" xfId="33453"/>
    <cellStyle name="Percent 2 10 2" xfId="4443"/>
    <cellStyle name="Percent 2 10 2 10" xfId="33454"/>
    <cellStyle name="Percent 2 10 2 11" xfId="33455"/>
    <cellStyle name="Percent 2 10 2 2" xfId="4444"/>
    <cellStyle name="Percent 2 10 2 2 2" xfId="4445"/>
    <cellStyle name="Percent 2 10 2 2 2 2" xfId="33456"/>
    <cellStyle name="Percent 2 10 2 2 2 2 2" xfId="33457"/>
    <cellStyle name="Percent 2 10 2 2 2 2 3" xfId="33458"/>
    <cellStyle name="Percent 2 10 2 2 2 3" xfId="33459"/>
    <cellStyle name="Percent 2 10 2 2 2 4" xfId="33460"/>
    <cellStyle name="Percent 2 10 2 2 3" xfId="4446"/>
    <cellStyle name="Percent 2 10 2 2 3 2" xfId="33461"/>
    <cellStyle name="Percent 2 10 2 2 3 2 2" xfId="33462"/>
    <cellStyle name="Percent 2 10 2 2 3 2 3" xfId="33463"/>
    <cellStyle name="Percent 2 10 2 2 3 3" xfId="33464"/>
    <cellStyle name="Percent 2 10 2 2 3 4" xfId="33465"/>
    <cellStyle name="Percent 2 10 2 2 4" xfId="33466"/>
    <cellStyle name="Percent 2 10 2 2 4 2" xfId="33467"/>
    <cellStyle name="Percent 2 10 2 2 4 3" xfId="33468"/>
    <cellStyle name="Percent 2 10 2 2 5" xfId="33469"/>
    <cellStyle name="Percent 2 10 2 2 6" xfId="33470"/>
    <cellStyle name="Percent 2 10 2 2 7" xfId="33471"/>
    <cellStyle name="Percent 2 10 2 2 8" xfId="33472"/>
    <cellStyle name="Percent 2 10 2 2 9" xfId="33473"/>
    <cellStyle name="Percent 2 10 2 3" xfId="4447"/>
    <cellStyle name="Percent 2 10 2 3 2" xfId="33474"/>
    <cellStyle name="Percent 2 10 2 3 2 2" xfId="33475"/>
    <cellStyle name="Percent 2 10 2 3 2 3" xfId="33476"/>
    <cellStyle name="Percent 2 10 2 3 3" xfId="33477"/>
    <cellStyle name="Percent 2 10 2 3 4" xfId="33478"/>
    <cellStyle name="Percent 2 10 2 4" xfId="4448"/>
    <cellStyle name="Percent 2 10 2 4 2" xfId="33479"/>
    <cellStyle name="Percent 2 10 2 4 2 2" xfId="33480"/>
    <cellStyle name="Percent 2 10 2 4 2 3" xfId="33481"/>
    <cellStyle name="Percent 2 10 2 4 3" xfId="33482"/>
    <cellStyle name="Percent 2 10 2 4 4" xfId="33483"/>
    <cellStyle name="Percent 2 10 2 5" xfId="4449"/>
    <cellStyle name="Percent 2 10 2 5 2" xfId="33484"/>
    <cellStyle name="Percent 2 10 2 5 2 2" xfId="33485"/>
    <cellStyle name="Percent 2 10 2 5 3" xfId="33486"/>
    <cellStyle name="Percent 2 10 2 5 4" xfId="33487"/>
    <cellStyle name="Percent 2 10 2 6" xfId="33488"/>
    <cellStyle name="Percent 2 10 2 6 2" xfId="33489"/>
    <cellStyle name="Percent 2 10 2 6 3" xfId="33490"/>
    <cellStyle name="Percent 2 10 2 7" xfId="33491"/>
    <cellStyle name="Percent 2 10 2 8" xfId="33492"/>
    <cellStyle name="Percent 2 10 2 9" xfId="33493"/>
    <cellStyle name="Percent 2 10 3" xfId="4450"/>
    <cellStyle name="Percent 2 10 3 10" xfId="33494"/>
    <cellStyle name="Percent 2 10 3 11" xfId="33495"/>
    <cellStyle name="Percent 2 10 3 2" xfId="4451"/>
    <cellStyle name="Percent 2 10 3 2 2" xfId="4452"/>
    <cellStyle name="Percent 2 10 3 2 2 2" xfId="33496"/>
    <cellStyle name="Percent 2 10 3 2 2 2 2" xfId="33497"/>
    <cellStyle name="Percent 2 10 3 2 2 2 3" xfId="33498"/>
    <cellStyle name="Percent 2 10 3 2 2 3" xfId="33499"/>
    <cellStyle name="Percent 2 10 3 2 2 4" xfId="33500"/>
    <cellStyle name="Percent 2 10 3 2 3" xfId="4453"/>
    <cellStyle name="Percent 2 10 3 2 3 2" xfId="33501"/>
    <cellStyle name="Percent 2 10 3 2 3 2 2" xfId="33502"/>
    <cellStyle name="Percent 2 10 3 2 3 2 3" xfId="33503"/>
    <cellStyle name="Percent 2 10 3 2 3 3" xfId="33504"/>
    <cellStyle name="Percent 2 10 3 2 3 4" xfId="33505"/>
    <cellStyle name="Percent 2 10 3 2 4" xfId="33506"/>
    <cellStyle name="Percent 2 10 3 2 4 2" xfId="33507"/>
    <cellStyle name="Percent 2 10 3 2 4 3" xfId="33508"/>
    <cellStyle name="Percent 2 10 3 2 5" xfId="33509"/>
    <cellStyle name="Percent 2 10 3 2 6" xfId="33510"/>
    <cellStyle name="Percent 2 10 3 2 7" xfId="33511"/>
    <cellStyle name="Percent 2 10 3 2 8" xfId="33512"/>
    <cellStyle name="Percent 2 10 3 2 9" xfId="33513"/>
    <cellStyle name="Percent 2 10 3 3" xfId="4454"/>
    <cellStyle name="Percent 2 10 3 3 2" xfId="33514"/>
    <cellStyle name="Percent 2 10 3 3 2 2" xfId="33515"/>
    <cellStyle name="Percent 2 10 3 3 2 3" xfId="33516"/>
    <cellStyle name="Percent 2 10 3 3 3" xfId="33517"/>
    <cellStyle name="Percent 2 10 3 3 4" xfId="33518"/>
    <cellStyle name="Percent 2 10 3 4" xfId="4455"/>
    <cellStyle name="Percent 2 10 3 4 2" xfId="33519"/>
    <cellStyle name="Percent 2 10 3 4 2 2" xfId="33520"/>
    <cellStyle name="Percent 2 10 3 4 2 3" xfId="33521"/>
    <cellStyle name="Percent 2 10 3 4 3" xfId="33522"/>
    <cellStyle name="Percent 2 10 3 4 4" xfId="33523"/>
    <cellStyle name="Percent 2 10 3 5" xfId="4456"/>
    <cellStyle name="Percent 2 10 3 5 2" xfId="33524"/>
    <cellStyle name="Percent 2 10 3 5 2 2" xfId="33525"/>
    <cellStyle name="Percent 2 10 3 5 3" xfId="33526"/>
    <cellStyle name="Percent 2 10 3 5 4" xfId="33527"/>
    <cellStyle name="Percent 2 10 3 6" xfId="33528"/>
    <cellStyle name="Percent 2 10 3 6 2" xfId="33529"/>
    <cellStyle name="Percent 2 10 3 6 3" xfId="33530"/>
    <cellStyle name="Percent 2 10 3 7" xfId="33531"/>
    <cellStyle name="Percent 2 10 3 8" xfId="33532"/>
    <cellStyle name="Percent 2 10 3 9" xfId="33533"/>
    <cellStyle name="Percent 2 10 4" xfId="4457"/>
    <cellStyle name="Percent 2 10 4 2" xfId="4458"/>
    <cellStyle name="Percent 2 10 4 2 2" xfId="33534"/>
    <cellStyle name="Percent 2 10 4 2 2 2" xfId="33535"/>
    <cellStyle name="Percent 2 10 4 2 2 3" xfId="33536"/>
    <cellStyle name="Percent 2 10 4 2 3" xfId="33537"/>
    <cellStyle name="Percent 2 10 4 2 4" xfId="33538"/>
    <cellStyle name="Percent 2 10 4 3" xfId="4459"/>
    <cellStyle name="Percent 2 10 4 3 2" xfId="33539"/>
    <cellStyle name="Percent 2 10 4 3 2 2" xfId="33540"/>
    <cellStyle name="Percent 2 10 4 3 2 3" xfId="33541"/>
    <cellStyle name="Percent 2 10 4 3 3" xfId="33542"/>
    <cellStyle name="Percent 2 10 4 3 4" xfId="33543"/>
    <cellStyle name="Percent 2 10 4 4" xfId="33544"/>
    <cellStyle name="Percent 2 10 4 4 2" xfId="33545"/>
    <cellStyle name="Percent 2 10 4 4 3" xfId="33546"/>
    <cellStyle name="Percent 2 10 4 5" xfId="33547"/>
    <cellStyle name="Percent 2 10 4 6" xfId="33548"/>
    <cellStyle name="Percent 2 10 4 7" xfId="33549"/>
    <cellStyle name="Percent 2 10 4 8" xfId="33550"/>
    <cellStyle name="Percent 2 10 4 9" xfId="33551"/>
    <cellStyle name="Percent 2 10 5" xfId="4460"/>
    <cellStyle name="Percent 2 10 5 2" xfId="4461"/>
    <cellStyle name="Percent 2 10 5 2 2" xfId="33552"/>
    <cellStyle name="Percent 2 10 5 2 2 2" xfId="33553"/>
    <cellStyle name="Percent 2 10 5 2 2 3" xfId="33554"/>
    <cellStyle name="Percent 2 10 5 2 3" xfId="33555"/>
    <cellStyle name="Percent 2 10 5 2 4" xfId="33556"/>
    <cellStyle name="Percent 2 10 5 3" xfId="4462"/>
    <cellStyle name="Percent 2 10 5 3 2" xfId="33557"/>
    <cellStyle name="Percent 2 10 5 3 2 2" xfId="33558"/>
    <cellStyle name="Percent 2 10 5 3 2 3" xfId="33559"/>
    <cellStyle name="Percent 2 10 5 3 3" xfId="33560"/>
    <cellStyle name="Percent 2 10 5 3 4" xfId="33561"/>
    <cellStyle name="Percent 2 10 5 4" xfId="33562"/>
    <cellStyle name="Percent 2 10 5 4 2" xfId="33563"/>
    <cellStyle name="Percent 2 10 5 4 3" xfId="33564"/>
    <cellStyle name="Percent 2 10 5 5" xfId="33565"/>
    <cellStyle name="Percent 2 10 5 6" xfId="33566"/>
    <cellStyle name="Percent 2 10 5 7" xfId="33567"/>
    <cellStyle name="Percent 2 10 5 8" xfId="33568"/>
    <cellStyle name="Percent 2 10 5 9" xfId="33569"/>
    <cellStyle name="Percent 2 10 6" xfId="4463"/>
    <cellStyle name="Percent 2 10 6 2" xfId="33570"/>
    <cellStyle name="Percent 2 10 6 2 2" xfId="33571"/>
    <cellStyle name="Percent 2 10 6 2 3" xfId="33572"/>
    <cellStyle name="Percent 2 10 6 3" xfId="33573"/>
    <cellStyle name="Percent 2 10 6 4" xfId="33574"/>
    <cellStyle name="Percent 2 10 7" xfId="4464"/>
    <cellStyle name="Percent 2 10 7 2" xfId="33575"/>
    <cellStyle name="Percent 2 10 7 2 2" xfId="33576"/>
    <cellStyle name="Percent 2 10 7 2 3" xfId="33577"/>
    <cellStyle name="Percent 2 10 7 3" xfId="33578"/>
    <cellStyle name="Percent 2 10 7 4" xfId="33579"/>
    <cellStyle name="Percent 2 10 8" xfId="4465"/>
    <cellStyle name="Percent 2 10 8 2" xfId="33580"/>
    <cellStyle name="Percent 2 10 8 2 2" xfId="33581"/>
    <cellStyle name="Percent 2 10 8 3" xfId="33582"/>
    <cellStyle name="Percent 2 10 8 4" xfId="33583"/>
    <cellStyle name="Percent 2 10 9" xfId="33584"/>
    <cellStyle name="Percent 2 10 9 2" xfId="33585"/>
    <cellStyle name="Percent 2 10 9 3" xfId="33586"/>
    <cellStyle name="Percent 2 11" xfId="4466"/>
    <cellStyle name="Percent 2 11 10" xfId="33587"/>
    <cellStyle name="Percent 2 11 11" xfId="33588"/>
    <cellStyle name="Percent 2 11 12" xfId="33589"/>
    <cellStyle name="Percent 2 11 13" xfId="33590"/>
    <cellStyle name="Percent 2 11 14" xfId="33591"/>
    <cellStyle name="Percent 2 11 2" xfId="4467"/>
    <cellStyle name="Percent 2 11 2 10" xfId="33592"/>
    <cellStyle name="Percent 2 11 2 11" xfId="33593"/>
    <cellStyle name="Percent 2 11 2 2" xfId="4468"/>
    <cellStyle name="Percent 2 11 2 2 2" xfId="4469"/>
    <cellStyle name="Percent 2 11 2 2 2 2" xfId="33594"/>
    <cellStyle name="Percent 2 11 2 2 2 2 2" xfId="33595"/>
    <cellStyle name="Percent 2 11 2 2 2 2 3" xfId="33596"/>
    <cellStyle name="Percent 2 11 2 2 2 3" xfId="33597"/>
    <cellStyle name="Percent 2 11 2 2 2 4" xfId="33598"/>
    <cellStyle name="Percent 2 11 2 2 3" xfId="4470"/>
    <cellStyle name="Percent 2 11 2 2 3 2" xfId="33599"/>
    <cellStyle name="Percent 2 11 2 2 3 2 2" xfId="33600"/>
    <cellStyle name="Percent 2 11 2 2 3 2 3" xfId="33601"/>
    <cellStyle name="Percent 2 11 2 2 3 3" xfId="33602"/>
    <cellStyle name="Percent 2 11 2 2 3 4" xfId="33603"/>
    <cellStyle name="Percent 2 11 2 2 4" xfId="33604"/>
    <cellStyle name="Percent 2 11 2 2 4 2" xfId="33605"/>
    <cellStyle name="Percent 2 11 2 2 4 3" xfId="33606"/>
    <cellStyle name="Percent 2 11 2 2 5" xfId="33607"/>
    <cellStyle name="Percent 2 11 2 2 6" xfId="33608"/>
    <cellStyle name="Percent 2 11 2 2 7" xfId="33609"/>
    <cellStyle name="Percent 2 11 2 2 8" xfId="33610"/>
    <cellStyle name="Percent 2 11 2 2 9" xfId="33611"/>
    <cellStyle name="Percent 2 11 2 3" xfId="4471"/>
    <cellStyle name="Percent 2 11 2 3 2" xfId="33612"/>
    <cellStyle name="Percent 2 11 2 3 2 2" xfId="33613"/>
    <cellStyle name="Percent 2 11 2 3 2 3" xfId="33614"/>
    <cellStyle name="Percent 2 11 2 3 3" xfId="33615"/>
    <cellStyle name="Percent 2 11 2 3 4" xfId="33616"/>
    <cellStyle name="Percent 2 11 2 4" xfId="4472"/>
    <cellStyle name="Percent 2 11 2 4 2" xfId="33617"/>
    <cellStyle name="Percent 2 11 2 4 2 2" xfId="33618"/>
    <cellStyle name="Percent 2 11 2 4 2 3" xfId="33619"/>
    <cellStyle name="Percent 2 11 2 4 3" xfId="33620"/>
    <cellStyle name="Percent 2 11 2 4 4" xfId="33621"/>
    <cellStyle name="Percent 2 11 2 5" xfId="4473"/>
    <cellStyle name="Percent 2 11 2 5 2" xfId="33622"/>
    <cellStyle name="Percent 2 11 2 5 2 2" xfId="33623"/>
    <cellStyle name="Percent 2 11 2 5 3" xfId="33624"/>
    <cellStyle name="Percent 2 11 2 5 4" xfId="33625"/>
    <cellStyle name="Percent 2 11 2 6" xfId="33626"/>
    <cellStyle name="Percent 2 11 2 6 2" xfId="33627"/>
    <cellStyle name="Percent 2 11 2 6 3" xfId="33628"/>
    <cellStyle name="Percent 2 11 2 7" xfId="33629"/>
    <cellStyle name="Percent 2 11 2 8" xfId="33630"/>
    <cellStyle name="Percent 2 11 2 9" xfId="33631"/>
    <cellStyle name="Percent 2 11 3" xfId="4474"/>
    <cellStyle name="Percent 2 11 3 10" xfId="33632"/>
    <cellStyle name="Percent 2 11 3 11" xfId="33633"/>
    <cellStyle name="Percent 2 11 3 2" xfId="4475"/>
    <cellStyle name="Percent 2 11 3 2 2" xfId="4476"/>
    <cellStyle name="Percent 2 11 3 2 2 2" xfId="33634"/>
    <cellStyle name="Percent 2 11 3 2 2 2 2" xfId="33635"/>
    <cellStyle name="Percent 2 11 3 2 2 2 3" xfId="33636"/>
    <cellStyle name="Percent 2 11 3 2 2 3" xfId="33637"/>
    <cellStyle name="Percent 2 11 3 2 2 4" xfId="33638"/>
    <cellStyle name="Percent 2 11 3 2 3" xfId="4477"/>
    <cellStyle name="Percent 2 11 3 2 3 2" xfId="33639"/>
    <cellStyle name="Percent 2 11 3 2 3 2 2" xfId="33640"/>
    <cellStyle name="Percent 2 11 3 2 3 2 3" xfId="33641"/>
    <cellStyle name="Percent 2 11 3 2 3 3" xfId="33642"/>
    <cellStyle name="Percent 2 11 3 2 3 4" xfId="33643"/>
    <cellStyle name="Percent 2 11 3 2 4" xfId="33644"/>
    <cellStyle name="Percent 2 11 3 2 4 2" xfId="33645"/>
    <cellStyle name="Percent 2 11 3 2 4 3" xfId="33646"/>
    <cellStyle name="Percent 2 11 3 2 5" xfId="33647"/>
    <cellStyle name="Percent 2 11 3 2 6" xfId="33648"/>
    <cellStyle name="Percent 2 11 3 2 7" xfId="33649"/>
    <cellStyle name="Percent 2 11 3 2 8" xfId="33650"/>
    <cellStyle name="Percent 2 11 3 2 9" xfId="33651"/>
    <cellStyle name="Percent 2 11 3 3" xfId="4478"/>
    <cellStyle name="Percent 2 11 3 3 2" xfId="33652"/>
    <cellStyle name="Percent 2 11 3 3 2 2" xfId="33653"/>
    <cellStyle name="Percent 2 11 3 3 2 3" xfId="33654"/>
    <cellStyle name="Percent 2 11 3 3 3" xfId="33655"/>
    <cellStyle name="Percent 2 11 3 3 4" xfId="33656"/>
    <cellStyle name="Percent 2 11 3 4" xfId="4479"/>
    <cellStyle name="Percent 2 11 3 4 2" xfId="33657"/>
    <cellStyle name="Percent 2 11 3 4 2 2" xfId="33658"/>
    <cellStyle name="Percent 2 11 3 4 2 3" xfId="33659"/>
    <cellStyle name="Percent 2 11 3 4 3" xfId="33660"/>
    <cellStyle name="Percent 2 11 3 4 4" xfId="33661"/>
    <cellStyle name="Percent 2 11 3 5" xfId="4480"/>
    <cellStyle name="Percent 2 11 3 5 2" xfId="33662"/>
    <cellStyle name="Percent 2 11 3 5 2 2" xfId="33663"/>
    <cellStyle name="Percent 2 11 3 5 3" xfId="33664"/>
    <cellStyle name="Percent 2 11 3 5 4" xfId="33665"/>
    <cellStyle name="Percent 2 11 3 6" xfId="33666"/>
    <cellStyle name="Percent 2 11 3 6 2" xfId="33667"/>
    <cellStyle name="Percent 2 11 3 6 3" xfId="33668"/>
    <cellStyle name="Percent 2 11 3 7" xfId="33669"/>
    <cellStyle name="Percent 2 11 3 8" xfId="33670"/>
    <cellStyle name="Percent 2 11 3 9" xfId="33671"/>
    <cellStyle name="Percent 2 11 4" xfId="4481"/>
    <cellStyle name="Percent 2 11 4 2" xfId="4482"/>
    <cellStyle name="Percent 2 11 4 2 2" xfId="33672"/>
    <cellStyle name="Percent 2 11 4 2 2 2" xfId="33673"/>
    <cellStyle name="Percent 2 11 4 2 2 3" xfId="33674"/>
    <cellStyle name="Percent 2 11 4 2 3" xfId="33675"/>
    <cellStyle name="Percent 2 11 4 2 4" xfId="33676"/>
    <cellStyle name="Percent 2 11 4 3" xfId="4483"/>
    <cellStyle name="Percent 2 11 4 3 2" xfId="33677"/>
    <cellStyle name="Percent 2 11 4 3 2 2" xfId="33678"/>
    <cellStyle name="Percent 2 11 4 3 2 3" xfId="33679"/>
    <cellStyle name="Percent 2 11 4 3 3" xfId="33680"/>
    <cellStyle name="Percent 2 11 4 3 4" xfId="33681"/>
    <cellStyle name="Percent 2 11 4 4" xfId="33682"/>
    <cellStyle name="Percent 2 11 4 4 2" xfId="33683"/>
    <cellStyle name="Percent 2 11 4 4 3" xfId="33684"/>
    <cellStyle name="Percent 2 11 4 5" xfId="33685"/>
    <cellStyle name="Percent 2 11 4 6" xfId="33686"/>
    <cellStyle name="Percent 2 11 4 7" xfId="33687"/>
    <cellStyle name="Percent 2 11 4 8" xfId="33688"/>
    <cellStyle name="Percent 2 11 4 9" xfId="33689"/>
    <cellStyle name="Percent 2 11 5" xfId="4484"/>
    <cellStyle name="Percent 2 11 5 2" xfId="4485"/>
    <cellStyle name="Percent 2 11 5 2 2" xfId="33690"/>
    <cellStyle name="Percent 2 11 5 2 2 2" xfId="33691"/>
    <cellStyle name="Percent 2 11 5 2 2 3" xfId="33692"/>
    <cellStyle name="Percent 2 11 5 2 3" xfId="33693"/>
    <cellStyle name="Percent 2 11 5 2 4" xfId="33694"/>
    <cellStyle name="Percent 2 11 5 3" xfId="4486"/>
    <cellStyle name="Percent 2 11 5 3 2" xfId="33695"/>
    <cellStyle name="Percent 2 11 5 3 2 2" xfId="33696"/>
    <cellStyle name="Percent 2 11 5 3 2 3" xfId="33697"/>
    <cellStyle name="Percent 2 11 5 3 3" xfId="33698"/>
    <cellStyle name="Percent 2 11 5 3 4" xfId="33699"/>
    <cellStyle name="Percent 2 11 5 4" xfId="33700"/>
    <cellStyle name="Percent 2 11 5 4 2" xfId="33701"/>
    <cellStyle name="Percent 2 11 5 4 3" xfId="33702"/>
    <cellStyle name="Percent 2 11 5 5" xfId="33703"/>
    <cellStyle name="Percent 2 11 5 6" xfId="33704"/>
    <cellStyle name="Percent 2 11 5 7" xfId="33705"/>
    <cellStyle name="Percent 2 11 5 8" xfId="33706"/>
    <cellStyle name="Percent 2 11 5 9" xfId="33707"/>
    <cellStyle name="Percent 2 11 6" xfId="4487"/>
    <cellStyle name="Percent 2 11 6 2" xfId="33708"/>
    <cellStyle name="Percent 2 11 6 2 2" xfId="33709"/>
    <cellStyle name="Percent 2 11 6 2 3" xfId="33710"/>
    <cellStyle name="Percent 2 11 6 3" xfId="33711"/>
    <cellStyle name="Percent 2 11 6 4" xfId="33712"/>
    <cellStyle name="Percent 2 11 7" xfId="4488"/>
    <cellStyle name="Percent 2 11 7 2" xfId="33713"/>
    <cellStyle name="Percent 2 11 7 2 2" xfId="33714"/>
    <cellStyle name="Percent 2 11 7 2 3" xfId="33715"/>
    <cellStyle name="Percent 2 11 7 3" xfId="33716"/>
    <cellStyle name="Percent 2 11 7 4" xfId="33717"/>
    <cellStyle name="Percent 2 11 8" xfId="4489"/>
    <cellStyle name="Percent 2 11 8 2" xfId="33718"/>
    <cellStyle name="Percent 2 11 8 2 2" xfId="33719"/>
    <cellStyle name="Percent 2 11 8 3" xfId="33720"/>
    <cellStyle name="Percent 2 11 8 4" xfId="33721"/>
    <cellStyle name="Percent 2 11 9" xfId="33722"/>
    <cellStyle name="Percent 2 11 9 2" xfId="33723"/>
    <cellStyle name="Percent 2 11 9 3" xfId="33724"/>
    <cellStyle name="Percent 2 12" xfId="4490"/>
    <cellStyle name="Percent 2 12 10" xfId="33725"/>
    <cellStyle name="Percent 2 12 11" xfId="33726"/>
    <cellStyle name="Percent 2 12 12" xfId="33727"/>
    <cellStyle name="Percent 2 12 13" xfId="33728"/>
    <cellStyle name="Percent 2 12 2" xfId="4491"/>
    <cellStyle name="Percent 2 12 2 10" xfId="33729"/>
    <cellStyle name="Percent 2 12 2 11" xfId="33730"/>
    <cellStyle name="Percent 2 12 2 2" xfId="4492"/>
    <cellStyle name="Percent 2 12 2 2 2" xfId="4493"/>
    <cellStyle name="Percent 2 12 2 2 2 2" xfId="33731"/>
    <cellStyle name="Percent 2 12 2 2 2 2 2" xfId="33732"/>
    <cellStyle name="Percent 2 12 2 2 2 2 3" xfId="33733"/>
    <cellStyle name="Percent 2 12 2 2 2 3" xfId="33734"/>
    <cellStyle name="Percent 2 12 2 2 2 4" xfId="33735"/>
    <cellStyle name="Percent 2 12 2 2 3" xfId="4494"/>
    <cellStyle name="Percent 2 12 2 2 3 2" xfId="33736"/>
    <cellStyle name="Percent 2 12 2 2 3 2 2" xfId="33737"/>
    <cellStyle name="Percent 2 12 2 2 3 2 3" xfId="33738"/>
    <cellStyle name="Percent 2 12 2 2 3 3" xfId="33739"/>
    <cellStyle name="Percent 2 12 2 2 3 4" xfId="33740"/>
    <cellStyle name="Percent 2 12 2 2 4" xfId="33741"/>
    <cellStyle name="Percent 2 12 2 2 4 2" xfId="33742"/>
    <cellStyle name="Percent 2 12 2 2 4 3" xfId="33743"/>
    <cellStyle name="Percent 2 12 2 2 5" xfId="33744"/>
    <cellStyle name="Percent 2 12 2 2 6" xfId="33745"/>
    <cellStyle name="Percent 2 12 2 2 7" xfId="33746"/>
    <cellStyle name="Percent 2 12 2 2 8" xfId="33747"/>
    <cellStyle name="Percent 2 12 2 2 9" xfId="33748"/>
    <cellStyle name="Percent 2 12 2 3" xfId="4495"/>
    <cellStyle name="Percent 2 12 2 3 2" xfId="33749"/>
    <cellStyle name="Percent 2 12 2 3 2 2" xfId="33750"/>
    <cellStyle name="Percent 2 12 2 3 2 3" xfId="33751"/>
    <cellStyle name="Percent 2 12 2 3 3" xfId="33752"/>
    <cellStyle name="Percent 2 12 2 3 4" xfId="33753"/>
    <cellStyle name="Percent 2 12 2 4" xfId="4496"/>
    <cellStyle name="Percent 2 12 2 4 2" xfId="33754"/>
    <cellStyle name="Percent 2 12 2 4 2 2" xfId="33755"/>
    <cellStyle name="Percent 2 12 2 4 2 3" xfId="33756"/>
    <cellStyle name="Percent 2 12 2 4 3" xfId="33757"/>
    <cellStyle name="Percent 2 12 2 4 4" xfId="33758"/>
    <cellStyle name="Percent 2 12 2 5" xfId="4497"/>
    <cellStyle name="Percent 2 12 2 5 2" xfId="33759"/>
    <cellStyle name="Percent 2 12 2 5 2 2" xfId="33760"/>
    <cellStyle name="Percent 2 12 2 5 3" xfId="33761"/>
    <cellStyle name="Percent 2 12 2 5 4" xfId="33762"/>
    <cellStyle name="Percent 2 12 2 6" xfId="33763"/>
    <cellStyle name="Percent 2 12 2 6 2" xfId="33764"/>
    <cellStyle name="Percent 2 12 2 6 3" xfId="33765"/>
    <cellStyle name="Percent 2 12 2 7" xfId="33766"/>
    <cellStyle name="Percent 2 12 2 8" xfId="33767"/>
    <cellStyle name="Percent 2 12 2 9" xfId="33768"/>
    <cellStyle name="Percent 2 12 3" xfId="4498"/>
    <cellStyle name="Percent 2 12 3 2" xfId="4499"/>
    <cellStyle name="Percent 2 12 3 2 2" xfId="33769"/>
    <cellStyle name="Percent 2 12 3 2 2 2" xfId="33770"/>
    <cellStyle name="Percent 2 12 3 2 2 3" xfId="33771"/>
    <cellStyle name="Percent 2 12 3 2 3" xfId="33772"/>
    <cellStyle name="Percent 2 12 3 2 4" xfId="33773"/>
    <cellStyle name="Percent 2 12 3 3" xfId="4500"/>
    <cellStyle name="Percent 2 12 3 3 2" xfId="33774"/>
    <cellStyle name="Percent 2 12 3 3 2 2" xfId="33775"/>
    <cellStyle name="Percent 2 12 3 3 2 3" xfId="33776"/>
    <cellStyle name="Percent 2 12 3 3 3" xfId="33777"/>
    <cellStyle name="Percent 2 12 3 3 4" xfId="33778"/>
    <cellStyle name="Percent 2 12 3 4" xfId="33779"/>
    <cellStyle name="Percent 2 12 3 4 2" xfId="33780"/>
    <cellStyle name="Percent 2 12 3 4 3" xfId="33781"/>
    <cellStyle name="Percent 2 12 3 5" xfId="33782"/>
    <cellStyle name="Percent 2 12 3 6" xfId="33783"/>
    <cellStyle name="Percent 2 12 3 7" xfId="33784"/>
    <cellStyle name="Percent 2 12 3 8" xfId="33785"/>
    <cellStyle name="Percent 2 12 3 9" xfId="33786"/>
    <cellStyle name="Percent 2 12 4" xfId="4501"/>
    <cellStyle name="Percent 2 12 4 2" xfId="4502"/>
    <cellStyle name="Percent 2 12 4 2 2" xfId="33787"/>
    <cellStyle name="Percent 2 12 4 2 2 2" xfId="33788"/>
    <cellStyle name="Percent 2 12 4 2 2 3" xfId="33789"/>
    <cellStyle name="Percent 2 12 4 2 3" xfId="33790"/>
    <cellStyle name="Percent 2 12 4 2 4" xfId="33791"/>
    <cellStyle name="Percent 2 12 4 3" xfId="4503"/>
    <cellStyle name="Percent 2 12 4 3 2" xfId="33792"/>
    <cellStyle name="Percent 2 12 4 3 2 2" xfId="33793"/>
    <cellStyle name="Percent 2 12 4 3 2 3" xfId="33794"/>
    <cellStyle name="Percent 2 12 4 3 3" xfId="33795"/>
    <cellStyle name="Percent 2 12 4 3 4" xfId="33796"/>
    <cellStyle name="Percent 2 12 4 4" xfId="33797"/>
    <cellStyle name="Percent 2 12 4 4 2" xfId="33798"/>
    <cellStyle name="Percent 2 12 4 4 3" xfId="33799"/>
    <cellStyle name="Percent 2 12 4 5" xfId="33800"/>
    <cellStyle name="Percent 2 12 4 6" xfId="33801"/>
    <cellStyle name="Percent 2 12 4 7" xfId="33802"/>
    <cellStyle name="Percent 2 12 4 8" xfId="33803"/>
    <cellStyle name="Percent 2 12 4 9" xfId="33804"/>
    <cellStyle name="Percent 2 12 5" xfId="4504"/>
    <cellStyle name="Percent 2 12 5 2" xfId="33805"/>
    <cellStyle name="Percent 2 12 5 2 2" xfId="33806"/>
    <cellStyle name="Percent 2 12 5 2 3" xfId="33807"/>
    <cellStyle name="Percent 2 12 5 3" xfId="33808"/>
    <cellStyle name="Percent 2 12 5 4" xfId="33809"/>
    <cellStyle name="Percent 2 12 6" xfId="4505"/>
    <cellStyle name="Percent 2 12 6 2" xfId="33810"/>
    <cellStyle name="Percent 2 12 6 2 2" xfId="33811"/>
    <cellStyle name="Percent 2 12 6 2 3" xfId="33812"/>
    <cellStyle name="Percent 2 12 6 3" xfId="33813"/>
    <cellStyle name="Percent 2 12 6 4" xfId="33814"/>
    <cellStyle name="Percent 2 12 7" xfId="4506"/>
    <cellStyle name="Percent 2 12 7 2" xfId="33815"/>
    <cellStyle name="Percent 2 12 7 2 2" xfId="33816"/>
    <cellStyle name="Percent 2 12 7 3" xfId="33817"/>
    <cellStyle name="Percent 2 12 7 4" xfId="33818"/>
    <cellStyle name="Percent 2 12 8" xfId="33819"/>
    <cellStyle name="Percent 2 12 8 2" xfId="33820"/>
    <cellStyle name="Percent 2 12 8 3" xfId="33821"/>
    <cellStyle name="Percent 2 12 9" xfId="33822"/>
    <cellStyle name="Percent 2 13" xfId="4507"/>
    <cellStyle name="Percent 2 13 10" xfId="33823"/>
    <cellStyle name="Percent 2 13 11" xfId="33824"/>
    <cellStyle name="Percent 2 13 2" xfId="4508"/>
    <cellStyle name="Percent 2 13 2 2" xfId="4509"/>
    <cellStyle name="Percent 2 13 2 2 2" xfId="33825"/>
    <cellStyle name="Percent 2 13 2 2 2 2" xfId="33826"/>
    <cellStyle name="Percent 2 13 2 2 2 3" xfId="33827"/>
    <cellStyle name="Percent 2 13 2 2 3" xfId="33828"/>
    <cellStyle name="Percent 2 13 2 2 4" xfId="33829"/>
    <cellStyle name="Percent 2 13 2 3" xfId="4510"/>
    <cellStyle name="Percent 2 13 2 3 2" xfId="33830"/>
    <cellStyle name="Percent 2 13 2 3 2 2" xfId="33831"/>
    <cellStyle name="Percent 2 13 2 3 2 3" xfId="33832"/>
    <cellStyle name="Percent 2 13 2 3 3" xfId="33833"/>
    <cellStyle name="Percent 2 13 2 3 4" xfId="33834"/>
    <cellStyle name="Percent 2 13 2 4" xfId="33835"/>
    <cellStyle name="Percent 2 13 2 4 2" xfId="33836"/>
    <cellStyle name="Percent 2 13 2 4 3" xfId="33837"/>
    <cellStyle name="Percent 2 13 2 5" xfId="33838"/>
    <cellStyle name="Percent 2 13 2 6" xfId="33839"/>
    <cellStyle name="Percent 2 13 2 7" xfId="33840"/>
    <cellStyle name="Percent 2 13 2 8" xfId="33841"/>
    <cellStyle name="Percent 2 13 2 9" xfId="33842"/>
    <cellStyle name="Percent 2 13 3" xfId="4511"/>
    <cellStyle name="Percent 2 13 3 2" xfId="33843"/>
    <cellStyle name="Percent 2 13 3 2 2" xfId="33844"/>
    <cellStyle name="Percent 2 13 3 2 3" xfId="33845"/>
    <cellStyle name="Percent 2 13 3 3" xfId="33846"/>
    <cellStyle name="Percent 2 13 3 4" xfId="33847"/>
    <cellStyle name="Percent 2 13 4" xfId="4512"/>
    <cellStyle name="Percent 2 13 4 2" xfId="33848"/>
    <cellStyle name="Percent 2 13 4 2 2" xfId="33849"/>
    <cellStyle name="Percent 2 13 4 2 3" xfId="33850"/>
    <cellStyle name="Percent 2 13 4 3" xfId="33851"/>
    <cellStyle name="Percent 2 13 4 4" xfId="33852"/>
    <cellStyle name="Percent 2 13 5" xfId="4513"/>
    <cellStyle name="Percent 2 13 5 2" xfId="33853"/>
    <cellStyle name="Percent 2 13 5 2 2" xfId="33854"/>
    <cellStyle name="Percent 2 13 5 3" xfId="33855"/>
    <cellStyle name="Percent 2 13 5 4" xfId="33856"/>
    <cellStyle name="Percent 2 13 6" xfId="33857"/>
    <cellStyle name="Percent 2 13 6 2" xfId="33858"/>
    <cellStyle name="Percent 2 13 6 3" xfId="33859"/>
    <cellStyle name="Percent 2 13 7" xfId="33860"/>
    <cellStyle name="Percent 2 13 8" xfId="33861"/>
    <cellStyle name="Percent 2 13 9" xfId="33862"/>
    <cellStyle name="Percent 2 14" xfId="4514"/>
    <cellStyle name="Percent 2 14 2" xfId="4515"/>
    <cellStyle name="Percent 2 14 2 2" xfId="33863"/>
    <cellStyle name="Percent 2 14 2 2 2" xfId="33864"/>
    <cellStyle name="Percent 2 14 2 2 3" xfId="33865"/>
    <cellStyle name="Percent 2 14 2 3" xfId="33866"/>
    <cellStyle name="Percent 2 14 2 4" xfId="33867"/>
    <cellStyle name="Percent 2 14 3" xfId="4516"/>
    <cellStyle name="Percent 2 14 3 2" xfId="33868"/>
    <cellStyle name="Percent 2 14 3 2 2" xfId="33869"/>
    <cellStyle name="Percent 2 14 3 2 3" xfId="33870"/>
    <cellStyle name="Percent 2 14 3 3" xfId="33871"/>
    <cellStyle name="Percent 2 14 3 4" xfId="33872"/>
    <cellStyle name="Percent 2 14 4" xfId="33873"/>
    <cellStyle name="Percent 2 14 4 2" xfId="33874"/>
    <cellStyle name="Percent 2 14 4 3" xfId="33875"/>
    <cellStyle name="Percent 2 14 5" xfId="33876"/>
    <cellStyle name="Percent 2 14 6" xfId="33877"/>
    <cellStyle name="Percent 2 14 7" xfId="33878"/>
    <cellStyle name="Percent 2 14 8" xfId="33879"/>
    <cellStyle name="Percent 2 14 9" xfId="33880"/>
    <cellStyle name="Percent 2 15" xfId="4517"/>
    <cellStyle name="Percent 2 15 2" xfId="4518"/>
    <cellStyle name="Percent 2 15 2 2" xfId="33881"/>
    <cellStyle name="Percent 2 15 2 2 2" xfId="33882"/>
    <cellStyle name="Percent 2 15 2 2 3" xfId="33883"/>
    <cellStyle name="Percent 2 15 2 3" xfId="33884"/>
    <cellStyle name="Percent 2 15 2 4" xfId="33885"/>
    <cellStyle name="Percent 2 15 3" xfId="4519"/>
    <cellStyle name="Percent 2 15 3 2" xfId="33886"/>
    <cellStyle name="Percent 2 15 3 2 2" xfId="33887"/>
    <cellStyle name="Percent 2 15 3 2 3" xfId="33888"/>
    <cellStyle name="Percent 2 15 3 3" xfId="33889"/>
    <cellStyle name="Percent 2 15 3 4" xfId="33890"/>
    <cellStyle name="Percent 2 15 4" xfId="33891"/>
    <cellStyle name="Percent 2 15 4 2" xfId="33892"/>
    <cellStyle name="Percent 2 15 4 3" xfId="33893"/>
    <cellStyle name="Percent 2 15 5" xfId="33894"/>
    <cellStyle name="Percent 2 15 6" xfId="33895"/>
    <cellStyle name="Percent 2 15 7" xfId="33896"/>
    <cellStyle name="Percent 2 15 8" xfId="33897"/>
    <cellStyle name="Percent 2 15 9" xfId="33898"/>
    <cellStyle name="Percent 2 16" xfId="4520"/>
    <cellStyle name="Percent 2 16 2" xfId="4521"/>
    <cellStyle name="Percent 2 16 2 2" xfId="33899"/>
    <cellStyle name="Percent 2 16 2 2 2" xfId="33900"/>
    <cellStyle name="Percent 2 16 2 2 3" xfId="33901"/>
    <cellStyle name="Percent 2 16 2 3" xfId="33902"/>
    <cellStyle name="Percent 2 16 2 4" xfId="33903"/>
    <cellStyle name="Percent 2 16 3" xfId="4522"/>
    <cellStyle name="Percent 2 16 3 2" xfId="33904"/>
    <cellStyle name="Percent 2 16 3 2 2" xfId="33905"/>
    <cellStyle name="Percent 2 16 3 2 3" xfId="33906"/>
    <cellStyle name="Percent 2 16 3 3" xfId="33907"/>
    <cellStyle name="Percent 2 16 3 4" xfId="33908"/>
    <cellStyle name="Percent 2 16 4" xfId="33909"/>
    <cellStyle name="Percent 2 16 4 2" xfId="33910"/>
    <cellStyle name="Percent 2 16 4 3" xfId="33911"/>
    <cellStyle name="Percent 2 16 5" xfId="33912"/>
    <cellStyle name="Percent 2 16 6" xfId="33913"/>
    <cellStyle name="Percent 2 16 7" xfId="33914"/>
    <cellStyle name="Percent 2 16 8" xfId="33915"/>
    <cellStyle name="Percent 2 16 9" xfId="33916"/>
    <cellStyle name="Percent 2 17" xfId="4523"/>
    <cellStyle name="Percent 2 17 2" xfId="4524"/>
    <cellStyle name="Percent 2 17 2 2" xfId="33917"/>
    <cellStyle name="Percent 2 17 2 2 2" xfId="33918"/>
    <cellStyle name="Percent 2 17 2 2 3" xfId="33919"/>
    <cellStyle name="Percent 2 17 2 3" xfId="33920"/>
    <cellStyle name="Percent 2 17 2 4" xfId="33921"/>
    <cellStyle name="Percent 2 17 3" xfId="4525"/>
    <cellStyle name="Percent 2 17 3 2" xfId="33922"/>
    <cellStyle name="Percent 2 17 3 2 2" xfId="33923"/>
    <cellStyle name="Percent 2 17 3 2 3" xfId="33924"/>
    <cellStyle name="Percent 2 17 3 3" xfId="33925"/>
    <cellStyle name="Percent 2 17 3 4" xfId="33926"/>
    <cellStyle name="Percent 2 17 4" xfId="33927"/>
    <cellStyle name="Percent 2 17 4 2" xfId="33928"/>
    <cellStyle name="Percent 2 17 4 3" xfId="33929"/>
    <cellStyle name="Percent 2 17 5" xfId="33930"/>
    <cellStyle name="Percent 2 17 6" xfId="33931"/>
    <cellStyle name="Percent 2 17 7" xfId="33932"/>
    <cellStyle name="Percent 2 17 8" xfId="33933"/>
    <cellStyle name="Percent 2 17 9" xfId="33934"/>
    <cellStyle name="Percent 2 18" xfId="4526"/>
    <cellStyle name="Percent 2 18 2" xfId="4527"/>
    <cellStyle name="Percent 2 18 2 2" xfId="33935"/>
    <cellStyle name="Percent 2 18 2 2 2" xfId="33936"/>
    <cellStyle name="Percent 2 18 2 2 3" xfId="33937"/>
    <cellStyle name="Percent 2 18 2 3" xfId="33938"/>
    <cellStyle name="Percent 2 18 2 4" xfId="33939"/>
    <cellStyle name="Percent 2 18 3" xfId="4528"/>
    <cellStyle name="Percent 2 18 3 2" xfId="33940"/>
    <cellStyle name="Percent 2 18 3 2 2" xfId="33941"/>
    <cellStyle name="Percent 2 18 3 2 3" xfId="33942"/>
    <cellStyle name="Percent 2 18 3 3" xfId="33943"/>
    <cellStyle name="Percent 2 18 3 4" xfId="33944"/>
    <cellStyle name="Percent 2 18 4" xfId="33945"/>
    <cellStyle name="Percent 2 18 4 2" xfId="33946"/>
    <cellStyle name="Percent 2 18 4 3" xfId="33947"/>
    <cellStyle name="Percent 2 18 5" xfId="33948"/>
    <cellStyle name="Percent 2 18 6" xfId="33949"/>
    <cellStyle name="Percent 2 18 7" xfId="33950"/>
    <cellStyle name="Percent 2 18 8" xfId="33951"/>
    <cellStyle name="Percent 2 18 9" xfId="33952"/>
    <cellStyle name="Percent 2 19" xfId="4529"/>
    <cellStyle name="Percent 2 19 2" xfId="4530"/>
    <cellStyle name="Percent 2 19 2 2" xfId="33953"/>
    <cellStyle name="Percent 2 19 2 2 2" xfId="33954"/>
    <cellStyle name="Percent 2 19 2 2 3" xfId="33955"/>
    <cellStyle name="Percent 2 19 2 3" xfId="33956"/>
    <cellStyle name="Percent 2 19 2 4" xfId="33957"/>
    <cellStyle name="Percent 2 19 3" xfId="33958"/>
    <cellStyle name="Percent 2 19 3 2" xfId="33959"/>
    <cellStyle name="Percent 2 19 3 3" xfId="33960"/>
    <cellStyle name="Percent 2 19 4" xfId="33961"/>
    <cellStyle name="Percent 2 19 5" xfId="33962"/>
    <cellStyle name="Percent 2 19 6" xfId="33963"/>
    <cellStyle name="Percent 2 19 7" xfId="33964"/>
    <cellStyle name="Percent 2 19 8" xfId="33965"/>
    <cellStyle name="Percent 2 2" xfId="4531"/>
    <cellStyle name="Percent 2 2 10" xfId="4532"/>
    <cellStyle name="Percent 2 2 10 10" xfId="33966"/>
    <cellStyle name="Percent 2 2 10 11" xfId="33967"/>
    <cellStyle name="Percent 2 2 10 12" xfId="33968"/>
    <cellStyle name="Percent 2 2 10 13" xfId="33969"/>
    <cellStyle name="Percent 2 2 10 2" xfId="4533"/>
    <cellStyle name="Percent 2 2 10 2 10" xfId="33970"/>
    <cellStyle name="Percent 2 2 10 2 11" xfId="33971"/>
    <cellStyle name="Percent 2 2 10 2 2" xfId="4534"/>
    <cellStyle name="Percent 2 2 10 2 2 2" xfId="4535"/>
    <cellStyle name="Percent 2 2 10 2 2 2 2" xfId="33972"/>
    <cellStyle name="Percent 2 2 10 2 2 2 2 2" xfId="33973"/>
    <cellStyle name="Percent 2 2 10 2 2 2 2 3" xfId="33974"/>
    <cellStyle name="Percent 2 2 10 2 2 2 3" xfId="33975"/>
    <cellStyle name="Percent 2 2 10 2 2 2 4" xfId="33976"/>
    <cellStyle name="Percent 2 2 10 2 2 3" xfId="4536"/>
    <cellStyle name="Percent 2 2 10 2 2 3 2" xfId="33977"/>
    <cellStyle name="Percent 2 2 10 2 2 3 2 2" xfId="33978"/>
    <cellStyle name="Percent 2 2 10 2 2 3 2 3" xfId="33979"/>
    <cellStyle name="Percent 2 2 10 2 2 3 3" xfId="33980"/>
    <cellStyle name="Percent 2 2 10 2 2 3 4" xfId="33981"/>
    <cellStyle name="Percent 2 2 10 2 2 4" xfId="33982"/>
    <cellStyle name="Percent 2 2 10 2 2 4 2" xfId="33983"/>
    <cellStyle name="Percent 2 2 10 2 2 4 3" xfId="33984"/>
    <cellStyle name="Percent 2 2 10 2 2 5" xfId="33985"/>
    <cellStyle name="Percent 2 2 10 2 2 6" xfId="33986"/>
    <cellStyle name="Percent 2 2 10 2 2 7" xfId="33987"/>
    <cellStyle name="Percent 2 2 10 2 2 8" xfId="33988"/>
    <cellStyle name="Percent 2 2 10 2 2 9" xfId="33989"/>
    <cellStyle name="Percent 2 2 10 2 3" xfId="4537"/>
    <cellStyle name="Percent 2 2 10 2 3 2" xfId="33990"/>
    <cellStyle name="Percent 2 2 10 2 3 2 2" xfId="33991"/>
    <cellStyle name="Percent 2 2 10 2 3 2 3" xfId="33992"/>
    <cellStyle name="Percent 2 2 10 2 3 3" xfId="33993"/>
    <cellStyle name="Percent 2 2 10 2 3 4" xfId="33994"/>
    <cellStyle name="Percent 2 2 10 2 4" xfId="4538"/>
    <cellStyle name="Percent 2 2 10 2 4 2" xfId="33995"/>
    <cellStyle name="Percent 2 2 10 2 4 2 2" xfId="33996"/>
    <cellStyle name="Percent 2 2 10 2 4 2 3" xfId="33997"/>
    <cellStyle name="Percent 2 2 10 2 4 3" xfId="33998"/>
    <cellStyle name="Percent 2 2 10 2 4 4" xfId="33999"/>
    <cellStyle name="Percent 2 2 10 2 5" xfId="4539"/>
    <cellStyle name="Percent 2 2 10 2 5 2" xfId="34000"/>
    <cellStyle name="Percent 2 2 10 2 5 2 2" xfId="34001"/>
    <cellStyle name="Percent 2 2 10 2 5 3" xfId="34002"/>
    <cellStyle name="Percent 2 2 10 2 5 4" xfId="34003"/>
    <cellStyle name="Percent 2 2 10 2 6" xfId="34004"/>
    <cellStyle name="Percent 2 2 10 2 6 2" xfId="34005"/>
    <cellStyle name="Percent 2 2 10 2 6 3" xfId="34006"/>
    <cellStyle name="Percent 2 2 10 2 7" xfId="34007"/>
    <cellStyle name="Percent 2 2 10 2 8" xfId="34008"/>
    <cellStyle name="Percent 2 2 10 2 9" xfId="34009"/>
    <cellStyle name="Percent 2 2 10 3" xfId="4540"/>
    <cellStyle name="Percent 2 2 10 3 2" xfId="4541"/>
    <cellStyle name="Percent 2 2 10 3 2 2" xfId="34010"/>
    <cellStyle name="Percent 2 2 10 3 2 2 2" xfId="34011"/>
    <cellStyle name="Percent 2 2 10 3 2 2 3" xfId="34012"/>
    <cellStyle name="Percent 2 2 10 3 2 3" xfId="34013"/>
    <cellStyle name="Percent 2 2 10 3 2 4" xfId="34014"/>
    <cellStyle name="Percent 2 2 10 3 3" xfId="4542"/>
    <cellStyle name="Percent 2 2 10 3 3 2" xfId="34015"/>
    <cellStyle name="Percent 2 2 10 3 3 2 2" xfId="34016"/>
    <cellStyle name="Percent 2 2 10 3 3 2 3" xfId="34017"/>
    <cellStyle name="Percent 2 2 10 3 3 3" xfId="34018"/>
    <cellStyle name="Percent 2 2 10 3 3 4" xfId="34019"/>
    <cellStyle name="Percent 2 2 10 3 4" xfId="34020"/>
    <cellStyle name="Percent 2 2 10 3 4 2" xfId="34021"/>
    <cellStyle name="Percent 2 2 10 3 4 3" xfId="34022"/>
    <cellStyle name="Percent 2 2 10 3 5" xfId="34023"/>
    <cellStyle name="Percent 2 2 10 3 6" xfId="34024"/>
    <cellStyle name="Percent 2 2 10 3 7" xfId="34025"/>
    <cellStyle name="Percent 2 2 10 3 8" xfId="34026"/>
    <cellStyle name="Percent 2 2 10 3 9" xfId="34027"/>
    <cellStyle name="Percent 2 2 10 4" xfId="4543"/>
    <cellStyle name="Percent 2 2 10 4 2" xfId="4544"/>
    <cellStyle name="Percent 2 2 10 4 2 2" xfId="34028"/>
    <cellStyle name="Percent 2 2 10 4 2 2 2" xfId="34029"/>
    <cellStyle name="Percent 2 2 10 4 2 2 3" xfId="34030"/>
    <cellStyle name="Percent 2 2 10 4 2 3" xfId="34031"/>
    <cellStyle name="Percent 2 2 10 4 2 4" xfId="34032"/>
    <cellStyle name="Percent 2 2 10 4 3" xfId="4545"/>
    <cellStyle name="Percent 2 2 10 4 3 2" xfId="34033"/>
    <cellStyle name="Percent 2 2 10 4 3 2 2" xfId="34034"/>
    <cellStyle name="Percent 2 2 10 4 3 2 3" xfId="34035"/>
    <cellStyle name="Percent 2 2 10 4 3 3" xfId="34036"/>
    <cellStyle name="Percent 2 2 10 4 3 4" xfId="34037"/>
    <cellStyle name="Percent 2 2 10 4 4" xfId="34038"/>
    <cellStyle name="Percent 2 2 10 4 4 2" xfId="34039"/>
    <cellStyle name="Percent 2 2 10 4 4 3" xfId="34040"/>
    <cellStyle name="Percent 2 2 10 4 5" xfId="34041"/>
    <cellStyle name="Percent 2 2 10 4 6" xfId="34042"/>
    <cellStyle name="Percent 2 2 10 4 7" xfId="34043"/>
    <cellStyle name="Percent 2 2 10 4 8" xfId="34044"/>
    <cellStyle name="Percent 2 2 10 4 9" xfId="34045"/>
    <cellStyle name="Percent 2 2 10 5" xfId="4546"/>
    <cellStyle name="Percent 2 2 10 5 2" xfId="34046"/>
    <cellStyle name="Percent 2 2 10 5 2 2" xfId="34047"/>
    <cellStyle name="Percent 2 2 10 5 2 3" xfId="34048"/>
    <cellStyle name="Percent 2 2 10 5 3" xfId="34049"/>
    <cellStyle name="Percent 2 2 10 5 4" xfId="34050"/>
    <cellStyle name="Percent 2 2 10 6" xfId="4547"/>
    <cellStyle name="Percent 2 2 10 6 2" xfId="34051"/>
    <cellStyle name="Percent 2 2 10 6 2 2" xfId="34052"/>
    <cellStyle name="Percent 2 2 10 6 2 3" xfId="34053"/>
    <cellStyle name="Percent 2 2 10 6 3" xfId="34054"/>
    <cellStyle name="Percent 2 2 10 6 4" xfId="34055"/>
    <cellStyle name="Percent 2 2 10 7" xfId="4548"/>
    <cellStyle name="Percent 2 2 10 7 2" xfId="34056"/>
    <cellStyle name="Percent 2 2 10 7 2 2" xfId="34057"/>
    <cellStyle name="Percent 2 2 10 7 3" xfId="34058"/>
    <cellStyle name="Percent 2 2 10 7 4" xfId="34059"/>
    <cellStyle name="Percent 2 2 10 8" xfId="34060"/>
    <cellStyle name="Percent 2 2 10 8 2" xfId="34061"/>
    <cellStyle name="Percent 2 2 10 8 3" xfId="34062"/>
    <cellStyle name="Percent 2 2 10 9" xfId="34063"/>
    <cellStyle name="Percent 2 2 11" xfId="4549"/>
    <cellStyle name="Percent 2 2 11 10" xfId="34064"/>
    <cellStyle name="Percent 2 2 11 11" xfId="34065"/>
    <cellStyle name="Percent 2 2 11 2" xfId="4550"/>
    <cellStyle name="Percent 2 2 11 2 2" xfId="4551"/>
    <cellStyle name="Percent 2 2 11 2 2 2" xfId="34066"/>
    <cellStyle name="Percent 2 2 11 2 2 2 2" xfId="34067"/>
    <cellStyle name="Percent 2 2 11 2 2 2 3" xfId="34068"/>
    <cellStyle name="Percent 2 2 11 2 2 3" xfId="34069"/>
    <cellStyle name="Percent 2 2 11 2 2 4" xfId="34070"/>
    <cellStyle name="Percent 2 2 11 2 3" xfId="4552"/>
    <cellStyle name="Percent 2 2 11 2 3 2" xfId="34071"/>
    <cellStyle name="Percent 2 2 11 2 3 2 2" xfId="34072"/>
    <cellStyle name="Percent 2 2 11 2 3 2 3" xfId="34073"/>
    <cellStyle name="Percent 2 2 11 2 3 3" xfId="34074"/>
    <cellStyle name="Percent 2 2 11 2 3 4" xfId="34075"/>
    <cellStyle name="Percent 2 2 11 2 4" xfId="34076"/>
    <cellStyle name="Percent 2 2 11 2 4 2" xfId="34077"/>
    <cellStyle name="Percent 2 2 11 2 4 3" xfId="34078"/>
    <cellStyle name="Percent 2 2 11 2 5" xfId="34079"/>
    <cellStyle name="Percent 2 2 11 2 6" xfId="34080"/>
    <cellStyle name="Percent 2 2 11 2 7" xfId="34081"/>
    <cellStyle name="Percent 2 2 11 2 8" xfId="34082"/>
    <cellStyle name="Percent 2 2 11 2 9" xfId="34083"/>
    <cellStyle name="Percent 2 2 11 3" xfId="4553"/>
    <cellStyle name="Percent 2 2 11 3 2" xfId="34084"/>
    <cellStyle name="Percent 2 2 11 3 2 2" xfId="34085"/>
    <cellStyle name="Percent 2 2 11 3 2 3" xfId="34086"/>
    <cellStyle name="Percent 2 2 11 3 3" xfId="34087"/>
    <cellStyle name="Percent 2 2 11 3 4" xfId="34088"/>
    <cellStyle name="Percent 2 2 11 4" xfId="4554"/>
    <cellStyle name="Percent 2 2 11 4 2" xfId="34089"/>
    <cellStyle name="Percent 2 2 11 4 2 2" xfId="34090"/>
    <cellStyle name="Percent 2 2 11 4 2 3" xfId="34091"/>
    <cellStyle name="Percent 2 2 11 4 3" xfId="34092"/>
    <cellStyle name="Percent 2 2 11 4 4" xfId="34093"/>
    <cellStyle name="Percent 2 2 11 5" xfId="4555"/>
    <cellStyle name="Percent 2 2 11 5 2" xfId="34094"/>
    <cellStyle name="Percent 2 2 11 5 2 2" xfId="34095"/>
    <cellStyle name="Percent 2 2 11 5 3" xfId="34096"/>
    <cellStyle name="Percent 2 2 11 5 4" xfId="34097"/>
    <cellStyle name="Percent 2 2 11 6" xfId="34098"/>
    <cellStyle name="Percent 2 2 11 6 2" xfId="34099"/>
    <cellStyle name="Percent 2 2 11 6 3" xfId="34100"/>
    <cellStyle name="Percent 2 2 11 7" xfId="34101"/>
    <cellStyle name="Percent 2 2 11 8" xfId="34102"/>
    <cellStyle name="Percent 2 2 11 9" xfId="34103"/>
    <cellStyle name="Percent 2 2 12" xfId="4556"/>
    <cellStyle name="Percent 2 2 12 2" xfId="4557"/>
    <cellStyle name="Percent 2 2 12 2 2" xfId="34104"/>
    <cellStyle name="Percent 2 2 12 2 2 2" xfId="34105"/>
    <cellStyle name="Percent 2 2 12 2 2 3" xfId="34106"/>
    <cellStyle name="Percent 2 2 12 2 3" xfId="34107"/>
    <cellStyle name="Percent 2 2 12 2 4" xfId="34108"/>
    <cellStyle name="Percent 2 2 12 3" xfId="4558"/>
    <cellStyle name="Percent 2 2 12 3 2" xfId="34109"/>
    <cellStyle name="Percent 2 2 12 3 2 2" xfId="34110"/>
    <cellStyle name="Percent 2 2 12 3 2 3" xfId="34111"/>
    <cellStyle name="Percent 2 2 12 3 3" xfId="34112"/>
    <cellStyle name="Percent 2 2 12 3 4" xfId="34113"/>
    <cellStyle name="Percent 2 2 12 4" xfId="34114"/>
    <cellStyle name="Percent 2 2 12 4 2" xfId="34115"/>
    <cellStyle name="Percent 2 2 12 4 3" xfId="34116"/>
    <cellStyle name="Percent 2 2 12 5" xfId="34117"/>
    <cellStyle name="Percent 2 2 12 6" xfId="34118"/>
    <cellStyle name="Percent 2 2 12 7" xfId="34119"/>
    <cellStyle name="Percent 2 2 12 8" xfId="34120"/>
    <cellStyle name="Percent 2 2 12 9" xfId="34121"/>
    <cellStyle name="Percent 2 2 13" xfId="4559"/>
    <cellStyle name="Percent 2 2 13 2" xfId="4560"/>
    <cellStyle name="Percent 2 2 13 2 2" xfId="34122"/>
    <cellStyle name="Percent 2 2 13 2 2 2" xfId="34123"/>
    <cellStyle name="Percent 2 2 13 2 2 3" xfId="34124"/>
    <cellStyle name="Percent 2 2 13 2 3" xfId="34125"/>
    <cellStyle name="Percent 2 2 13 2 4" xfId="34126"/>
    <cellStyle name="Percent 2 2 13 3" xfId="4561"/>
    <cellStyle name="Percent 2 2 13 3 2" xfId="34127"/>
    <cellStyle name="Percent 2 2 13 3 2 2" xfId="34128"/>
    <cellStyle name="Percent 2 2 13 3 2 3" xfId="34129"/>
    <cellStyle name="Percent 2 2 13 3 3" xfId="34130"/>
    <cellStyle name="Percent 2 2 13 3 4" xfId="34131"/>
    <cellStyle name="Percent 2 2 13 4" xfId="34132"/>
    <cellStyle name="Percent 2 2 13 4 2" xfId="34133"/>
    <cellStyle name="Percent 2 2 13 4 3" xfId="34134"/>
    <cellStyle name="Percent 2 2 13 5" xfId="34135"/>
    <cellStyle name="Percent 2 2 13 6" xfId="34136"/>
    <cellStyle name="Percent 2 2 13 7" xfId="34137"/>
    <cellStyle name="Percent 2 2 13 8" xfId="34138"/>
    <cellStyle name="Percent 2 2 13 9" xfId="34139"/>
    <cellStyle name="Percent 2 2 14" xfId="4562"/>
    <cellStyle name="Percent 2 2 14 2" xfId="4563"/>
    <cellStyle name="Percent 2 2 14 2 2" xfId="34140"/>
    <cellStyle name="Percent 2 2 14 2 2 2" xfId="34141"/>
    <cellStyle name="Percent 2 2 14 2 2 3" xfId="34142"/>
    <cellStyle name="Percent 2 2 14 2 3" xfId="34143"/>
    <cellStyle name="Percent 2 2 14 2 4" xfId="34144"/>
    <cellStyle name="Percent 2 2 14 3" xfId="4564"/>
    <cellStyle name="Percent 2 2 14 3 2" xfId="34145"/>
    <cellStyle name="Percent 2 2 14 3 2 2" xfId="34146"/>
    <cellStyle name="Percent 2 2 14 3 2 3" xfId="34147"/>
    <cellStyle name="Percent 2 2 14 3 3" xfId="34148"/>
    <cellStyle name="Percent 2 2 14 3 4" xfId="34149"/>
    <cellStyle name="Percent 2 2 14 4" xfId="34150"/>
    <cellStyle name="Percent 2 2 14 4 2" xfId="34151"/>
    <cellStyle name="Percent 2 2 14 4 3" xfId="34152"/>
    <cellStyle name="Percent 2 2 14 5" xfId="34153"/>
    <cellStyle name="Percent 2 2 14 6" xfId="34154"/>
    <cellStyle name="Percent 2 2 14 7" xfId="34155"/>
    <cellStyle name="Percent 2 2 14 8" xfId="34156"/>
    <cellStyle name="Percent 2 2 14 9" xfId="34157"/>
    <cellStyle name="Percent 2 2 15" xfId="4565"/>
    <cellStyle name="Percent 2 2 15 2" xfId="4566"/>
    <cellStyle name="Percent 2 2 15 2 2" xfId="34158"/>
    <cellStyle name="Percent 2 2 15 2 2 2" xfId="34159"/>
    <cellStyle name="Percent 2 2 15 2 2 3" xfId="34160"/>
    <cellStyle name="Percent 2 2 15 2 3" xfId="34161"/>
    <cellStyle name="Percent 2 2 15 2 4" xfId="34162"/>
    <cellStyle name="Percent 2 2 15 3" xfId="4567"/>
    <cellStyle name="Percent 2 2 15 3 2" xfId="34163"/>
    <cellStyle name="Percent 2 2 15 3 2 2" xfId="34164"/>
    <cellStyle name="Percent 2 2 15 3 2 3" xfId="34165"/>
    <cellStyle name="Percent 2 2 15 3 3" xfId="34166"/>
    <cellStyle name="Percent 2 2 15 3 4" xfId="34167"/>
    <cellStyle name="Percent 2 2 15 4" xfId="34168"/>
    <cellStyle name="Percent 2 2 15 4 2" xfId="34169"/>
    <cellStyle name="Percent 2 2 15 4 3" xfId="34170"/>
    <cellStyle name="Percent 2 2 15 5" xfId="34171"/>
    <cellStyle name="Percent 2 2 15 6" xfId="34172"/>
    <cellStyle name="Percent 2 2 15 7" xfId="34173"/>
    <cellStyle name="Percent 2 2 15 8" xfId="34174"/>
    <cellStyle name="Percent 2 2 15 9" xfId="34175"/>
    <cellStyle name="Percent 2 2 16" xfId="4568"/>
    <cellStyle name="Percent 2 2 16 2" xfId="4569"/>
    <cellStyle name="Percent 2 2 16 2 2" xfId="34176"/>
    <cellStyle name="Percent 2 2 16 2 2 2" xfId="34177"/>
    <cellStyle name="Percent 2 2 16 2 2 3" xfId="34178"/>
    <cellStyle name="Percent 2 2 16 2 3" xfId="34179"/>
    <cellStyle name="Percent 2 2 16 2 4" xfId="34180"/>
    <cellStyle name="Percent 2 2 16 3" xfId="4570"/>
    <cellStyle name="Percent 2 2 16 3 2" xfId="34181"/>
    <cellStyle name="Percent 2 2 16 3 2 2" xfId="34182"/>
    <cellStyle name="Percent 2 2 16 3 2 3" xfId="34183"/>
    <cellStyle name="Percent 2 2 16 3 3" xfId="34184"/>
    <cellStyle name="Percent 2 2 16 3 4" xfId="34185"/>
    <cellStyle name="Percent 2 2 16 4" xfId="34186"/>
    <cellStyle name="Percent 2 2 16 4 2" xfId="34187"/>
    <cellStyle name="Percent 2 2 16 4 3" xfId="34188"/>
    <cellStyle name="Percent 2 2 16 5" xfId="34189"/>
    <cellStyle name="Percent 2 2 16 6" xfId="34190"/>
    <cellStyle name="Percent 2 2 16 7" xfId="34191"/>
    <cellStyle name="Percent 2 2 16 8" xfId="34192"/>
    <cellStyle name="Percent 2 2 16 9" xfId="34193"/>
    <cellStyle name="Percent 2 2 17" xfId="4571"/>
    <cellStyle name="Percent 2 2 17 2" xfId="4572"/>
    <cellStyle name="Percent 2 2 17 2 2" xfId="34194"/>
    <cellStyle name="Percent 2 2 17 2 2 2" xfId="34195"/>
    <cellStyle name="Percent 2 2 17 2 2 3" xfId="34196"/>
    <cellStyle name="Percent 2 2 17 2 3" xfId="34197"/>
    <cellStyle name="Percent 2 2 17 2 4" xfId="34198"/>
    <cellStyle name="Percent 2 2 17 3" xfId="4573"/>
    <cellStyle name="Percent 2 2 17 3 2" xfId="34199"/>
    <cellStyle name="Percent 2 2 17 3 2 2" xfId="34200"/>
    <cellStyle name="Percent 2 2 17 3 2 3" xfId="34201"/>
    <cellStyle name="Percent 2 2 17 3 3" xfId="34202"/>
    <cellStyle name="Percent 2 2 17 3 4" xfId="34203"/>
    <cellStyle name="Percent 2 2 17 4" xfId="34204"/>
    <cellStyle name="Percent 2 2 17 4 2" xfId="34205"/>
    <cellStyle name="Percent 2 2 17 4 3" xfId="34206"/>
    <cellStyle name="Percent 2 2 17 5" xfId="34207"/>
    <cellStyle name="Percent 2 2 17 6" xfId="34208"/>
    <cellStyle name="Percent 2 2 17 7" xfId="34209"/>
    <cellStyle name="Percent 2 2 17 8" xfId="34210"/>
    <cellStyle name="Percent 2 2 17 9" xfId="34211"/>
    <cellStyle name="Percent 2 2 18" xfId="4574"/>
    <cellStyle name="Percent 2 2 18 2" xfId="4575"/>
    <cellStyle name="Percent 2 2 18 2 2" xfId="34212"/>
    <cellStyle name="Percent 2 2 18 2 2 2" xfId="34213"/>
    <cellStyle name="Percent 2 2 18 2 2 3" xfId="34214"/>
    <cellStyle name="Percent 2 2 18 2 3" xfId="34215"/>
    <cellStyle name="Percent 2 2 18 2 4" xfId="34216"/>
    <cellStyle name="Percent 2 2 18 3" xfId="34217"/>
    <cellStyle name="Percent 2 2 18 3 2" xfId="34218"/>
    <cellStyle name="Percent 2 2 18 3 3" xfId="34219"/>
    <cellStyle name="Percent 2 2 18 4" xfId="34220"/>
    <cellStyle name="Percent 2 2 18 5" xfId="34221"/>
    <cellStyle name="Percent 2 2 18 6" xfId="34222"/>
    <cellStyle name="Percent 2 2 18 7" xfId="34223"/>
    <cellStyle name="Percent 2 2 18 8" xfId="34224"/>
    <cellStyle name="Percent 2 2 19" xfId="4576"/>
    <cellStyle name="Percent 2 2 19 2" xfId="34225"/>
    <cellStyle name="Percent 2 2 19 2 2" xfId="34226"/>
    <cellStyle name="Percent 2 2 19 2 3" xfId="34227"/>
    <cellStyle name="Percent 2 2 19 3" xfId="34228"/>
    <cellStyle name="Percent 2 2 19 4" xfId="34229"/>
    <cellStyle name="Percent 2 2 2" xfId="4577"/>
    <cellStyle name="Percent 2 2 2 10" xfId="4578"/>
    <cellStyle name="Percent 2 2 2 10 2" xfId="4579"/>
    <cellStyle name="Percent 2 2 2 10 2 2" xfId="34230"/>
    <cellStyle name="Percent 2 2 2 10 2 2 2" xfId="34231"/>
    <cellStyle name="Percent 2 2 2 10 2 2 3" xfId="34232"/>
    <cellStyle name="Percent 2 2 2 10 2 3" xfId="34233"/>
    <cellStyle name="Percent 2 2 2 10 2 4" xfId="34234"/>
    <cellStyle name="Percent 2 2 2 10 3" xfId="4580"/>
    <cellStyle name="Percent 2 2 2 10 3 2" xfId="34235"/>
    <cellStyle name="Percent 2 2 2 10 3 2 2" xfId="34236"/>
    <cellStyle name="Percent 2 2 2 10 3 2 3" xfId="34237"/>
    <cellStyle name="Percent 2 2 2 10 3 3" xfId="34238"/>
    <cellStyle name="Percent 2 2 2 10 3 4" xfId="34239"/>
    <cellStyle name="Percent 2 2 2 10 4" xfId="34240"/>
    <cellStyle name="Percent 2 2 2 10 4 2" xfId="34241"/>
    <cellStyle name="Percent 2 2 2 10 4 3" xfId="34242"/>
    <cellStyle name="Percent 2 2 2 10 5" xfId="34243"/>
    <cellStyle name="Percent 2 2 2 10 6" xfId="34244"/>
    <cellStyle name="Percent 2 2 2 10 7" xfId="34245"/>
    <cellStyle name="Percent 2 2 2 10 8" xfId="34246"/>
    <cellStyle name="Percent 2 2 2 10 9" xfId="34247"/>
    <cellStyle name="Percent 2 2 2 11" xfId="4581"/>
    <cellStyle name="Percent 2 2 2 11 2" xfId="4582"/>
    <cellStyle name="Percent 2 2 2 11 2 2" xfId="34248"/>
    <cellStyle name="Percent 2 2 2 11 2 2 2" xfId="34249"/>
    <cellStyle name="Percent 2 2 2 11 2 2 3" xfId="34250"/>
    <cellStyle name="Percent 2 2 2 11 2 3" xfId="34251"/>
    <cellStyle name="Percent 2 2 2 11 2 4" xfId="34252"/>
    <cellStyle name="Percent 2 2 2 11 3" xfId="4583"/>
    <cellStyle name="Percent 2 2 2 11 3 2" xfId="34253"/>
    <cellStyle name="Percent 2 2 2 11 3 2 2" xfId="34254"/>
    <cellStyle name="Percent 2 2 2 11 3 2 3" xfId="34255"/>
    <cellStyle name="Percent 2 2 2 11 3 3" xfId="34256"/>
    <cellStyle name="Percent 2 2 2 11 3 4" xfId="34257"/>
    <cellStyle name="Percent 2 2 2 11 4" xfId="34258"/>
    <cellStyle name="Percent 2 2 2 11 4 2" xfId="34259"/>
    <cellStyle name="Percent 2 2 2 11 4 3" xfId="34260"/>
    <cellStyle name="Percent 2 2 2 11 5" xfId="34261"/>
    <cellStyle name="Percent 2 2 2 11 6" xfId="34262"/>
    <cellStyle name="Percent 2 2 2 11 7" xfId="34263"/>
    <cellStyle name="Percent 2 2 2 11 8" xfId="34264"/>
    <cellStyle name="Percent 2 2 2 11 9" xfId="34265"/>
    <cellStyle name="Percent 2 2 2 12" xfId="4584"/>
    <cellStyle name="Percent 2 2 2 12 2" xfId="4585"/>
    <cellStyle name="Percent 2 2 2 12 2 2" xfId="34266"/>
    <cellStyle name="Percent 2 2 2 12 2 2 2" xfId="34267"/>
    <cellStyle name="Percent 2 2 2 12 2 2 3" xfId="34268"/>
    <cellStyle name="Percent 2 2 2 12 2 3" xfId="34269"/>
    <cellStyle name="Percent 2 2 2 12 2 4" xfId="34270"/>
    <cellStyle name="Percent 2 2 2 12 3" xfId="4586"/>
    <cellStyle name="Percent 2 2 2 12 3 2" xfId="34271"/>
    <cellStyle name="Percent 2 2 2 12 3 2 2" xfId="34272"/>
    <cellStyle name="Percent 2 2 2 12 3 2 3" xfId="34273"/>
    <cellStyle name="Percent 2 2 2 12 3 3" xfId="34274"/>
    <cellStyle name="Percent 2 2 2 12 3 4" xfId="34275"/>
    <cellStyle name="Percent 2 2 2 12 4" xfId="34276"/>
    <cellStyle name="Percent 2 2 2 12 4 2" xfId="34277"/>
    <cellStyle name="Percent 2 2 2 12 4 3" xfId="34278"/>
    <cellStyle name="Percent 2 2 2 12 5" xfId="34279"/>
    <cellStyle name="Percent 2 2 2 12 6" xfId="34280"/>
    <cellStyle name="Percent 2 2 2 12 7" xfId="34281"/>
    <cellStyle name="Percent 2 2 2 12 8" xfId="34282"/>
    <cellStyle name="Percent 2 2 2 12 9" xfId="34283"/>
    <cellStyle name="Percent 2 2 2 13" xfId="4587"/>
    <cellStyle name="Percent 2 2 2 13 2" xfId="4588"/>
    <cellStyle name="Percent 2 2 2 13 2 2" xfId="34284"/>
    <cellStyle name="Percent 2 2 2 13 2 2 2" xfId="34285"/>
    <cellStyle name="Percent 2 2 2 13 2 2 3" xfId="34286"/>
    <cellStyle name="Percent 2 2 2 13 2 3" xfId="34287"/>
    <cellStyle name="Percent 2 2 2 13 2 4" xfId="34288"/>
    <cellStyle name="Percent 2 2 2 13 3" xfId="34289"/>
    <cellStyle name="Percent 2 2 2 13 3 2" xfId="34290"/>
    <cellStyle name="Percent 2 2 2 13 3 3" xfId="34291"/>
    <cellStyle name="Percent 2 2 2 13 4" xfId="34292"/>
    <cellStyle name="Percent 2 2 2 13 5" xfId="34293"/>
    <cellStyle name="Percent 2 2 2 13 6" xfId="34294"/>
    <cellStyle name="Percent 2 2 2 13 7" xfId="34295"/>
    <cellStyle name="Percent 2 2 2 13 8" xfId="34296"/>
    <cellStyle name="Percent 2 2 2 14" xfId="4589"/>
    <cellStyle name="Percent 2 2 2 14 2" xfId="34297"/>
    <cellStyle name="Percent 2 2 2 14 2 2" xfId="34298"/>
    <cellStyle name="Percent 2 2 2 14 2 3" xfId="34299"/>
    <cellStyle name="Percent 2 2 2 14 3" xfId="34300"/>
    <cellStyle name="Percent 2 2 2 14 4" xfId="34301"/>
    <cellStyle name="Percent 2 2 2 15" xfId="4590"/>
    <cellStyle name="Percent 2 2 2 15 2" xfId="34302"/>
    <cellStyle name="Percent 2 2 2 15 2 2" xfId="34303"/>
    <cellStyle name="Percent 2 2 2 15 2 3" xfId="34304"/>
    <cellStyle name="Percent 2 2 2 15 3" xfId="34305"/>
    <cellStyle name="Percent 2 2 2 15 4" xfId="34306"/>
    <cellStyle name="Percent 2 2 2 16" xfId="4591"/>
    <cellStyle name="Percent 2 2 2 16 2" xfId="34307"/>
    <cellStyle name="Percent 2 2 2 16 2 2" xfId="34308"/>
    <cellStyle name="Percent 2 2 2 16 3" xfId="34309"/>
    <cellStyle name="Percent 2 2 2 16 4" xfId="34310"/>
    <cellStyle name="Percent 2 2 2 17" xfId="34311"/>
    <cellStyle name="Percent 2 2 2 17 2" xfId="34312"/>
    <cellStyle name="Percent 2 2 2 17 3" xfId="34313"/>
    <cellStyle name="Percent 2 2 2 18" xfId="34314"/>
    <cellStyle name="Percent 2 2 2 19" xfId="34315"/>
    <cellStyle name="Percent 2 2 2 2" xfId="4592"/>
    <cellStyle name="Percent 2 2 2 2 10" xfId="4593"/>
    <cellStyle name="Percent 2 2 2 2 10 2" xfId="4594"/>
    <cellStyle name="Percent 2 2 2 2 10 2 2" xfId="34316"/>
    <cellStyle name="Percent 2 2 2 2 10 2 2 2" xfId="34317"/>
    <cellStyle name="Percent 2 2 2 2 10 2 2 3" xfId="34318"/>
    <cellStyle name="Percent 2 2 2 2 10 2 3" xfId="34319"/>
    <cellStyle name="Percent 2 2 2 2 10 2 4" xfId="34320"/>
    <cellStyle name="Percent 2 2 2 2 10 3" xfId="4595"/>
    <cellStyle name="Percent 2 2 2 2 10 3 2" xfId="34321"/>
    <cellStyle name="Percent 2 2 2 2 10 3 2 2" xfId="34322"/>
    <cellStyle name="Percent 2 2 2 2 10 3 2 3" xfId="34323"/>
    <cellStyle name="Percent 2 2 2 2 10 3 3" xfId="34324"/>
    <cellStyle name="Percent 2 2 2 2 10 3 4" xfId="34325"/>
    <cellStyle name="Percent 2 2 2 2 10 4" xfId="34326"/>
    <cellStyle name="Percent 2 2 2 2 10 4 2" xfId="34327"/>
    <cellStyle name="Percent 2 2 2 2 10 4 3" xfId="34328"/>
    <cellStyle name="Percent 2 2 2 2 10 5" xfId="34329"/>
    <cellStyle name="Percent 2 2 2 2 10 6" xfId="34330"/>
    <cellStyle name="Percent 2 2 2 2 10 7" xfId="34331"/>
    <cellStyle name="Percent 2 2 2 2 10 8" xfId="34332"/>
    <cellStyle name="Percent 2 2 2 2 10 9" xfId="34333"/>
    <cellStyle name="Percent 2 2 2 2 11" xfId="4596"/>
    <cellStyle name="Percent 2 2 2 2 11 2" xfId="4597"/>
    <cellStyle name="Percent 2 2 2 2 11 2 2" xfId="34334"/>
    <cellStyle name="Percent 2 2 2 2 11 2 2 2" xfId="34335"/>
    <cellStyle name="Percent 2 2 2 2 11 2 2 3" xfId="34336"/>
    <cellStyle name="Percent 2 2 2 2 11 2 3" xfId="34337"/>
    <cellStyle name="Percent 2 2 2 2 11 2 4" xfId="34338"/>
    <cellStyle name="Percent 2 2 2 2 11 3" xfId="34339"/>
    <cellStyle name="Percent 2 2 2 2 11 3 2" xfId="34340"/>
    <cellStyle name="Percent 2 2 2 2 11 3 3" xfId="34341"/>
    <cellStyle name="Percent 2 2 2 2 11 4" xfId="34342"/>
    <cellStyle name="Percent 2 2 2 2 11 5" xfId="34343"/>
    <cellStyle name="Percent 2 2 2 2 11 6" xfId="34344"/>
    <cellStyle name="Percent 2 2 2 2 11 7" xfId="34345"/>
    <cellStyle name="Percent 2 2 2 2 11 8" xfId="34346"/>
    <cellStyle name="Percent 2 2 2 2 12" xfId="4598"/>
    <cellStyle name="Percent 2 2 2 2 12 2" xfId="34347"/>
    <cellStyle name="Percent 2 2 2 2 12 2 2" xfId="34348"/>
    <cellStyle name="Percent 2 2 2 2 12 2 3" xfId="34349"/>
    <cellStyle name="Percent 2 2 2 2 12 3" xfId="34350"/>
    <cellStyle name="Percent 2 2 2 2 12 4" xfId="34351"/>
    <cellStyle name="Percent 2 2 2 2 13" xfId="4599"/>
    <cellStyle name="Percent 2 2 2 2 13 2" xfId="34352"/>
    <cellStyle name="Percent 2 2 2 2 13 2 2" xfId="34353"/>
    <cellStyle name="Percent 2 2 2 2 13 2 3" xfId="34354"/>
    <cellStyle name="Percent 2 2 2 2 13 3" xfId="34355"/>
    <cellStyle name="Percent 2 2 2 2 13 4" xfId="34356"/>
    <cellStyle name="Percent 2 2 2 2 14" xfId="4600"/>
    <cellStyle name="Percent 2 2 2 2 14 2" xfId="34357"/>
    <cellStyle name="Percent 2 2 2 2 14 2 2" xfId="34358"/>
    <cellStyle name="Percent 2 2 2 2 14 3" xfId="34359"/>
    <cellStyle name="Percent 2 2 2 2 14 4" xfId="34360"/>
    <cellStyle name="Percent 2 2 2 2 15" xfId="34361"/>
    <cellStyle name="Percent 2 2 2 2 15 2" xfId="34362"/>
    <cellStyle name="Percent 2 2 2 2 15 3" xfId="34363"/>
    <cellStyle name="Percent 2 2 2 2 16" xfId="34364"/>
    <cellStyle name="Percent 2 2 2 2 17" xfId="34365"/>
    <cellStyle name="Percent 2 2 2 2 18" xfId="34366"/>
    <cellStyle name="Percent 2 2 2 2 19" xfId="34367"/>
    <cellStyle name="Percent 2 2 2 2 2" xfId="4601"/>
    <cellStyle name="Percent 2 2 2 2 2 10" xfId="4602"/>
    <cellStyle name="Percent 2 2 2 2 2 10 2" xfId="34368"/>
    <cellStyle name="Percent 2 2 2 2 2 10 2 2" xfId="34369"/>
    <cellStyle name="Percent 2 2 2 2 2 10 2 3" xfId="34370"/>
    <cellStyle name="Percent 2 2 2 2 2 10 3" xfId="34371"/>
    <cellStyle name="Percent 2 2 2 2 2 10 4" xfId="34372"/>
    <cellStyle name="Percent 2 2 2 2 2 11" xfId="4603"/>
    <cellStyle name="Percent 2 2 2 2 2 11 2" xfId="34373"/>
    <cellStyle name="Percent 2 2 2 2 2 11 2 2" xfId="34374"/>
    <cellStyle name="Percent 2 2 2 2 2 11 2 3" xfId="34375"/>
    <cellStyle name="Percent 2 2 2 2 2 11 3" xfId="34376"/>
    <cellStyle name="Percent 2 2 2 2 2 11 4" xfId="34377"/>
    <cellStyle name="Percent 2 2 2 2 2 12" xfId="4604"/>
    <cellStyle name="Percent 2 2 2 2 2 12 2" xfId="34378"/>
    <cellStyle name="Percent 2 2 2 2 2 12 2 2" xfId="34379"/>
    <cellStyle name="Percent 2 2 2 2 2 12 3" xfId="34380"/>
    <cellStyle name="Percent 2 2 2 2 2 12 4" xfId="34381"/>
    <cellStyle name="Percent 2 2 2 2 2 13" xfId="34382"/>
    <cellStyle name="Percent 2 2 2 2 2 13 2" xfId="34383"/>
    <cellStyle name="Percent 2 2 2 2 2 13 3" xfId="34384"/>
    <cellStyle name="Percent 2 2 2 2 2 14" xfId="34385"/>
    <cellStyle name="Percent 2 2 2 2 2 15" xfId="34386"/>
    <cellStyle name="Percent 2 2 2 2 2 16" xfId="34387"/>
    <cellStyle name="Percent 2 2 2 2 2 17" xfId="34388"/>
    <cellStyle name="Percent 2 2 2 2 2 18" xfId="34389"/>
    <cellStyle name="Percent 2 2 2 2 2 2" xfId="4605"/>
    <cellStyle name="Percent 2 2 2 2 2 2 10" xfId="34390"/>
    <cellStyle name="Percent 2 2 2 2 2 2 11" xfId="34391"/>
    <cellStyle name="Percent 2 2 2 2 2 2 12" xfId="34392"/>
    <cellStyle name="Percent 2 2 2 2 2 2 13" xfId="34393"/>
    <cellStyle name="Percent 2 2 2 2 2 2 14" xfId="34394"/>
    <cellStyle name="Percent 2 2 2 2 2 2 2" xfId="4606"/>
    <cellStyle name="Percent 2 2 2 2 2 2 2 10" xfId="34395"/>
    <cellStyle name="Percent 2 2 2 2 2 2 2 11" xfId="34396"/>
    <cellStyle name="Percent 2 2 2 2 2 2 2 2" xfId="4607"/>
    <cellStyle name="Percent 2 2 2 2 2 2 2 2 2" xfId="4608"/>
    <cellStyle name="Percent 2 2 2 2 2 2 2 2 2 2" xfId="34397"/>
    <cellStyle name="Percent 2 2 2 2 2 2 2 2 2 2 2" xfId="34398"/>
    <cellStyle name="Percent 2 2 2 2 2 2 2 2 2 2 3" xfId="34399"/>
    <cellStyle name="Percent 2 2 2 2 2 2 2 2 2 3" xfId="34400"/>
    <cellStyle name="Percent 2 2 2 2 2 2 2 2 2 4" xfId="34401"/>
    <cellStyle name="Percent 2 2 2 2 2 2 2 2 3" xfId="4609"/>
    <cellStyle name="Percent 2 2 2 2 2 2 2 2 3 2" xfId="34402"/>
    <cellStyle name="Percent 2 2 2 2 2 2 2 2 3 2 2" xfId="34403"/>
    <cellStyle name="Percent 2 2 2 2 2 2 2 2 3 2 3" xfId="34404"/>
    <cellStyle name="Percent 2 2 2 2 2 2 2 2 3 3" xfId="34405"/>
    <cellStyle name="Percent 2 2 2 2 2 2 2 2 3 4" xfId="34406"/>
    <cellStyle name="Percent 2 2 2 2 2 2 2 2 4" xfId="34407"/>
    <cellStyle name="Percent 2 2 2 2 2 2 2 2 4 2" xfId="34408"/>
    <cellStyle name="Percent 2 2 2 2 2 2 2 2 4 3" xfId="34409"/>
    <cellStyle name="Percent 2 2 2 2 2 2 2 2 5" xfId="34410"/>
    <cellStyle name="Percent 2 2 2 2 2 2 2 2 6" xfId="34411"/>
    <cellStyle name="Percent 2 2 2 2 2 2 2 2 7" xfId="34412"/>
    <cellStyle name="Percent 2 2 2 2 2 2 2 2 8" xfId="34413"/>
    <cellStyle name="Percent 2 2 2 2 2 2 2 2 9" xfId="34414"/>
    <cellStyle name="Percent 2 2 2 2 2 2 2 3" xfId="4610"/>
    <cellStyle name="Percent 2 2 2 2 2 2 2 3 2" xfId="34415"/>
    <cellStyle name="Percent 2 2 2 2 2 2 2 3 2 2" xfId="34416"/>
    <cellStyle name="Percent 2 2 2 2 2 2 2 3 2 3" xfId="34417"/>
    <cellStyle name="Percent 2 2 2 2 2 2 2 3 3" xfId="34418"/>
    <cellStyle name="Percent 2 2 2 2 2 2 2 3 4" xfId="34419"/>
    <cellStyle name="Percent 2 2 2 2 2 2 2 4" xfId="4611"/>
    <cellStyle name="Percent 2 2 2 2 2 2 2 4 2" xfId="34420"/>
    <cellStyle name="Percent 2 2 2 2 2 2 2 4 2 2" xfId="34421"/>
    <cellStyle name="Percent 2 2 2 2 2 2 2 4 2 3" xfId="34422"/>
    <cellStyle name="Percent 2 2 2 2 2 2 2 4 3" xfId="34423"/>
    <cellStyle name="Percent 2 2 2 2 2 2 2 4 4" xfId="34424"/>
    <cellStyle name="Percent 2 2 2 2 2 2 2 5" xfId="4612"/>
    <cellStyle name="Percent 2 2 2 2 2 2 2 5 2" xfId="34425"/>
    <cellStyle name="Percent 2 2 2 2 2 2 2 5 2 2" xfId="34426"/>
    <cellStyle name="Percent 2 2 2 2 2 2 2 5 3" xfId="34427"/>
    <cellStyle name="Percent 2 2 2 2 2 2 2 5 4" xfId="34428"/>
    <cellStyle name="Percent 2 2 2 2 2 2 2 6" xfId="34429"/>
    <cellStyle name="Percent 2 2 2 2 2 2 2 6 2" xfId="34430"/>
    <cellStyle name="Percent 2 2 2 2 2 2 2 6 3" xfId="34431"/>
    <cellStyle name="Percent 2 2 2 2 2 2 2 7" xfId="34432"/>
    <cellStyle name="Percent 2 2 2 2 2 2 2 8" xfId="34433"/>
    <cellStyle name="Percent 2 2 2 2 2 2 2 9" xfId="34434"/>
    <cellStyle name="Percent 2 2 2 2 2 2 3" xfId="4613"/>
    <cellStyle name="Percent 2 2 2 2 2 2 3 10" xfId="34435"/>
    <cellStyle name="Percent 2 2 2 2 2 2 3 11" xfId="34436"/>
    <cellStyle name="Percent 2 2 2 2 2 2 3 2" xfId="4614"/>
    <cellStyle name="Percent 2 2 2 2 2 2 3 2 2" xfId="4615"/>
    <cellStyle name="Percent 2 2 2 2 2 2 3 2 2 2" xfId="34437"/>
    <cellStyle name="Percent 2 2 2 2 2 2 3 2 2 2 2" xfId="34438"/>
    <cellStyle name="Percent 2 2 2 2 2 2 3 2 2 2 3" xfId="34439"/>
    <cellStyle name="Percent 2 2 2 2 2 2 3 2 2 3" xfId="34440"/>
    <cellStyle name="Percent 2 2 2 2 2 2 3 2 2 4" xfId="34441"/>
    <cellStyle name="Percent 2 2 2 2 2 2 3 2 3" xfId="4616"/>
    <cellStyle name="Percent 2 2 2 2 2 2 3 2 3 2" xfId="34442"/>
    <cellStyle name="Percent 2 2 2 2 2 2 3 2 3 2 2" xfId="34443"/>
    <cellStyle name="Percent 2 2 2 2 2 2 3 2 3 2 3" xfId="34444"/>
    <cellStyle name="Percent 2 2 2 2 2 2 3 2 3 3" xfId="34445"/>
    <cellStyle name="Percent 2 2 2 2 2 2 3 2 3 4" xfId="34446"/>
    <cellStyle name="Percent 2 2 2 2 2 2 3 2 4" xfId="34447"/>
    <cellStyle name="Percent 2 2 2 2 2 2 3 2 4 2" xfId="34448"/>
    <cellStyle name="Percent 2 2 2 2 2 2 3 2 4 3" xfId="34449"/>
    <cellStyle name="Percent 2 2 2 2 2 2 3 2 5" xfId="34450"/>
    <cellStyle name="Percent 2 2 2 2 2 2 3 2 6" xfId="34451"/>
    <cellStyle name="Percent 2 2 2 2 2 2 3 2 7" xfId="34452"/>
    <cellStyle name="Percent 2 2 2 2 2 2 3 2 8" xfId="34453"/>
    <cellStyle name="Percent 2 2 2 2 2 2 3 2 9" xfId="34454"/>
    <cellStyle name="Percent 2 2 2 2 2 2 3 3" xfId="4617"/>
    <cellStyle name="Percent 2 2 2 2 2 2 3 3 2" xfId="34455"/>
    <cellStyle name="Percent 2 2 2 2 2 2 3 3 2 2" xfId="34456"/>
    <cellStyle name="Percent 2 2 2 2 2 2 3 3 2 3" xfId="34457"/>
    <cellStyle name="Percent 2 2 2 2 2 2 3 3 3" xfId="34458"/>
    <cellStyle name="Percent 2 2 2 2 2 2 3 3 4" xfId="34459"/>
    <cellStyle name="Percent 2 2 2 2 2 2 3 4" xfId="4618"/>
    <cellStyle name="Percent 2 2 2 2 2 2 3 4 2" xfId="34460"/>
    <cellStyle name="Percent 2 2 2 2 2 2 3 4 2 2" xfId="34461"/>
    <cellStyle name="Percent 2 2 2 2 2 2 3 4 2 3" xfId="34462"/>
    <cellStyle name="Percent 2 2 2 2 2 2 3 4 3" xfId="34463"/>
    <cellStyle name="Percent 2 2 2 2 2 2 3 4 4" xfId="34464"/>
    <cellStyle name="Percent 2 2 2 2 2 2 3 5" xfId="4619"/>
    <cellStyle name="Percent 2 2 2 2 2 2 3 5 2" xfId="34465"/>
    <cellStyle name="Percent 2 2 2 2 2 2 3 5 2 2" xfId="34466"/>
    <cellStyle name="Percent 2 2 2 2 2 2 3 5 3" xfId="34467"/>
    <cellStyle name="Percent 2 2 2 2 2 2 3 5 4" xfId="34468"/>
    <cellStyle name="Percent 2 2 2 2 2 2 3 6" xfId="34469"/>
    <cellStyle name="Percent 2 2 2 2 2 2 3 6 2" xfId="34470"/>
    <cellStyle name="Percent 2 2 2 2 2 2 3 6 3" xfId="34471"/>
    <cellStyle name="Percent 2 2 2 2 2 2 3 7" xfId="34472"/>
    <cellStyle name="Percent 2 2 2 2 2 2 3 8" xfId="34473"/>
    <cellStyle name="Percent 2 2 2 2 2 2 3 9" xfId="34474"/>
    <cellStyle name="Percent 2 2 2 2 2 2 4" xfId="4620"/>
    <cellStyle name="Percent 2 2 2 2 2 2 4 2" xfId="4621"/>
    <cellStyle name="Percent 2 2 2 2 2 2 4 2 2" xfId="34475"/>
    <cellStyle name="Percent 2 2 2 2 2 2 4 2 2 2" xfId="34476"/>
    <cellStyle name="Percent 2 2 2 2 2 2 4 2 2 3" xfId="34477"/>
    <cellStyle name="Percent 2 2 2 2 2 2 4 2 3" xfId="34478"/>
    <cellStyle name="Percent 2 2 2 2 2 2 4 2 4" xfId="34479"/>
    <cellStyle name="Percent 2 2 2 2 2 2 4 3" xfId="4622"/>
    <cellStyle name="Percent 2 2 2 2 2 2 4 3 2" xfId="34480"/>
    <cellStyle name="Percent 2 2 2 2 2 2 4 3 2 2" xfId="34481"/>
    <cellStyle name="Percent 2 2 2 2 2 2 4 3 2 3" xfId="34482"/>
    <cellStyle name="Percent 2 2 2 2 2 2 4 3 3" xfId="34483"/>
    <cellStyle name="Percent 2 2 2 2 2 2 4 3 4" xfId="34484"/>
    <cellStyle name="Percent 2 2 2 2 2 2 4 4" xfId="34485"/>
    <cellStyle name="Percent 2 2 2 2 2 2 4 4 2" xfId="34486"/>
    <cellStyle name="Percent 2 2 2 2 2 2 4 4 3" xfId="34487"/>
    <cellStyle name="Percent 2 2 2 2 2 2 4 5" xfId="34488"/>
    <cellStyle name="Percent 2 2 2 2 2 2 4 6" xfId="34489"/>
    <cellStyle name="Percent 2 2 2 2 2 2 4 7" xfId="34490"/>
    <cellStyle name="Percent 2 2 2 2 2 2 4 8" xfId="34491"/>
    <cellStyle name="Percent 2 2 2 2 2 2 4 9" xfId="34492"/>
    <cellStyle name="Percent 2 2 2 2 2 2 5" xfId="4623"/>
    <cellStyle name="Percent 2 2 2 2 2 2 5 2" xfId="4624"/>
    <cellStyle name="Percent 2 2 2 2 2 2 5 2 2" xfId="34493"/>
    <cellStyle name="Percent 2 2 2 2 2 2 5 2 2 2" xfId="34494"/>
    <cellStyle name="Percent 2 2 2 2 2 2 5 2 2 3" xfId="34495"/>
    <cellStyle name="Percent 2 2 2 2 2 2 5 2 3" xfId="34496"/>
    <cellStyle name="Percent 2 2 2 2 2 2 5 2 4" xfId="34497"/>
    <cellStyle name="Percent 2 2 2 2 2 2 5 3" xfId="4625"/>
    <cellStyle name="Percent 2 2 2 2 2 2 5 3 2" xfId="34498"/>
    <cellStyle name="Percent 2 2 2 2 2 2 5 3 2 2" xfId="34499"/>
    <cellStyle name="Percent 2 2 2 2 2 2 5 3 2 3" xfId="34500"/>
    <cellStyle name="Percent 2 2 2 2 2 2 5 3 3" xfId="34501"/>
    <cellStyle name="Percent 2 2 2 2 2 2 5 3 4" xfId="34502"/>
    <cellStyle name="Percent 2 2 2 2 2 2 5 4" xfId="34503"/>
    <cellStyle name="Percent 2 2 2 2 2 2 5 4 2" xfId="34504"/>
    <cellStyle name="Percent 2 2 2 2 2 2 5 4 3" xfId="34505"/>
    <cellStyle name="Percent 2 2 2 2 2 2 5 5" xfId="34506"/>
    <cellStyle name="Percent 2 2 2 2 2 2 5 6" xfId="34507"/>
    <cellStyle name="Percent 2 2 2 2 2 2 5 7" xfId="34508"/>
    <cellStyle name="Percent 2 2 2 2 2 2 5 8" xfId="34509"/>
    <cellStyle name="Percent 2 2 2 2 2 2 5 9" xfId="34510"/>
    <cellStyle name="Percent 2 2 2 2 2 2 6" xfId="4626"/>
    <cellStyle name="Percent 2 2 2 2 2 2 6 2" xfId="34511"/>
    <cellStyle name="Percent 2 2 2 2 2 2 6 2 2" xfId="34512"/>
    <cellStyle name="Percent 2 2 2 2 2 2 6 2 3" xfId="34513"/>
    <cellStyle name="Percent 2 2 2 2 2 2 6 3" xfId="34514"/>
    <cellStyle name="Percent 2 2 2 2 2 2 6 4" xfId="34515"/>
    <cellStyle name="Percent 2 2 2 2 2 2 7" xfId="4627"/>
    <cellStyle name="Percent 2 2 2 2 2 2 7 2" xfId="34516"/>
    <cellStyle name="Percent 2 2 2 2 2 2 7 2 2" xfId="34517"/>
    <cellStyle name="Percent 2 2 2 2 2 2 7 2 3" xfId="34518"/>
    <cellStyle name="Percent 2 2 2 2 2 2 7 3" xfId="34519"/>
    <cellStyle name="Percent 2 2 2 2 2 2 7 4" xfId="34520"/>
    <cellStyle name="Percent 2 2 2 2 2 2 8" xfId="4628"/>
    <cellStyle name="Percent 2 2 2 2 2 2 8 2" xfId="34521"/>
    <cellStyle name="Percent 2 2 2 2 2 2 8 2 2" xfId="34522"/>
    <cellStyle name="Percent 2 2 2 2 2 2 8 3" xfId="34523"/>
    <cellStyle name="Percent 2 2 2 2 2 2 8 4" xfId="34524"/>
    <cellStyle name="Percent 2 2 2 2 2 2 9" xfId="34525"/>
    <cellStyle name="Percent 2 2 2 2 2 2 9 2" xfId="34526"/>
    <cellStyle name="Percent 2 2 2 2 2 2 9 3" xfId="34527"/>
    <cellStyle name="Percent 2 2 2 2 2 3" xfId="4629"/>
    <cellStyle name="Percent 2 2 2 2 2 3 10" xfId="34528"/>
    <cellStyle name="Percent 2 2 2 2 2 3 11" xfId="34529"/>
    <cellStyle name="Percent 2 2 2 2 2 3 12" xfId="34530"/>
    <cellStyle name="Percent 2 2 2 2 2 3 13" xfId="34531"/>
    <cellStyle name="Percent 2 2 2 2 2 3 14" xfId="34532"/>
    <cellStyle name="Percent 2 2 2 2 2 3 2" xfId="4630"/>
    <cellStyle name="Percent 2 2 2 2 2 3 2 10" xfId="34533"/>
    <cellStyle name="Percent 2 2 2 2 2 3 2 11" xfId="34534"/>
    <cellStyle name="Percent 2 2 2 2 2 3 2 2" xfId="4631"/>
    <cellStyle name="Percent 2 2 2 2 2 3 2 2 2" xfId="4632"/>
    <cellStyle name="Percent 2 2 2 2 2 3 2 2 2 2" xfId="34535"/>
    <cellStyle name="Percent 2 2 2 2 2 3 2 2 2 2 2" xfId="34536"/>
    <cellStyle name="Percent 2 2 2 2 2 3 2 2 2 2 3" xfId="34537"/>
    <cellStyle name="Percent 2 2 2 2 2 3 2 2 2 3" xfId="34538"/>
    <cellStyle name="Percent 2 2 2 2 2 3 2 2 2 4" xfId="34539"/>
    <cellStyle name="Percent 2 2 2 2 2 3 2 2 3" xfId="4633"/>
    <cellStyle name="Percent 2 2 2 2 2 3 2 2 3 2" xfId="34540"/>
    <cellStyle name="Percent 2 2 2 2 2 3 2 2 3 2 2" xfId="34541"/>
    <cellStyle name="Percent 2 2 2 2 2 3 2 2 3 2 3" xfId="34542"/>
    <cellStyle name="Percent 2 2 2 2 2 3 2 2 3 3" xfId="34543"/>
    <cellStyle name="Percent 2 2 2 2 2 3 2 2 3 4" xfId="34544"/>
    <cellStyle name="Percent 2 2 2 2 2 3 2 2 4" xfId="34545"/>
    <cellStyle name="Percent 2 2 2 2 2 3 2 2 4 2" xfId="34546"/>
    <cellStyle name="Percent 2 2 2 2 2 3 2 2 4 3" xfId="34547"/>
    <cellStyle name="Percent 2 2 2 2 2 3 2 2 5" xfId="34548"/>
    <cellStyle name="Percent 2 2 2 2 2 3 2 2 6" xfId="34549"/>
    <cellStyle name="Percent 2 2 2 2 2 3 2 2 7" xfId="34550"/>
    <cellStyle name="Percent 2 2 2 2 2 3 2 2 8" xfId="34551"/>
    <cellStyle name="Percent 2 2 2 2 2 3 2 2 9" xfId="34552"/>
    <cellStyle name="Percent 2 2 2 2 2 3 2 3" xfId="4634"/>
    <cellStyle name="Percent 2 2 2 2 2 3 2 3 2" xfId="34553"/>
    <cellStyle name="Percent 2 2 2 2 2 3 2 3 2 2" xfId="34554"/>
    <cellStyle name="Percent 2 2 2 2 2 3 2 3 2 3" xfId="34555"/>
    <cellStyle name="Percent 2 2 2 2 2 3 2 3 3" xfId="34556"/>
    <cellStyle name="Percent 2 2 2 2 2 3 2 3 4" xfId="34557"/>
    <cellStyle name="Percent 2 2 2 2 2 3 2 4" xfId="4635"/>
    <cellStyle name="Percent 2 2 2 2 2 3 2 4 2" xfId="34558"/>
    <cellStyle name="Percent 2 2 2 2 2 3 2 4 2 2" xfId="34559"/>
    <cellStyle name="Percent 2 2 2 2 2 3 2 4 2 3" xfId="34560"/>
    <cellStyle name="Percent 2 2 2 2 2 3 2 4 3" xfId="34561"/>
    <cellStyle name="Percent 2 2 2 2 2 3 2 4 4" xfId="34562"/>
    <cellStyle name="Percent 2 2 2 2 2 3 2 5" xfId="4636"/>
    <cellStyle name="Percent 2 2 2 2 2 3 2 5 2" xfId="34563"/>
    <cellStyle name="Percent 2 2 2 2 2 3 2 5 2 2" xfId="34564"/>
    <cellStyle name="Percent 2 2 2 2 2 3 2 5 3" xfId="34565"/>
    <cellStyle name="Percent 2 2 2 2 2 3 2 5 4" xfId="34566"/>
    <cellStyle name="Percent 2 2 2 2 2 3 2 6" xfId="34567"/>
    <cellStyle name="Percent 2 2 2 2 2 3 2 6 2" xfId="34568"/>
    <cellStyle name="Percent 2 2 2 2 2 3 2 6 3" xfId="34569"/>
    <cellStyle name="Percent 2 2 2 2 2 3 2 7" xfId="34570"/>
    <cellStyle name="Percent 2 2 2 2 2 3 2 8" xfId="34571"/>
    <cellStyle name="Percent 2 2 2 2 2 3 2 9" xfId="34572"/>
    <cellStyle name="Percent 2 2 2 2 2 3 3" xfId="4637"/>
    <cellStyle name="Percent 2 2 2 2 2 3 3 10" xfId="34573"/>
    <cellStyle name="Percent 2 2 2 2 2 3 3 11" xfId="34574"/>
    <cellStyle name="Percent 2 2 2 2 2 3 3 2" xfId="4638"/>
    <cellStyle name="Percent 2 2 2 2 2 3 3 2 2" xfId="4639"/>
    <cellStyle name="Percent 2 2 2 2 2 3 3 2 2 2" xfId="34575"/>
    <cellStyle name="Percent 2 2 2 2 2 3 3 2 2 2 2" xfId="34576"/>
    <cellStyle name="Percent 2 2 2 2 2 3 3 2 2 2 3" xfId="34577"/>
    <cellStyle name="Percent 2 2 2 2 2 3 3 2 2 3" xfId="34578"/>
    <cellStyle name="Percent 2 2 2 2 2 3 3 2 2 4" xfId="34579"/>
    <cellStyle name="Percent 2 2 2 2 2 3 3 2 3" xfId="4640"/>
    <cellStyle name="Percent 2 2 2 2 2 3 3 2 3 2" xfId="34580"/>
    <cellStyle name="Percent 2 2 2 2 2 3 3 2 3 2 2" xfId="34581"/>
    <cellStyle name="Percent 2 2 2 2 2 3 3 2 3 2 3" xfId="34582"/>
    <cellStyle name="Percent 2 2 2 2 2 3 3 2 3 3" xfId="34583"/>
    <cellStyle name="Percent 2 2 2 2 2 3 3 2 3 4" xfId="34584"/>
    <cellStyle name="Percent 2 2 2 2 2 3 3 2 4" xfId="34585"/>
    <cellStyle name="Percent 2 2 2 2 2 3 3 2 4 2" xfId="34586"/>
    <cellStyle name="Percent 2 2 2 2 2 3 3 2 4 3" xfId="34587"/>
    <cellStyle name="Percent 2 2 2 2 2 3 3 2 5" xfId="34588"/>
    <cellStyle name="Percent 2 2 2 2 2 3 3 2 6" xfId="34589"/>
    <cellStyle name="Percent 2 2 2 2 2 3 3 2 7" xfId="34590"/>
    <cellStyle name="Percent 2 2 2 2 2 3 3 2 8" xfId="34591"/>
    <cellStyle name="Percent 2 2 2 2 2 3 3 2 9" xfId="34592"/>
    <cellStyle name="Percent 2 2 2 2 2 3 3 3" xfId="4641"/>
    <cellStyle name="Percent 2 2 2 2 2 3 3 3 2" xfId="34593"/>
    <cellStyle name="Percent 2 2 2 2 2 3 3 3 2 2" xfId="34594"/>
    <cellStyle name="Percent 2 2 2 2 2 3 3 3 2 3" xfId="34595"/>
    <cellStyle name="Percent 2 2 2 2 2 3 3 3 3" xfId="34596"/>
    <cellStyle name="Percent 2 2 2 2 2 3 3 3 4" xfId="34597"/>
    <cellStyle name="Percent 2 2 2 2 2 3 3 4" xfId="4642"/>
    <cellStyle name="Percent 2 2 2 2 2 3 3 4 2" xfId="34598"/>
    <cellStyle name="Percent 2 2 2 2 2 3 3 4 2 2" xfId="34599"/>
    <cellStyle name="Percent 2 2 2 2 2 3 3 4 2 3" xfId="34600"/>
    <cellStyle name="Percent 2 2 2 2 2 3 3 4 3" xfId="34601"/>
    <cellStyle name="Percent 2 2 2 2 2 3 3 4 4" xfId="34602"/>
    <cellStyle name="Percent 2 2 2 2 2 3 3 5" xfId="4643"/>
    <cellStyle name="Percent 2 2 2 2 2 3 3 5 2" xfId="34603"/>
    <cellStyle name="Percent 2 2 2 2 2 3 3 5 2 2" xfId="34604"/>
    <cellStyle name="Percent 2 2 2 2 2 3 3 5 3" xfId="34605"/>
    <cellStyle name="Percent 2 2 2 2 2 3 3 5 4" xfId="34606"/>
    <cellStyle name="Percent 2 2 2 2 2 3 3 6" xfId="34607"/>
    <cellStyle name="Percent 2 2 2 2 2 3 3 6 2" xfId="34608"/>
    <cellStyle name="Percent 2 2 2 2 2 3 3 6 3" xfId="34609"/>
    <cellStyle name="Percent 2 2 2 2 2 3 3 7" xfId="34610"/>
    <cellStyle name="Percent 2 2 2 2 2 3 3 8" xfId="34611"/>
    <cellStyle name="Percent 2 2 2 2 2 3 3 9" xfId="34612"/>
    <cellStyle name="Percent 2 2 2 2 2 3 4" xfId="4644"/>
    <cellStyle name="Percent 2 2 2 2 2 3 4 2" xfId="4645"/>
    <cellStyle name="Percent 2 2 2 2 2 3 4 2 2" xfId="34613"/>
    <cellStyle name="Percent 2 2 2 2 2 3 4 2 2 2" xfId="34614"/>
    <cellStyle name="Percent 2 2 2 2 2 3 4 2 2 3" xfId="34615"/>
    <cellStyle name="Percent 2 2 2 2 2 3 4 2 3" xfId="34616"/>
    <cellStyle name="Percent 2 2 2 2 2 3 4 2 4" xfId="34617"/>
    <cellStyle name="Percent 2 2 2 2 2 3 4 3" xfId="4646"/>
    <cellStyle name="Percent 2 2 2 2 2 3 4 3 2" xfId="34618"/>
    <cellStyle name="Percent 2 2 2 2 2 3 4 3 2 2" xfId="34619"/>
    <cellStyle name="Percent 2 2 2 2 2 3 4 3 2 3" xfId="34620"/>
    <cellStyle name="Percent 2 2 2 2 2 3 4 3 3" xfId="34621"/>
    <cellStyle name="Percent 2 2 2 2 2 3 4 3 4" xfId="34622"/>
    <cellStyle name="Percent 2 2 2 2 2 3 4 4" xfId="34623"/>
    <cellStyle name="Percent 2 2 2 2 2 3 4 4 2" xfId="34624"/>
    <cellStyle name="Percent 2 2 2 2 2 3 4 4 3" xfId="34625"/>
    <cellStyle name="Percent 2 2 2 2 2 3 4 5" xfId="34626"/>
    <cellStyle name="Percent 2 2 2 2 2 3 4 6" xfId="34627"/>
    <cellStyle name="Percent 2 2 2 2 2 3 4 7" xfId="34628"/>
    <cellStyle name="Percent 2 2 2 2 2 3 4 8" xfId="34629"/>
    <cellStyle name="Percent 2 2 2 2 2 3 4 9" xfId="34630"/>
    <cellStyle name="Percent 2 2 2 2 2 3 5" xfId="4647"/>
    <cellStyle name="Percent 2 2 2 2 2 3 5 2" xfId="4648"/>
    <cellStyle name="Percent 2 2 2 2 2 3 5 2 2" xfId="34631"/>
    <cellStyle name="Percent 2 2 2 2 2 3 5 2 2 2" xfId="34632"/>
    <cellStyle name="Percent 2 2 2 2 2 3 5 2 2 3" xfId="34633"/>
    <cellStyle name="Percent 2 2 2 2 2 3 5 2 3" xfId="34634"/>
    <cellStyle name="Percent 2 2 2 2 2 3 5 2 4" xfId="34635"/>
    <cellStyle name="Percent 2 2 2 2 2 3 5 3" xfId="4649"/>
    <cellStyle name="Percent 2 2 2 2 2 3 5 3 2" xfId="34636"/>
    <cellStyle name="Percent 2 2 2 2 2 3 5 3 2 2" xfId="34637"/>
    <cellStyle name="Percent 2 2 2 2 2 3 5 3 2 3" xfId="34638"/>
    <cellStyle name="Percent 2 2 2 2 2 3 5 3 3" xfId="34639"/>
    <cellStyle name="Percent 2 2 2 2 2 3 5 3 4" xfId="34640"/>
    <cellStyle name="Percent 2 2 2 2 2 3 5 4" xfId="34641"/>
    <cellStyle name="Percent 2 2 2 2 2 3 5 4 2" xfId="34642"/>
    <cellStyle name="Percent 2 2 2 2 2 3 5 4 3" xfId="34643"/>
    <cellStyle name="Percent 2 2 2 2 2 3 5 5" xfId="34644"/>
    <cellStyle name="Percent 2 2 2 2 2 3 5 6" xfId="34645"/>
    <cellStyle name="Percent 2 2 2 2 2 3 5 7" xfId="34646"/>
    <cellStyle name="Percent 2 2 2 2 2 3 5 8" xfId="34647"/>
    <cellStyle name="Percent 2 2 2 2 2 3 5 9" xfId="34648"/>
    <cellStyle name="Percent 2 2 2 2 2 3 6" xfId="4650"/>
    <cellStyle name="Percent 2 2 2 2 2 3 6 2" xfId="34649"/>
    <cellStyle name="Percent 2 2 2 2 2 3 6 2 2" xfId="34650"/>
    <cellStyle name="Percent 2 2 2 2 2 3 6 2 3" xfId="34651"/>
    <cellStyle name="Percent 2 2 2 2 2 3 6 3" xfId="34652"/>
    <cellStyle name="Percent 2 2 2 2 2 3 6 4" xfId="34653"/>
    <cellStyle name="Percent 2 2 2 2 2 3 7" xfId="4651"/>
    <cellStyle name="Percent 2 2 2 2 2 3 7 2" xfId="34654"/>
    <cellStyle name="Percent 2 2 2 2 2 3 7 2 2" xfId="34655"/>
    <cellStyle name="Percent 2 2 2 2 2 3 7 2 3" xfId="34656"/>
    <cellStyle name="Percent 2 2 2 2 2 3 7 3" xfId="34657"/>
    <cellStyle name="Percent 2 2 2 2 2 3 7 4" xfId="34658"/>
    <cellStyle name="Percent 2 2 2 2 2 3 8" xfId="4652"/>
    <cellStyle name="Percent 2 2 2 2 2 3 8 2" xfId="34659"/>
    <cellStyle name="Percent 2 2 2 2 2 3 8 2 2" xfId="34660"/>
    <cellStyle name="Percent 2 2 2 2 2 3 8 3" xfId="34661"/>
    <cellStyle name="Percent 2 2 2 2 2 3 8 4" xfId="34662"/>
    <cellStyle name="Percent 2 2 2 2 2 3 9" xfId="34663"/>
    <cellStyle name="Percent 2 2 2 2 2 3 9 2" xfId="34664"/>
    <cellStyle name="Percent 2 2 2 2 2 3 9 3" xfId="34665"/>
    <cellStyle name="Percent 2 2 2 2 2 4" xfId="4653"/>
    <cellStyle name="Percent 2 2 2 2 2 4 10" xfId="34666"/>
    <cellStyle name="Percent 2 2 2 2 2 4 11" xfId="34667"/>
    <cellStyle name="Percent 2 2 2 2 2 4 12" xfId="34668"/>
    <cellStyle name="Percent 2 2 2 2 2 4 2" xfId="4654"/>
    <cellStyle name="Percent 2 2 2 2 2 4 2 2" xfId="4655"/>
    <cellStyle name="Percent 2 2 2 2 2 4 2 2 2" xfId="34669"/>
    <cellStyle name="Percent 2 2 2 2 2 4 2 2 2 2" xfId="34670"/>
    <cellStyle name="Percent 2 2 2 2 2 4 2 2 2 3" xfId="34671"/>
    <cellStyle name="Percent 2 2 2 2 2 4 2 2 3" xfId="34672"/>
    <cellStyle name="Percent 2 2 2 2 2 4 2 2 4" xfId="34673"/>
    <cellStyle name="Percent 2 2 2 2 2 4 2 3" xfId="4656"/>
    <cellStyle name="Percent 2 2 2 2 2 4 2 3 2" xfId="34674"/>
    <cellStyle name="Percent 2 2 2 2 2 4 2 3 2 2" xfId="34675"/>
    <cellStyle name="Percent 2 2 2 2 2 4 2 3 2 3" xfId="34676"/>
    <cellStyle name="Percent 2 2 2 2 2 4 2 3 3" xfId="34677"/>
    <cellStyle name="Percent 2 2 2 2 2 4 2 3 4" xfId="34678"/>
    <cellStyle name="Percent 2 2 2 2 2 4 2 4" xfId="34679"/>
    <cellStyle name="Percent 2 2 2 2 2 4 2 4 2" xfId="34680"/>
    <cellStyle name="Percent 2 2 2 2 2 4 2 4 3" xfId="34681"/>
    <cellStyle name="Percent 2 2 2 2 2 4 2 5" xfId="34682"/>
    <cellStyle name="Percent 2 2 2 2 2 4 2 6" xfId="34683"/>
    <cellStyle name="Percent 2 2 2 2 2 4 2 7" xfId="34684"/>
    <cellStyle name="Percent 2 2 2 2 2 4 2 8" xfId="34685"/>
    <cellStyle name="Percent 2 2 2 2 2 4 2 9" xfId="34686"/>
    <cellStyle name="Percent 2 2 2 2 2 4 3" xfId="4657"/>
    <cellStyle name="Percent 2 2 2 2 2 4 3 2" xfId="4658"/>
    <cellStyle name="Percent 2 2 2 2 2 4 3 2 2" xfId="34687"/>
    <cellStyle name="Percent 2 2 2 2 2 4 3 2 2 2" xfId="34688"/>
    <cellStyle name="Percent 2 2 2 2 2 4 3 2 2 3" xfId="34689"/>
    <cellStyle name="Percent 2 2 2 2 2 4 3 2 3" xfId="34690"/>
    <cellStyle name="Percent 2 2 2 2 2 4 3 2 4" xfId="34691"/>
    <cellStyle name="Percent 2 2 2 2 2 4 3 3" xfId="4659"/>
    <cellStyle name="Percent 2 2 2 2 2 4 3 3 2" xfId="34692"/>
    <cellStyle name="Percent 2 2 2 2 2 4 3 3 2 2" xfId="34693"/>
    <cellStyle name="Percent 2 2 2 2 2 4 3 3 2 3" xfId="34694"/>
    <cellStyle name="Percent 2 2 2 2 2 4 3 3 3" xfId="34695"/>
    <cellStyle name="Percent 2 2 2 2 2 4 3 3 4" xfId="34696"/>
    <cellStyle name="Percent 2 2 2 2 2 4 3 4" xfId="34697"/>
    <cellStyle name="Percent 2 2 2 2 2 4 3 4 2" xfId="34698"/>
    <cellStyle name="Percent 2 2 2 2 2 4 3 4 3" xfId="34699"/>
    <cellStyle name="Percent 2 2 2 2 2 4 3 5" xfId="34700"/>
    <cellStyle name="Percent 2 2 2 2 2 4 3 6" xfId="34701"/>
    <cellStyle name="Percent 2 2 2 2 2 4 3 7" xfId="34702"/>
    <cellStyle name="Percent 2 2 2 2 2 4 3 8" xfId="34703"/>
    <cellStyle name="Percent 2 2 2 2 2 4 3 9" xfId="34704"/>
    <cellStyle name="Percent 2 2 2 2 2 4 4" xfId="4660"/>
    <cellStyle name="Percent 2 2 2 2 2 4 4 2" xfId="34705"/>
    <cellStyle name="Percent 2 2 2 2 2 4 4 2 2" xfId="34706"/>
    <cellStyle name="Percent 2 2 2 2 2 4 4 2 3" xfId="34707"/>
    <cellStyle name="Percent 2 2 2 2 2 4 4 3" xfId="34708"/>
    <cellStyle name="Percent 2 2 2 2 2 4 4 4" xfId="34709"/>
    <cellStyle name="Percent 2 2 2 2 2 4 5" xfId="4661"/>
    <cellStyle name="Percent 2 2 2 2 2 4 5 2" xfId="34710"/>
    <cellStyle name="Percent 2 2 2 2 2 4 5 2 2" xfId="34711"/>
    <cellStyle name="Percent 2 2 2 2 2 4 5 2 3" xfId="34712"/>
    <cellStyle name="Percent 2 2 2 2 2 4 5 3" xfId="34713"/>
    <cellStyle name="Percent 2 2 2 2 2 4 5 4" xfId="34714"/>
    <cellStyle name="Percent 2 2 2 2 2 4 6" xfId="4662"/>
    <cellStyle name="Percent 2 2 2 2 2 4 6 2" xfId="34715"/>
    <cellStyle name="Percent 2 2 2 2 2 4 6 2 2" xfId="34716"/>
    <cellStyle name="Percent 2 2 2 2 2 4 6 3" xfId="34717"/>
    <cellStyle name="Percent 2 2 2 2 2 4 6 4" xfId="34718"/>
    <cellStyle name="Percent 2 2 2 2 2 4 7" xfId="34719"/>
    <cellStyle name="Percent 2 2 2 2 2 4 7 2" xfId="34720"/>
    <cellStyle name="Percent 2 2 2 2 2 4 7 3" xfId="34721"/>
    <cellStyle name="Percent 2 2 2 2 2 4 8" xfId="34722"/>
    <cellStyle name="Percent 2 2 2 2 2 4 9" xfId="34723"/>
    <cellStyle name="Percent 2 2 2 2 2 5" xfId="4663"/>
    <cellStyle name="Percent 2 2 2 2 2 5 10" xfId="34724"/>
    <cellStyle name="Percent 2 2 2 2 2 5 11" xfId="34725"/>
    <cellStyle name="Percent 2 2 2 2 2 5 2" xfId="4664"/>
    <cellStyle name="Percent 2 2 2 2 2 5 2 2" xfId="4665"/>
    <cellStyle name="Percent 2 2 2 2 2 5 2 2 2" xfId="34726"/>
    <cellStyle name="Percent 2 2 2 2 2 5 2 2 2 2" xfId="34727"/>
    <cellStyle name="Percent 2 2 2 2 2 5 2 2 2 3" xfId="34728"/>
    <cellStyle name="Percent 2 2 2 2 2 5 2 2 3" xfId="34729"/>
    <cellStyle name="Percent 2 2 2 2 2 5 2 2 4" xfId="34730"/>
    <cellStyle name="Percent 2 2 2 2 2 5 2 3" xfId="4666"/>
    <cellStyle name="Percent 2 2 2 2 2 5 2 3 2" xfId="34731"/>
    <cellStyle name="Percent 2 2 2 2 2 5 2 3 2 2" xfId="34732"/>
    <cellStyle name="Percent 2 2 2 2 2 5 2 3 2 3" xfId="34733"/>
    <cellStyle name="Percent 2 2 2 2 2 5 2 3 3" xfId="34734"/>
    <cellStyle name="Percent 2 2 2 2 2 5 2 3 4" xfId="34735"/>
    <cellStyle name="Percent 2 2 2 2 2 5 2 4" xfId="34736"/>
    <cellStyle name="Percent 2 2 2 2 2 5 2 4 2" xfId="34737"/>
    <cellStyle name="Percent 2 2 2 2 2 5 2 4 3" xfId="34738"/>
    <cellStyle name="Percent 2 2 2 2 2 5 2 5" xfId="34739"/>
    <cellStyle name="Percent 2 2 2 2 2 5 2 6" xfId="34740"/>
    <cellStyle name="Percent 2 2 2 2 2 5 2 7" xfId="34741"/>
    <cellStyle name="Percent 2 2 2 2 2 5 2 8" xfId="34742"/>
    <cellStyle name="Percent 2 2 2 2 2 5 2 9" xfId="34743"/>
    <cellStyle name="Percent 2 2 2 2 2 5 3" xfId="4667"/>
    <cellStyle name="Percent 2 2 2 2 2 5 3 2" xfId="34744"/>
    <cellStyle name="Percent 2 2 2 2 2 5 3 2 2" xfId="34745"/>
    <cellStyle name="Percent 2 2 2 2 2 5 3 2 3" xfId="34746"/>
    <cellStyle name="Percent 2 2 2 2 2 5 3 3" xfId="34747"/>
    <cellStyle name="Percent 2 2 2 2 2 5 3 4" xfId="34748"/>
    <cellStyle name="Percent 2 2 2 2 2 5 4" xfId="4668"/>
    <cellStyle name="Percent 2 2 2 2 2 5 4 2" xfId="34749"/>
    <cellStyle name="Percent 2 2 2 2 2 5 4 2 2" xfId="34750"/>
    <cellStyle name="Percent 2 2 2 2 2 5 4 2 3" xfId="34751"/>
    <cellStyle name="Percent 2 2 2 2 2 5 4 3" xfId="34752"/>
    <cellStyle name="Percent 2 2 2 2 2 5 4 4" xfId="34753"/>
    <cellStyle name="Percent 2 2 2 2 2 5 5" xfId="4669"/>
    <cellStyle name="Percent 2 2 2 2 2 5 5 2" xfId="34754"/>
    <cellStyle name="Percent 2 2 2 2 2 5 5 2 2" xfId="34755"/>
    <cellStyle name="Percent 2 2 2 2 2 5 5 3" xfId="34756"/>
    <cellStyle name="Percent 2 2 2 2 2 5 5 4" xfId="34757"/>
    <cellStyle name="Percent 2 2 2 2 2 5 6" xfId="34758"/>
    <cellStyle name="Percent 2 2 2 2 2 5 6 2" xfId="34759"/>
    <cellStyle name="Percent 2 2 2 2 2 5 6 3" xfId="34760"/>
    <cellStyle name="Percent 2 2 2 2 2 5 7" xfId="34761"/>
    <cellStyle name="Percent 2 2 2 2 2 5 8" xfId="34762"/>
    <cellStyle name="Percent 2 2 2 2 2 5 9" xfId="34763"/>
    <cellStyle name="Percent 2 2 2 2 2 6" xfId="4670"/>
    <cellStyle name="Percent 2 2 2 2 2 6 2" xfId="4671"/>
    <cellStyle name="Percent 2 2 2 2 2 6 2 2" xfId="34764"/>
    <cellStyle name="Percent 2 2 2 2 2 6 2 2 2" xfId="34765"/>
    <cellStyle name="Percent 2 2 2 2 2 6 2 2 3" xfId="34766"/>
    <cellStyle name="Percent 2 2 2 2 2 6 2 3" xfId="34767"/>
    <cellStyle name="Percent 2 2 2 2 2 6 2 4" xfId="34768"/>
    <cellStyle name="Percent 2 2 2 2 2 6 3" xfId="4672"/>
    <cellStyle name="Percent 2 2 2 2 2 6 3 2" xfId="34769"/>
    <cellStyle name="Percent 2 2 2 2 2 6 3 2 2" xfId="34770"/>
    <cellStyle name="Percent 2 2 2 2 2 6 3 2 3" xfId="34771"/>
    <cellStyle name="Percent 2 2 2 2 2 6 3 3" xfId="34772"/>
    <cellStyle name="Percent 2 2 2 2 2 6 3 4" xfId="34773"/>
    <cellStyle name="Percent 2 2 2 2 2 6 4" xfId="34774"/>
    <cellStyle name="Percent 2 2 2 2 2 6 4 2" xfId="34775"/>
    <cellStyle name="Percent 2 2 2 2 2 6 4 3" xfId="34776"/>
    <cellStyle name="Percent 2 2 2 2 2 6 5" xfId="34777"/>
    <cellStyle name="Percent 2 2 2 2 2 6 6" xfId="34778"/>
    <cellStyle name="Percent 2 2 2 2 2 6 7" xfId="34779"/>
    <cellStyle name="Percent 2 2 2 2 2 6 8" xfId="34780"/>
    <cellStyle name="Percent 2 2 2 2 2 6 9" xfId="34781"/>
    <cellStyle name="Percent 2 2 2 2 2 7" xfId="4673"/>
    <cellStyle name="Percent 2 2 2 2 2 7 2" xfId="4674"/>
    <cellStyle name="Percent 2 2 2 2 2 7 2 2" xfId="34782"/>
    <cellStyle name="Percent 2 2 2 2 2 7 2 2 2" xfId="34783"/>
    <cellStyle name="Percent 2 2 2 2 2 7 2 2 3" xfId="34784"/>
    <cellStyle name="Percent 2 2 2 2 2 7 2 3" xfId="34785"/>
    <cellStyle name="Percent 2 2 2 2 2 7 2 4" xfId="34786"/>
    <cellStyle name="Percent 2 2 2 2 2 7 3" xfId="4675"/>
    <cellStyle name="Percent 2 2 2 2 2 7 3 2" xfId="34787"/>
    <cellStyle name="Percent 2 2 2 2 2 7 3 2 2" xfId="34788"/>
    <cellStyle name="Percent 2 2 2 2 2 7 3 2 3" xfId="34789"/>
    <cellStyle name="Percent 2 2 2 2 2 7 3 3" xfId="34790"/>
    <cellStyle name="Percent 2 2 2 2 2 7 3 4" xfId="34791"/>
    <cellStyle name="Percent 2 2 2 2 2 7 4" xfId="34792"/>
    <cellStyle name="Percent 2 2 2 2 2 7 4 2" xfId="34793"/>
    <cellStyle name="Percent 2 2 2 2 2 7 4 3" xfId="34794"/>
    <cellStyle name="Percent 2 2 2 2 2 7 5" xfId="34795"/>
    <cellStyle name="Percent 2 2 2 2 2 7 6" xfId="34796"/>
    <cellStyle name="Percent 2 2 2 2 2 7 7" xfId="34797"/>
    <cellStyle name="Percent 2 2 2 2 2 7 8" xfId="34798"/>
    <cellStyle name="Percent 2 2 2 2 2 7 9" xfId="34799"/>
    <cellStyle name="Percent 2 2 2 2 2 8" xfId="4676"/>
    <cellStyle name="Percent 2 2 2 2 2 8 2" xfId="4677"/>
    <cellStyle name="Percent 2 2 2 2 2 8 2 2" xfId="34800"/>
    <cellStyle name="Percent 2 2 2 2 2 8 2 2 2" xfId="34801"/>
    <cellStyle name="Percent 2 2 2 2 2 8 2 2 3" xfId="34802"/>
    <cellStyle name="Percent 2 2 2 2 2 8 2 3" xfId="34803"/>
    <cellStyle name="Percent 2 2 2 2 2 8 2 4" xfId="34804"/>
    <cellStyle name="Percent 2 2 2 2 2 8 3" xfId="4678"/>
    <cellStyle name="Percent 2 2 2 2 2 8 3 2" xfId="34805"/>
    <cellStyle name="Percent 2 2 2 2 2 8 3 2 2" xfId="34806"/>
    <cellStyle name="Percent 2 2 2 2 2 8 3 2 3" xfId="34807"/>
    <cellStyle name="Percent 2 2 2 2 2 8 3 3" xfId="34808"/>
    <cellStyle name="Percent 2 2 2 2 2 8 3 4" xfId="34809"/>
    <cellStyle name="Percent 2 2 2 2 2 8 4" xfId="34810"/>
    <cellStyle name="Percent 2 2 2 2 2 8 4 2" xfId="34811"/>
    <cellStyle name="Percent 2 2 2 2 2 8 4 3" xfId="34812"/>
    <cellStyle name="Percent 2 2 2 2 2 8 5" xfId="34813"/>
    <cellStyle name="Percent 2 2 2 2 2 8 6" xfId="34814"/>
    <cellStyle name="Percent 2 2 2 2 2 8 7" xfId="34815"/>
    <cellStyle name="Percent 2 2 2 2 2 8 8" xfId="34816"/>
    <cellStyle name="Percent 2 2 2 2 2 8 9" xfId="34817"/>
    <cellStyle name="Percent 2 2 2 2 2 9" xfId="4679"/>
    <cellStyle name="Percent 2 2 2 2 2 9 2" xfId="4680"/>
    <cellStyle name="Percent 2 2 2 2 2 9 2 2" xfId="34818"/>
    <cellStyle name="Percent 2 2 2 2 2 9 2 2 2" xfId="34819"/>
    <cellStyle name="Percent 2 2 2 2 2 9 2 2 3" xfId="34820"/>
    <cellStyle name="Percent 2 2 2 2 2 9 2 3" xfId="34821"/>
    <cellStyle name="Percent 2 2 2 2 2 9 2 4" xfId="34822"/>
    <cellStyle name="Percent 2 2 2 2 2 9 3" xfId="34823"/>
    <cellStyle name="Percent 2 2 2 2 2 9 3 2" xfId="34824"/>
    <cellStyle name="Percent 2 2 2 2 2 9 3 3" xfId="34825"/>
    <cellStyle name="Percent 2 2 2 2 2 9 4" xfId="34826"/>
    <cellStyle name="Percent 2 2 2 2 2 9 5" xfId="34827"/>
    <cellStyle name="Percent 2 2 2 2 2 9 6" xfId="34828"/>
    <cellStyle name="Percent 2 2 2 2 2 9 7" xfId="34829"/>
    <cellStyle name="Percent 2 2 2 2 2 9 8" xfId="34830"/>
    <cellStyle name="Percent 2 2 2 2 20" xfId="34831"/>
    <cellStyle name="Percent 2 2 2 2 3" xfId="4681"/>
    <cellStyle name="Percent 2 2 2 2 3 10" xfId="34832"/>
    <cellStyle name="Percent 2 2 2 2 3 11" xfId="34833"/>
    <cellStyle name="Percent 2 2 2 2 3 12" xfId="34834"/>
    <cellStyle name="Percent 2 2 2 2 3 13" xfId="34835"/>
    <cellStyle name="Percent 2 2 2 2 3 14" xfId="34836"/>
    <cellStyle name="Percent 2 2 2 2 3 2" xfId="4682"/>
    <cellStyle name="Percent 2 2 2 2 3 2 10" xfId="34837"/>
    <cellStyle name="Percent 2 2 2 2 3 2 11" xfId="34838"/>
    <cellStyle name="Percent 2 2 2 2 3 2 2" xfId="4683"/>
    <cellStyle name="Percent 2 2 2 2 3 2 2 2" xfId="4684"/>
    <cellStyle name="Percent 2 2 2 2 3 2 2 2 2" xfId="34839"/>
    <cellStyle name="Percent 2 2 2 2 3 2 2 2 2 2" xfId="34840"/>
    <cellStyle name="Percent 2 2 2 2 3 2 2 2 2 3" xfId="34841"/>
    <cellStyle name="Percent 2 2 2 2 3 2 2 2 3" xfId="34842"/>
    <cellStyle name="Percent 2 2 2 2 3 2 2 2 4" xfId="34843"/>
    <cellStyle name="Percent 2 2 2 2 3 2 2 3" xfId="4685"/>
    <cellStyle name="Percent 2 2 2 2 3 2 2 3 2" xfId="34844"/>
    <cellStyle name="Percent 2 2 2 2 3 2 2 3 2 2" xfId="34845"/>
    <cellStyle name="Percent 2 2 2 2 3 2 2 3 2 3" xfId="34846"/>
    <cellStyle name="Percent 2 2 2 2 3 2 2 3 3" xfId="34847"/>
    <cellStyle name="Percent 2 2 2 2 3 2 2 3 4" xfId="34848"/>
    <cellStyle name="Percent 2 2 2 2 3 2 2 4" xfId="34849"/>
    <cellStyle name="Percent 2 2 2 2 3 2 2 4 2" xfId="34850"/>
    <cellStyle name="Percent 2 2 2 2 3 2 2 4 3" xfId="34851"/>
    <cellStyle name="Percent 2 2 2 2 3 2 2 5" xfId="34852"/>
    <cellStyle name="Percent 2 2 2 2 3 2 2 6" xfId="34853"/>
    <cellStyle name="Percent 2 2 2 2 3 2 2 7" xfId="34854"/>
    <cellStyle name="Percent 2 2 2 2 3 2 2 8" xfId="34855"/>
    <cellStyle name="Percent 2 2 2 2 3 2 2 9" xfId="34856"/>
    <cellStyle name="Percent 2 2 2 2 3 2 3" xfId="4686"/>
    <cellStyle name="Percent 2 2 2 2 3 2 3 2" xfId="34857"/>
    <cellStyle name="Percent 2 2 2 2 3 2 3 2 2" xfId="34858"/>
    <cellStyle name="Percent 2 2 2 2 3 2 3 2 3" xfId="34859"/>
    <cellStyle name="Percent 2 2 2 2 3 2 3 3" xfId="34860"/>
    <cellStyle name="Percent 2 2 2 2 3 2 3 4" xfId="34861"/>
    <cellStyle name="Percent 2 2 2 2 3 2 4" xfId="4687"/>
    <cellStyle name="Percent 2 2 2 2 3 2 4 2" xfId="34862"/>
    <cellStyle name="Percent 2 2 2 2 3 2 4 2 2" xfId="34863"/>
    <cellStyle name="Percent 2 2 2 2 3 2 4 2 3" xfId="34864"/>
    <cellStyle name="Percent 2 2 2 2 3 2 4 3" xfId="34865"/>
    <cellStyle name="Percent 2 2 2 2 3 2 4 4" xfId="34866"/>
    <cellStyle name="Percent 2 2 2 2 3 2 5" xfId="4688"/>
    <cellStyle name="Percent 2 2 2 2 3 2 5 2" xfId="34867"/>
    <cellStyle name="Percent 2 2 2 2 3 2 5 2 2" xfId="34868"/>
    <cellStyle name="Percent 2 2 2 2 3 2 5 3" xfId="34869"/>
    <cellStyle name="Percent 2 2 2 2 3 2 5 4" xfId="34870"/>
    <cellStyle name="Percent 2 2 2 2 3 2 6" xfId="34871"/>
    <cellStyle name="Percent 2 2 2 2 3 2 6 2" xfId="34872"/>
    <cellStyle name="Percent 2 2 2 2 3 2 6 3" xfId="34873"/>
    <cellStyle name="Percent 2 2 2 2 3 2 7" xfId="34874"/>
    <cellStyle name="Percent 2 2 2 2 3 2 8" xfId="34875"/>
    <cellStyle name="Percent 2 2 2 2 3 2 9" xfId="34876"/>
    <cellStyle name="Percent 2 2 2 2 3 3" xfId="4689"/>
    <cellStyle name="Percent 2 2 2 2 3 3 10" xfId="34877"/>
    <cellStyle name="Percent 2 2 2 2 3 3 11" xfId="34878"/>
    <cellStyle name="Percent 2 2 2 2 3 3 2" xfId="4690"/>
    <cellStyle name="Percent 2 2 2 2 3 3 2 2" xfId="4691"/>
    <cellStyle name="Percent 2 2 2 2 3 3 2 2 2" xfId="34879"/>
    <cellStyle name="Percent 2 2 2 2 3 3 2 2 2 2" xfId="34880"/>
    <cellStyle name="Percent 2 2 2 2 3 3 2 2 2 3" xfId="34881"/>
    <cellStyle name="Percent 2 2 2 2 3 3 2 2 3" xfId="34882"/>
    <cellStyle name="Percent 2 2 2 2 3 3 2 2 4" xfId="34883"/>
    <cellStyle name="Percent 2 2 2 2 3 3 2 3" xfId="4692"/>
    <cellStyle name="Percent 2 2 2 2 3 3 2 3 2" xfId="34884"/>
    <cellStyle name="Percent 2 2 2 2 3 3 2 3 2 2" xfId="34885"/>
    <cellStyle name="Percent 2 2 2 2 3 3 2 3 2 3" xfId="34886"/>
    <cellStyle name="Percent 2 2 2 2 3 3 2 3 3" xfId="34887"/>
    <cellStyle name="Percent 2 2 2 2 3 3 2 3 4" xfId="34888"/>
    <cellStyle name="Percent 2 2 2 2 3 3 2 4" xfId="34889"/>
    <cellStyle name="Percent 2 2 2 2 3 3 2 4 2" xfId="34890"/>
    <cellStyle name="Percent 2 2 2 2 3 3 2 4 3" xfId="34891"/>
    <cellStyle name="Percent 2 2 2 2 3 3 2 5" xfId="34892"/>
    <cellStyle name="Percent 2 2 2 2 3 3 2 6" xfId="34893"/>
    <cellStyle name="Percent 2 2 2 2 3 3 2 7" xfId="34894"/>
    <cellStyle name="Percent 2 2 2 2 3 3 2 8" xfId="34895"/>
    <cellStyle name="Percent 2 2 2 2 3 3 2 9" xfId="34896"/>
    <cellStyle name="Percent 2 2 2 2 3 3 3" xfId="4693"/>
    <cellStyle name="Percent 2 2 2 2 3 3 3 2" xfId="34897"/>
    <cellStyle name="Percent 2 2 2 2 3 3 3 2 2" xfId="34898"/>
    <cellStyle name="Percent 2 2 2 2 3 3 3 2 3" xfId="34899"/>
    <cellStyle name="Percent 2 2 2 2 3 3 3 3" xfId="34900"/>
    <cellStyle name="Percent 2 2 2 2 3 3 3 4" xfId="34901"/>
    <cellStyle name="Percent 2 2 2 2 3 3 4" xfId="4694"/>
    <cellStyle name="Percent 2 2 2 2 3 3 4 2" xfId="34902"/>
    <cellStyle name="Percent 2 2 2 2 3 3 4 2 2" xfId="34903"/>
    <cellStyle name="Percent 2 2 2 2 3 3 4 2 3" xfId="34904"/>
    <cellStyle name="Percent 2 2 2 2 3 3 4 3" xfId="34905"/>
    <cellStyle name="Percent 2 2 2 2 3 3 4 4" xfId="34906"/>
    <cellStyle name="Percent 2 2 2 2 3 3 5" xfId="4695"/>
    <cellStyle name="Percent 2 2 2 2 3 3 5 2" xfId="34907"/>
    <cellStyle name="Percent 2 2 2 2 3 3 5 2 2" xfId="34908"/>
    <cellStyle name="Percent 2 2 2 2 3 3 5 3" xfId="34909"/>
    <cellStyle name="Percent 2 2 2 2 3 3 5 4" xfId="34910"/>
    <cellStyle name="Percent 2 2 2 2 3 3 6" xfId="34911"/>
    <cellStyle name="Percent 2 2 2 2 3 3 6 2" xfId="34912"/>
    <cellStyle name="Percent 2 2 2 2 3 3 6 3" xfId="34913"/>
    <cellStyle name="Percent 2 2 2 2 3 3 7" xfId="34914"/>
    <cellStyle name="Percent 2 2 2 2 3 3 8" xfId="34915"/>
    <cellStyle name="Percent 2 2 2 2 3 3 9" xfId="34916"/>
    <cellStyle name="Percent 2 2 2 2 3 4" xfId="4696"/>
    <cellStyle name="Percent 2 2 2 2 3 4 2" xfId="4697"/>
    <cellStyle name="Percent 2 2 2 2 3 4 2 2" xfId="34917"/>
    <cellStyle name="Percent 2 2 2 2 3 4 2 2 2" xfId="34918"/>
    <cellStyle name="Percent 2 2 2 2 3 4 2 2 3" xfId="34919"/>
    <cellStyle name="Percent 2 2 2 2 3 4 2 3" xfId="34920"/>
    <cellStyle name="Percent 2 2 2 2 3 4 2 4" xfId="34921"/>
    <cellStyle name="Percent 2 2 2 2 3 4 3" xfId="4698"/>
    <cellStyle name="Percent 2 2 2 2 3 4 3 2" xfId="34922"/>
    <cellStyle name="Percent 2 2 2 2 3 4 3 2 2" xfId="34923"/>
    <cellStyle name="Percent 2 2 2 2 3 4 3 2 3" xfId="34924"/>
    <cellStyle name="Percent 2 2 2 2 3 4 3 3" xfId="34925"/>
    <cellStyle name="Percent 2 2 2 2 3 4 3 4" xfId="34926"/>
    <cellStyle name="Percent 2 2 2 2 3 4 4" xfId="34927"/>
    <cellStyle name="Percent 2 2 2 2 3 4 4 2" xfId="34928"/>
    <cellStyle name="Percent 2 2 2 2 3 4 4 3" xfId="34929"/>
    <cellStyle name="Percent 2 2 2 2 3 4 5" xfId="34930"/>
    <cellStyle name="Percent 2 2 2 2 3 4 6" xfId="34931"/>
    <cellStyle name="Percent 2 2 2 2 3 4 7" xfId="34932"/>
    <cellStyle name="Percent 2 2 2 2 3 4 8" xfId="34933"/>
    <cellStyle name="Percent 2 2 2 2 3 4 9" xfId="34934"/>
    <cellStyle name="Percent 2 2 2 2 3 5" xfId="4699"/>
    <cellStyle name="Percent 2 2 2 2 3 5 2" xfId="4700"/>
    <cellStyle name="Percent 2 2 2 2 3 5 2 2" xfId="34935"/>
    <cellStyle name="Percent 2 2 2 2 3 5 2 2 2" xfId="34936"/>
    <cellStyle name="Percent 2 2 2 2 3 5 2 2 3" xfId="34937"/>
    <cellStyle name="Percent 2 2 2 2 3 5 2 3" xfId="34938"/>
    <cellStyle name="Percent 2 2 2 2 3 5 2 4" xfId="34939"/>
    <cellStyle name="Percent 2 2 2 2 3 5 3" xfId="4701"/>
    <cellStyle name="Percent 2 2 2 2 3 5 3 2" xfId="34940"/>
    <cellStyle name="Percent 2 2 2 2 3 5 3 2 2" xfId="34941"/>
    <cellStyle name="Percent 2 2 2 2 3 5 3 2 3" xfId="34942"/>
    <cellStyle name="Percent 2 2 2 2 3 5 3 3" xfId="34943"/>
    <cellStyle name="Percent 2 2 2 2 3 5 3 4" xfId="34944"/>
    <cellStyle name="Percent 2 2 2 2 3 5 4" xfId="34945"/>
    <cellStyle name="Percent 2 2 2 2 3 5 4 2" xfId="34946"/>
    <cellStyle name="Percent 2 2 2 2 3 5 4 3" xfId="34947"/>
    <cellStyle name="Percent 2 2 2 2 3 5 5" xfId="34948"/>
    <cellStyle name="Percent 2 2 2 2 3 5 6" xfId="34949"/>
    <cellStyle name="Percent 2 2 2 2 3 5 7" xfId="34950"/>
    <cellStyle name="Percent 2 2 2 2 3 5 8" xfId="34951"/>
    <cellStyle name="Percent 2 2 2 2 3 5 9" xfId="34952"/>
    <cellStyle name="Percent 2 2 2 2 3 6" xfId="4702"/>
    <cellStyle name="Percent 2 2 2 2 3 6 2" xfId="34953"/>
    <cellStyle name="Percent 2 2 2 2 3 6 2 2" xfId="34954"/>
    <cellStyle name="Percent 2 2 2 2 3 6 2 3" xfId="34955"/>
    <cellStyle name="Percent 2 2 2 2 3 6 3" xfId="34956"/>
    <cellStyle name="Percent 2 2 2 2 3 6 4" xfId="34957"/>
    <cellStyle name="Percent 2 2 2 2 3 7" xfId="4703"/>
    <cellStyle name="Percent 2 2 2 2 3 7 2" xfId="34958"/>
    <cellStyle name="Percent 2 2 2 2 3 7 2 2" xfId="34959"/>
    <cellStyle name="Percent 2 2 2 2 3 7 2 3" xfId="34960"/>
    <cellStyle name="Percent 2 2 2 2 3 7 3" xfId="34961"/>
    <cellStyle name="Percent 2 2 2 2 3 7 4" xfId="34962"/>
    <cellStyle name="Percent 2 2 2 2 3 8" xfId="4704"/>
    <cellStyle name="Percent 2 2 2 2 3 8 2" xfId="34963"/>
    <cellStyle name="Percent 2 2 2 2 3 8 2 2" xfId="34964"/>
    <cellStyle name="Percent 2 2 2 2 3 8 3" xfId="34965"/>
    <cellStyle name="Percent 2 2 2 2 3 8 4" xfId="34966"/>
    <cellStyle name="Percent 2 2 2 2 3 9" xfId="34967"/>
    <cellStyle name="Percent 2 2 2 2 3 9 2" xfId="34968"/>
    <cellStyle name="Percent 2 2 2 2 3 9 3" xfId="34969"/>
    <cellStyle name="Percent 2 2 2 2 4" xfId="4705"/>
    <cellStyle name="Percent 2 2 2 2 4 10" xfId="34970"/>
    <cellStyle name="Percent 2 2 2 2 4 11" xfId="34971"/>
    <cellStyle name="Percent 2 2 2 2 4 12" xfId="34972"/>
    <cellStyle name="Percent 2 2 2 2 4 13" xfId="34973"/>
    <cellStyle name="Percent 2 2 2 2 4 14" xfId="34974"/>
    <cellStyle name="Percent 2 2 2 2 4 2" xfId="4706"/>
    <cellStyle name="Percent 2 2 2 2 4 2 10" xfId="34975"/>
    <cellStyle name="Percent 2 2 2 2 4 2 11" xfId="34976"/>
    <cellStyle name="Percent 2 2 2 2 4 2 2" xfId="4707"/>
    <cellStyle name="Percent 2 2 2 2 4 2 2 2" xfId="4708"/>
    <cellStyle name="Percent 2 2 2 2 4 2 2 2 2" xfId="34977"/>
    <cellStyle name="Percent 2 2 2 2 4 2 2 2 2 2" xfId="34978"/>
    <cellStyle name="Percent 2 2 2 2 4 2 2 2 2 3" xfId="34979"/>
    <cellStyle name="Percent 2 2 2 2 4 2 2 2 3" xfId="34980"/>
    <cellStyle name="Percent 2 2 2 2 4 2 2 2 4" xfId="34981"/>
    <cellStyle name="Percent 2 2 2 2 4 2 2 3" xfId="4709"/>
    <cellStyle name="Percent 2 2 2 2 4 2 2 3 2" xfId="34982"/>
    <cellStyle name="Percent 2 2 2 2 4 2 2 3 2 2" xfId="34983"/>
    <cellStyle name="Percent 2 2 2 2 4 2 2 3 2 3" xfId="34984"/>
    <cellStyle name="Percent 2 2 2 2 4 2 2 3 3" xfId="34985"/>
    <cellStyle name="Percent 2 2 2 2 4 2 2 3 4" xfId="34986"/>
    <cellStyle name="Percent 2 2 2 2 4 2 2 4" xfId="34987"/>
    <cellStyle name="Percent 2 2 2 2 4 2 2 4 2" xfId="34988"/>
    <cellStyle name="Percent 2 2 2 2 4 2 2 4 3" xfId="34989"/>
    <cellStyle name="Percent 2 2 2 2 4 2 2 5" xfId="34990"/>
    <cellStyle name="Percent 2 2 2 2 4 2 2 6" xfId="34991"/>
    <cellStyle name="Percent 2 2 2 2 4 2 2 7" xfId="34992"/>
    <cellStyle name="Percent 2 2 2 2 4 2 2 8" xfId="34993"/>
    <cellStyle name="Percent 2 2 2 2 4 2 2 9" xfId="34994"/>
    <cellStyle name="Percent 2 2 2 2 4 2 3" xfId="4710"/>
    <cellStyle name="Percent 2 2 2 2 4 2 3 2" xfId="34995"/>
    <cellStyle name="Percent 2 2 2 2 4 2 3 2 2" xfId="34996"/>
    <cellStyle name="Percent 2 2 2 2 4 2 3 2 3" xfId="34997"/>
    <cellStyle name="Percent 2 2 2 2 4 2 3 3" xfId="34998"/>
    <cellStyle name="Percent 2 2 2 2 4 2 3 4" xfId="34999"/>
    <cellStyle name="Percent 2 2 2 2 4 2 4" xfId="4711"/>
    <cellStyle name="Percent 2 2 2 2 4 2 4 2" xfId="35000"/>
    <cellStyle name="Percent 2 2 2 2 4 2 4 2 2" xfId="35001"/>
    <cellStyle name="Percent 2 2 2 2 4 2 4 2 3" xfId="35002"/>
    <cellStyle name="Percent 2 2 2 2 4 2 4 3" xfId="35003"/>
    <cellStyle name="Percent 2 2 2 2 4 2 4 4" xfId="35004"/>
    <cellStyle name="Percent 2 2 2 2 4 2 5" xfId="4712"/>
    <cellStyle name="Percent 2 2 2 2 4 2 5 2" xfId="35005"/>
    <cellStyle name="Percent 2 2 2 2 4 2 5 2 2" xfId="35006"/>
    <cellStyle name="Percent 2 2 2 2 4 2 5 3" xfId="35007"/>
    <cellStyle name="Percent 2 2 2 2 4 2 5 4" xfId="35008"/>
    <cellStyle name="Percent 2 2 2 2 4 2 6" xfId="35009"/>
    <cellStyle name="Percent 2 2 2 2 4 2 6 2" xfId="35010"/>
    <cellStyle name="Percent 2 2 2 2 4 2 6 3" xfId="35011"/>
    <cellStyle name="Percent 2 2 2 2 4 2 7" xfId="35012"/>
    <cellStyle name="Percent 2 2 2 2 4 2 8" xfId="35013"/>
    <cellStyle name="Percent 2 2 2 2 4 2 9" xfId="35014"/>
    <cellStyle name="Percent 2 2 2 2 4 3" xfId="4713"/>
    <cellStyle name="Percent 2 2 2 2 4 3 10" xfId="35015"/>
    <cellStyle name="Percent 2 2 2 2 4 3 11" xfId="35016"/>
    <cellStyle name="Percent 2 2 2 2 4 3 2" xfId="4714"/>
    <cellStyle name="Percent 2 2 2 2 4 3 2 2" xfId="4715"/>
    <cellStyle name="Percent 2 2 2 2 4 3 2 2 2" xfId="35017"/>
    <cellStyle name="Percent 2 2 2 2 4 3 2 2 2 2" xfId="35018"/>
    <cellStyle name="Percent 2 2 2 2 4 3 2 2 2 3" xfId="35019"/>
    <cellStyle name="Percent 2 2 2 2 4 3 2 2 3" xfId="35020"/>
    <cellStyle name="Percent 2 2 2 2 4 3 2 2 4" xfId="35021"/>
    <cellStyle name="Percent 2 2 2 2 4 3 2 3" xfId="4716"/>
    <cellStyle name="Percent 2 2 2 2 4 3 2 3 2" xfId="35022"/>
    <cellStyle name="Percent 2 2 2 2 4 3 2 3 2 2" xfId="35023"/>
    <cellStyle name="Percent 2 2 2 2 4 3 2 3 2 3" xfId="35024"/>
    <cellStyle name="Percent 2 2 2 2 4 3 2 3 3" xfId="35025"/>
    <cellStyle name="Percent 2 2 2 2 4 3 2 3 4" xfId="35026"/>
    <cellStyle name="Percent 2 2 2 2 4 3 2 4" xfId="35027"/>
    <cellStyle name="Percent 2 2 2 2 4 3 2 4 2" xfId="35028"/>
    <cellStyle name="Percent 2 2 2 2 4 3 2 4 3" xfId="35029"/>
    <cellStyle name="Percent 2 2 2 2 4 3 2 5" xfId="35030"/>
    <cellStyle name="Percent 2 2 2 2 4 3 2 6" xfId="35031"/>
    <cellStyle name="Percent 2 2 2 2 4 3 2 7" xfId="35032"/>
    <cellStyle name="Percent 2 2 2 2 4 3 2 8" xfId="35033"/>
    <cellStyle name="Percent 2 2 2 2 4 3 2 9" xfId="35034"/>
    <cellStyle name="Percent 2 2 2 2 4 3 3" xfId="4717"/>
    <cellStyle name="Percent 2 2 2 2 4 3 3 2" xfId="35035"/>
    <cellStyle name="Percent 2 2 2 2 4 3 3 2 2" xfId="35036"/>
    <cellStyle name="Percent 2 2 2 2 4 3 3 2 3" xfId="35037"/>
    <cellStyle name="Percent 2 2 2 2 4 3 3 3" xfId="35038"/>
    <cellStyle name="Percent 2 2 2 2 4 3 3 4" xfId="35039"/>
    <cellStyle name="Percent 2 2 2 2 4 3 4" xfId="4718"/>
    <cellStyle name="Percent 2 2 2 2 4 3 4 2" xfId="35040"/>
    <cellStyle name="Percent 2 2 2 2 4 3 4 2 2" xfId="35041"/>
    <cellStyle name="Percent 2 2 2 2 4 3 4 2 3" xfId="35042"/>
    <cellStyle name="Percent 2 2 2 2 4 3 4 3" xfId="35043"/>
    <cellStyle name="Percent 2 2 2 2 4 3 4 4" xfId="35044"/>
    <cellStyle name="Percent 2 2 2 2 4 3 5" xfId="4719"/>
    <cellStyle name="Percent 2 2 2 2 4 3 5 2" xfId="35045"/>
    <cellStyle name="Percent 2 2 2 2 4 3 5 2 2" xfId="35046"/>
    <cellStyle name="Percent 2 2 2 2 4 3 5 3" xfId="35047"/>
    <cellStyle name="Percent 2 2 2 2 4 3 5 4" xfId="35048"/>
    <cellStyle name="Percent 2 2 2 2 4 3 6" xfId="35049"/>
    <cellStyle name="Percent 2 2 2 2 4 3 6 2" xfId="35050"/>
    <cellStyle name="Percent 2 2 2 2 4 3 6 3" xfId="35051"/>
    <cellStyle name="Percent 2 2 2 2 4 3 7" xfId="35052"/>
    <cellStyle name="Percent 2 2 2 2 4 3 8" xfId="35053"/>
    <cellStyle name="Percent 2 2 2 2 4 3 9" xfId="35054"/>
    <cellStyle name="Percent 2 2 2 2 4 4" xfId="4720"/>
    <cellStyle name="Percent 2 2 2 2 4 4 2" xfId="4721"/>
    <cellStyle name="Percent 2 2 2 2 4 4 2 2" xfId="35055"/>
    <cellStyle name="Percent 2 2 2 2 4 4 2 2 2" xfId="35056"/>
    <cellStyle name="Percent 2 2 2 2 4 4 2 2 3" xfId="35057"/>
    <cellStyle name="Percent 2 2 2 2 4 4 2 3" xfId="35058"/>
    <cellStyle name="Percent 2 2 2 2 4 4 2 4" xfId="35059"/>
    <cellStyle name="Percent 2 2 2 2 4 4 3" xfId="4722"/>
    <cellStyle name="Percent 2 2 2 2 4 4 3 2" xfId="35060"/>
    <cellStyle name="Percent 2 2 2 2 4 4 3 2 2" xfId="35061"/>
    <cellStyle name="Percent 2 2 2 2 4 4 3 2 3" xfId="35062"/>
    <cellStyle name="Percent 2 2 2 2 4 4 3 3" xfId="35063"/>
    <cellStyle name="Percent 2 2 2 2 4 4 3 4" xfId="35064"/>
    <cellStyle name="Percent 2 2 2 2 4 4 4" xfId="35065"/>
    <cellStyle name="Percent 2 2 2 2 4 4 4 2" xfId="35066"/>
    <cellStyle name="Percent 2 2 2 2 4 4 4 3" xfId="35067"/>
    <cellStyle name="Percent 2 2 2 2 4 4 5" xfId="35068"/>
    <cellStyle name="Percent 2 2 2 2 4 4 6" xfId="35069"/>
    <cellStyle name="Percent 2 2 2 2 4 4 7" xfId="35070"/>
    <cellStyle name="Percent 2 2 2 2 4 4 8" xfId="35071"/>
    <cellStyle name="Percent 2 2 2 2 4 4 9" xfId="35072"/>
    <cellStyle name="Percent 2 2 2 2 4 5" xfId="4723"/>
    <cellStyle name="Percent 2 2 2 2 4 5 2" xfId="4724"/>
    <cellStyle name="Percent 2 2 2 2 4 5 2 2" xfId="35073"/>
    <cellStyle name="Percent 2 2 2 2 4 5 2 2 2" xfId="35074"/>
    <cellStyle name="Percent 2 2 2 2 4 5 2 2 3" xfId="35075"/>
    <cellStyle name="Percent 2 2 2 2 4 5 2 3" xfId="35076"/>
    <cellStyle name="Percent 2 2 2 2 4 5 2 4" xfId="35077"/>
    <cellStyle name="Percent 2 2 2 2 4 5 3" xfId="4725"/>
    <cellStyle name="Percent 2 2 2 2 4 5 3 2" xfId="35078"/>
    <cellStyle name="Percent 2 2 2 2 4 5 3 2 2" xfId="35079"/>
    <cellStyle name="Percent 2 2 2 2 4 5 3 2 3" xfId="35080"/>
    <cellStyle name="Percent 2 2 2 2 4 5 3 3" xfId="35081"/>
    <cellStyle name="Percent 2 2 2 2 4 5 3 4" xfId="35082"/>
    <cellStyle name="Percent 2 2 2 2 4 5 4" xfId="35083"/>
    <cellStyle name="Percent 2 2 2 2 4 5 4 2" xfId="35084"/>
    <cellStyle name="Percent 2 2 2 2 4 5 4 3" xfId="35085"/>
    <cellStyle name="Percent 2 2 2 2 4 5 5" xfId="35086"/>
    <cellStyle name="Percent 2 2 2 2 4 5 6" xfId="35087"/>
    <cellStyle name="Percent 2 2 2 2 4 5 7" xfId="35088"/>
    <cellStyle name="Percent 2 2 2 2 4 5 8" xfId="35089"/>
    <cellStyle name="Percent 2 2 2 2 4 5 9" xfId="35090"/>
    <cellStyle name="Percent 2 2 2 2 4 6" xfId="4726"/>
    <cellStyle name="Percent 2 2 2 2 4 6 2" xfId="35091"/>
    <cellStyle name="Percent 2 2 2 2 4 6 2 2" xfId="35092"/>
    <cellStyle name="Percent 2 2 2 2 4 6 2 3" xfId="35093"/>
    <cellStyle name="Percent 2 2 2 2 4 6 3" xfId="35094"/>
    <cellStyle name="Percent 2 2 2 2 4 6 4" xfId="35095"/>
    <cellStyle name="Percent 2 2 2 2 4 7" xfId="4727"/>
    <cellStyle name="Percent 2 2 2 2 4 7 2" xfId="35096"/>
    <cellStyle name="Percent 2 2 2 2 4 7 2 2" xfId="35097"/>
    <cellStyle name="Percent 2 2 2 2 4 7 2 3" xfId="35098"/>
    <cellStyle name="Percent 2 2 2 2 4 7 3" xfId="35099"/>
    <cellStyle name="Percent 2 2 2 2 4 7 4" xfId="35100"/>
    <cellStyle name="Percent 2 2 2 2 4 8" xfId="4728"/>
    <cellStyle name="Percent 2 2 2 2 4 8 2" xfId="35101"/>
    <cellStyle name="Percent 2 2 2 2 4 8 2 2" xfId="35102"/>
    <cellStyle name="Percent 2 2 2 2 4 8 3" xfId="35103"/>
    <cellStyle name="Percent 2 2 2 2 4 8 4" xfId="35104"/>
    <cellStyle name="Percent 2 2 2 2 4 9" xfId="35105"/>
    <cellStyle name="Percent 2 2 2 2 4 9 2" xfId="35106"/>
    <cellStyle name="Percent 2 2 2 2 4 9 3" xfId="35107"/>
    <cellStyle name="Percent 2 2 2 2 5" xfId="4729"/>
    <cellStyle name="Percent 2 2 2 2 5 10" xfId="35108"/>
    <cellStyle name="Percent 2 2 2 2 5 11" xfId="35109"/>
    <cellStyle name="Percent 2 2 2 2 5 12" xfId="35110"/>
    <cellStyle name="Percent 2 2 2 2 5 13" xfId="35111"/>
    <cellStyle name="Percent 2 2 2 2 5 14" xfId="35112"/>
    <cellStyle name="Percent 2 2 2 2 5 2" xfId="4730"/>
    <cellStyle name="Percent 2 2 2 2 5 2 10" xfId="35113"/>
    <cellStyle name="Percent 2 2 2 2 5 2 11" xfId="35114"/>
    <cellStyle name="Percent 2 2 2 2 5 2 2" xfId="4731"/>
    <cellStyle name="Percent 2 2 2 2 5 2 2 2" xfId="4732"/>
    <cellStyle name="Percent 2 2 2 2 5 2 2 2 2" xfId="35115"/>
    <cellStyle name="Percent 2 2 2 2 5 2 2 2 2 2" xfId="35116"/>
    <cellStyle name="Percent 2 2 2 2 5 2 2 2 2 3" xfId="35117"/>
    <cellStyle name="Percent 2 2 2 2 5 2 2 2 3" xfId="35118"/>
    <cellStyle name="Percent 2 2 2 2 5 2 2 2 4" xfId="35119"/>
    <cellStyle name="Percent 2 2 2 2 5 2 2 3" xfId="4733"/>
    <cellStyle name="Percent 2 2 2 2 5 2 2 3 2" xfId="35120"/>
    <cellStyle name="Percent 2 2 2 2 5 2 2 3 2 2" xfId="35121"/>
    <cellStyle name="Percent 2 2 2 2 5 2 2 3 2 3" xfId="35122"/>
    <cellStyle name="Percent 2 2 2 2 5 2 2 3 3" xfId="35123"/>
    <cellStyle name="Percent 2 2 2 2 5 2 2 3 4" xfId="35124"/>
    <cellStyle name="Percent 2 2 2 2 5 2 2 4" xfId="35125"/>
    <cellStyle name="Percent 2 2 2 2 5 2 2 4 2" xfId="35126"/>
    <cellStyle name="Percent 2 2 2 2 5 2 2 4 3" xfId="35127"/>
    <cellStyle name="Percent 2 2 2 2 5 2 2 5" xfId="35128"/>
    <cellStyle name="Percent 2 2 2 2 5 2 2 6" xfId="35129"/>
    <cellStyle name="Percent 2 2 2 2 5 2 2 7" xfId="35130"/>
    <cellStyle name="Percent 2 2 2 2 5 2 2 8" xfId="35131"/>
    <cellStyle name="Percent 2 2 2 2 5 2 2 9" xfId="35132"/>
    <cellStyle name="Percent 2 2 2 2 5 2 3" xfId="4734"/>
    <cellStyle name="Percent 2 2 2 2 5 2 3 2" xfId="35133"/>
    <cellStyle name="Percent 2 2 2 2 5 2 3 2 2" xfId="35134"/>
    <cellStyle name="Percent 2 2 2 2 5 2 3 2 3" xfId="35135"/>
    <cellStyle name="Percent 2 2 2 2 5 2 3 3" xfId="35136"/>
    <cellStyle name="Percent 2 2 2 2 5 2 3 4" xfId="35137"/>
    <cellStyle name="Percent 2 2 2 2 5 2 4" xfId="4735"/>
    <cellStyle name="Percent 2 2 2 2 5 2 4 2" xfId="35138"/>
    <cellStyle name="Percent 2 2 2 2 5 2 4 2 2" xfId="35139"/>
    <cellStyle name="Percent 2 2 2 2 5 2 4 2 3" xfId="35140"/>
    <cellStyle name="Percent 2 2 2 2 5 2 4 3" xfId="35141"/>
    <cellStyle name="Percent 2 2 2 2 5 2 4 4" xfId="35142"/>
    <cellStyle name="Percent 2 2 2 2 5 2 5" xfId="4736"/>
    <cellStyle name="Percent 2 2 2 2 5 2 5 2" xfId="35143"/>
    <cellStyle name="Percent 2 2 2 2 5 2 5 2 2" xfId="35144"/>
    <cellStyle name="Percent 2 2 2 2 5 2 5 3" xfId="35145"/>
    <cellStyle name="Percent 2 2 2 2 5 2 5 4" xfId="35146"/>
    <cellStyle name="Percent 2 2 2 2 5 2 6" xfId="35147"/>
    <cellStyle name="Percent 2 2 2 2 5 2 6 2" xfId="35148"/>
    <cellStyle name="Percent 2 2 2 2 5 2 6 3" xfId="35149"/>
    <cellStyle name="Percent 2 2 2 2 5 2 7" xfId="35150"/>
    <cellStyle name="Percent 2 2 2 2 5 2 8" xfId="35151"/>
    <cellStyle name="Percent 2 2 2 2 5 2 9" xfId="35152"/>
    <cellStyle name="Percent 2 2 2 2 5 3" xfId="4737"/>
    <cellStyle name="Percent 2 2 2 2 5 3 10" xfId="35153"/>
    <cellStyle name="Percent 2 2 2 2 5 3 11" xfId="35154"/>
    <cellStyle name="Percent 2 2 2 2 5 3 2" xfId="4738"/>
    <cellStyle name="Percent 2 2 2 2 5 3 2 2" xfId="4739"/>
    <cellStyle name="Percent 2 2 2 2 5 3 2 2 2" xfId="35155"/>
    <cellStyle name="Percent 2 2 2 2 5 3 2 2 2 2" xfId="35156"/>
    <cellStyle name="Percent 2 2 2 2 5 3 2 2 2 3" xfId="35157"/>
    <cellStyle name="Percent 2 2 2 2 5 3 2 2 3" xfId="35158"/>
    <cellStyle name="Percent 2 2 2 2 5 3 2 2 4" xfId="35159"/>
    <cellStyle name="Percent 2 2 2 2 5 3 2 3" xfId="4740"/>
    <cellStyle name="Percent 2 2 2 2 5 3 2 3 2" xfId="35160"/>
    <cellStyle name="Percent 2 2 2 2 5 3 2 3 2 2" xfId="35161"/>
    <cellStyle name="Percent 2 2 2 2 5 3 2 3 2 3" xfId="35162"/>
    <cellStyle name="Percent 2 2 2 2 5 3 2 3 3" xfId="35163"/>
    <cellStyle name="Percent 2 2 2 2 5 3 2 3 4" xfId="35164"/>
    <cellStyle name="Percent 2 2 2 2 5 3 2 4" xfId="35165"/>
    <cellStyle name="Percent 2 2 2 2 5 3 2 4 2" xfId="35166"/>
    <cellStyle name="Percent 2 2 2 2 5 3 2 4 3" xfId="35167"/>
    <cellStyle name="Percent 2 2 2 2 5 3 2 5" xfId="35168"/>
    <cellStyle name="Percent 2 2 2 2 5 3 2 6" xfId="35169"/>
    <cellStyle name="Percent 2 2 2 2 5 3 2 7" xfId="35170"/>
    <cellStyle name="Percent 2 2 2 2 5 3 2 8" xfId="35171"/>
    <cellStyle name="Percent 2 2 2 2 5 3 2 9" xfId="35172"/>
    <cellStyle name="Percent 2 2 2 2 5 3 3" xfId="4741"/>
    <cellStyle name="Percent 2 2 2 2 5 3 3 2" xfId="35173"/>
    <cellStyle name="Percent 2 2 2 2 5 3 3 2 2" xfId="35174"/>
    <cellStyle name="Percent 2 2 2 2 5 3 3 2 3" xfId="35175"/>
    <cellStyle name="Percent 2 2 2 2 5 3 3 3" xfId="35176"/>
    <cellStyle name="Percent 2 2 2 2 5 3 3 4" xfId="35177"/>
    <cellStyle name="Percent 2 2 2 2 5 3 4" xfId="4742"/>
    <cellStyle name="Percent 2 2 2 2 5 3 4 2" xfId="35178"/>
    <cellStyle name="Percent 2 2 2 2 5 3 4 2 2" xfId="35179"/>
    <cellStyle name="Percent 2 2 2 2 5 3 4 2 3" xfId="35180"/>
    <cellStyle name="Percent 2 2 2 2 5 3 4 3" xfId="35181"/>
    <cellStyle name="Percent 2 2 2 2 5 3 4 4" xfId="35182"/>
    <cellStyle name="Percent 2 2 2 2 5 3 5" xfId="4743"/>
    <cellStyle name="Percent 2 2 2 2 5 3 5 2" xfId="35183"/>
    <cellStyle name="Percent 2 2 2 2 5 3 5 2 2" xfId="35184"/>
    <cellStyle name="Percent 2 2 2 2 5 3 5 3" xfId="35185"/>
    <cellStyle name="Percent 2 2 2 2 5 3 5 4" xfId="35186"/>
    <cellStyle name="Percent 2 2 2 2 5 3 6" xfId="35187"/>
    <cellStyle name="Percent 2 2 2 2 5 3 6 2" xfId="35188"/>
    <cellStyle name="Percent 2 2 2 2 5 3 6 3" xfId="35189"/>
    <cellStyle name="Percent 2 2 2 2 5 3 7" xfId="35190"/>
    <cellStyle name="Percent 2 2 2 2 5 3 8" xfId="35191"/>
    <cellStyle name="Percent 2 2 2 2 5 3 9" xfId="35192"/>
    <cellStyle name="Percent 2 2 2 2 5 4" xfId="4744"/>
    <cellStyle name="Percent 2 2 2 2 5 4 2" xfId="4745"/>
    <cellStyle name="Percent 2 2 2 2 5 4 2 2" xfId="35193"/>
    <cellStyle name="Percent 2 2 2 2 5 4 2 2 2" xfId="35194"/>
    <cellStyle name="Percent 2 2 2 2 5 4 2 2 3" xfId="35195"/>
    <cellStyle name="Percent 2 2 2 2 5 4 2 3" xfId="35196"/>
    <cellStyle name="Percent 2 2 2 2 5 4 2 4" xfId="35197"/>
    <cellStyle name="Percent 2 2 2 2 5 4 3" xfId="4746"/>
    <cellStyle name="Percent 2 2 2 2 5 4 3 2" xfId="35198"/>
    <cellStyle name="Percent 2 2 2 2 5 4 3 2 2" xfId="35199"/>
    <cellStyle name="Percent 2 2 2 2 5 4 3 2 3" xfId="35200"/>
    <cellStyle name="Percent 2 2 2 2 5 4 3 3" xfId="35201"/>
    <cellStyle name="Percent 2 2 2 2 5 4 3 4" xfId="35202"/>
    <cellStyle name="Percent 2 2 2 2 5 4 4" xfId="35203"/>
    <cellStyle name="Percent 2 2 2 2 5 4 4 2" xfId="35204"/>
    <cellStyle name="Percent 2 2 2 2 5 4 4 3" xfId="35205"/>
    <cellStyle name="Percent 2 2 2 2 5 4 5" xfId="35206"/>
    <cellStyle name="Percent 2 2 2 2 5 4 6" xfId="35207"/>
    <cellStyle name="Percent 2 2 2 2 5 4 7" xfId="35208"/>
    <cellStyle name="Percent 2 2 2 2 5 4 8" xfId="35209"/>
    <cellStyle name="Percent 2 2 2 2 5 4 9" xfId="35210"/>
    <cellStyle name="Percent 2 2 2 2 5 5" xfId="4747"/>
    <cellStyle name="Percent 2 2 2 2 5 5 2" xfId="4748"/>
    <cellStyle name="Percent 2 2 2 2 5 5 2 2" xfId="35211"/>
    <cellStyle name="Percent 2 2 2 2 5 5 2 2 2" xfId="35212"/>
    <cellStyle name="Percent 2 2 2 2 5 5 2 2 3" xfId="35213"/>
    <cellStyle name="Percent 2 2 2 2 5 5 2 3" xfId="35214"/>
    <cellStyle name="Percent 2 2 2 2 5 5 2 4" xfId="35215"/>
    <cellStyle name="Percent 2 2 2 2 5 5 3" xfId="4749"/>
    <cellStyle name="Percent 2 2 2 2 5 5 3 2" xfId="35216"/>
    <cellStyle name="Percent 2 2 2 2 5 5 3 2 2" xfId="35217"/>
    <cellStyle name="Percent 2 2 2 2 5 5 3 2 3" xfId="35218"/>
    <cellStyle name="Percent 2 2 2 2 5 5 3 3" xfId="35219"/>
    <cellStyle name="Percent 2 2 2 2 5 5 3 4" xfId="35220"/>
    <cellStyle name="Percent 2 2 2 2 5 5 4" xfId="35221"/>
    <cellStyle name="Percent 2 2 2 2 5 5 4 2" xfId="35222"/>
    <cellStyle name="Percent 2 2 2 2 5 5 4 3" xfId="35223"/>
    <cellStyle name="Percent 2 2 2 2 5 5 5" xfId="35224"/>
    <cellStyle name="Percent 2 2 2 2 5 5 6" xfId="35225"/>
    <cellStyle name="Percent 2 2 2 2 5 5 7" xfId="35226"/>
    <cellStyle name="Percent 2 2 2 2 5 5 8" xfId="35227"/>
    <cellStyle name="Percent 2 2 2 2 5 5 9" xfId="35228"/>
    <cellStyle name="Percent 2 2 2 2 5 6" xfId="4750"/>
    <cellStyle name="Percent 2 2 2 2 5 6 2" xfId="35229"/>
    <cellStyle name="Percent 2 2 2 2 5 6 2 2" xfId="35230"/>
    <cellStyle name="Percent 2 2 2 2 5 6 2 3" xfId="35231"/>
    <cellStyle name="Percent 2 2 2 2 5 6 3" xfId="35232"/>
    <cellStyle name="Percent 2 2 2 2 5 6 4" xfId="35233"/>
    <cellStyle name="Percent 2 2 2 2 5 7" xfId="4751"/>
    <cellStyle name="Percent 2 2 2 2 5 7 2" xfId="35234"/>
    <cellStyle name="Percent 2 2 2 2 5 7 2 2" xfId="35235"/>
    <cellStyle name="Percent 2 2 2 2 5 7 2 3" xfId="35236"/>
    <cellStyle name="Percent 2 2 2 2 5 7 3" xfId="35237"/>
    <cellStyle name="Percent 2 2 2 2 5 7 4" xfId="35238"/>
    <cellStyle name="Percent 2 2 2 2 5 8" xfId="4752"/>
    <cellStyle name="Percent 2 2 2 2 5 8 2" xfId="35239"/>
    <cellStyle name="Percent 2 2 2 2 5 8 2 2" xfId="35240"/>
    <cellStyle name="Percent 2 2 2 2 5 8 3" xfId="35241"/>
    <cellStyle name="Percent 2 2 2 2 5 8 4" xfId="35242"/>
    <cellStyle name="Percent 2 2 2 2 5 9" xfId="35243"/>
    <cellStyle name="Percent 2 2 2 2 5 9 2" xfId="35244"/>
    <cellStyle name="Percent 2 2 2 2 5 9 3" xfId="35245"/>
    <cellStyle name="Percent 2 2 2 2 6" xfId="4753"/>
    <cellStyle name="Percent 2 2 2 2 6 10" xfId="35246"/>
    <cellStyle name="Percent 2 2 2 2 6 11" xfId="35247"/>
    <cellStyle name="Percent 2 2 2 2 6 12" xfId="35248"/>
    <cellStyle name="Percent 2 2 2 2 6 13" xfId="35249"/>
    <cellStyle name="Percent 2 2 2 2 6 2" xfId="4754"/>
    <cellStyle name="Percent 2 2 2 2 6 2 10" xfId="35250"/>
    <cellStyle name="Percent 2 2 2 2 6 2 11" xfId="35251"/>
    <cellStyle name="Percent 2 2 2 2 6 2 2" xfId="4755"/>
    <cellStyle name="Percent 2 2 2 2 6 2 2 2" xfId="4756"/>
    <cellStyle name="Percent 2 2 2 2 6 2 2 2 2" xfId="35252"/>
    <cellStyle name="Percent 2 2 2 2 6 2 2 2 2 2" xfId="35253"/>
    <cellStyle name="Percent 2 2 2 2 6 2 2 2 2 3" xfId="35254"/>
    <cellStyle name="Percent 2 2 2 2 6 2 2 2 3" xfId="35255"/>
    <cellStyle name="Percent 2 2 2 2 6 2 2 2 4" xfId="35256"/>
    <cellStyle name="Percent 2 2 2 2 6 2 2 3" xfId="4757"/>
    <cellStyle name="Percent 2 2 2 2 6 2 2 3 2" xfId="35257"/>
    <cellStyle name="Percent 2 2 2 2 6 2 2 3 2 2" xfId="35258"/>
    <cellStyle name="Percent 2 2 2 2 6 2 2 3 2 3" xfId="35259"/>
    <cellStyle name="Percent 2 2 2 2 6 2 2 3 3" xfId="35260"/>
    <cellStyle name="Percent 2 2 2 2 6 2 2 3 4" xfId="35261"/>
    <cellStyle name="Percent 2 2 2 2 6 2 2 4" xfId="35262"/>
    <cellStyle name="Percent 2 2 2 2 6 2 2 4 2" xfId="35263"/>
    <cellStyle name="Percent 2 2 2 2 6 2 2 4 3" xfId="35264"/>
    <cellStyle name="Percent 2 2 2 2 6 2 2 5" xfId="35265"/>
    <cellStyle name="Percent 2 2 2 2 6 2 2 6" xfId="35266"/>
    <cellStyle name="Percent 2 2 2 2 6 2 2 7" xfId="35267"/>
    <cellStyle name="Percent 2 2 2 2 6 2 2 8" xfId="35268"/>
    <cellStyle name="Percent 2 2 2 2 6 2 2 9" xfId="35269"/>
    <cellStyle name="Percent 2 2 2 2 6 2 3" xfId="4758"/>
    <cellStyle name="Percent 2 2 2 2 6 2 3 2" xfId="35270"/>
    <cellStyle name="Percent 2 2 2 2 6 2 3 2 2" xfId="35271"/>
    <cellStyle name="Percent 2 2 2 2 6 2 3 2 3" xfId="35272"/>
    <cellStyle name="Percent 2 2 2 2 6 2 3 3" xfId="35273"/>
    <cellStyle name="Percent 2 2 2 2 6 2 3 4" xfId="35274"/>
    <cellStyle name="Percent 2 2 2 2 6 2 4" xfId="4759"/>
    <cellStyle name="Percent 2 2 2 2 6 2 4 2" xfId="35275"/>
    <cellStyle name="Percent 2 2 2 2 6 2 4 2 2" xfId="35276"/>
    <cellStyle name="Percent 2 2 2 2 6 2 4 2 3" xfId="35277"/>
    <cellStyle name="Percent 2 2 2 2 6 2 4 3" xfId="35278"/>
    <cellStyle name="Percent 2 2 2 2 6 2 4 4" xfId="35279"/>
    <cellStyle name="Percent 2 2 2 2 6 2 5" xfId="4760"/>
    <cellStyle name="Percent 2 2 2 2 6 2 5 2" xfId="35280"/>
    <cellStyle name="Percent 2 2 2 2 6 2 5 2 2" xfId="35281"/>
    <cellStyle name="Percent 2 2 2 2 6 2 5 3" xfId="35282"/>
    <cellStyle name="Percent 2 2 2 2 6 2 5 4" xfId="35283"/>
    <cellStyle name="Percent 2 2 2 2 6 2 6" xfId="35284"/>
    <cellStyle name="Percent 2 2 2 2 6 2 6 2" xfId="35285"/>
    <cellStyle name="Percent 2 2 2 2 6 2 6 3" xfId="35286"/>
    <cellStyle name="Percent 2 2 2 2 6 2 7" xfId="35287"/>
    <cellStyle name="Percent 2 2 2 2 6 2 8" xfId="35288"/>
    <cellStyle name="Percent 2 2 2 2 6 2 9" xfId="35289"/>
    <cellStyle name="Percent 2 2 2 2 6 3" xfId="4761"/>
    <cellStyle name="Percent 2 2 2 2 6 3 2" xfId="4762"/>
    <cellStyle name="Percent 2 2 2 2 6 3 2 2" xfId="35290"/>
    <cellStyle name="Percent 2 2 2 2 6 3 2 2 2" xfId="35291"/>
    <cellStyle name="Percent 2 2 2 2 6 3 2 2 3" xfId="35292"/>
    <cellStyle name="Percent 2 2 2 2 6 3 2 3" xfId="35293"/>
    <cellStyle name="Percent 2 2 2 2 6 3 2 4" xfId="35294"/>
    <cellStyle name="Percent 2 2 2 2 6 3 3" xfId="4763"/>
    <cellStyle name="Percent 2 2 2 2 6 3 3 2" xfId="35295"/>
    <cellStyle name="Percent 2 2 2 2 6 3 3 2 2" xfId="35296"/>
    <cellStyle name="Percent 2 2 2 2 6 3 3 2 3" xfId="35297"/>
    <cellStyle name="Percent 2 2 2 2 6 3 3 3" xfId="35298"/>
    <cellStyle name="Percent 2 2 2 2 6 3 3 4" xfId="35299"/>
    <cellStyle name="Percent 2 2 2 2 6 3 4" xfId="35300"/>
    <cellStyle name="Percent 2 2 2 2 6 3 4 2" xfId="35301"/>
    <cellStyle name="Percent 2 2 2 2 6 3 4 3" xfId="35302"/>
    <cellStyle name="Percent 2 2 2 2 6 3 5" xfId="35303"/>
    <cellStyle name="Percent 2 2 2 2 6 3 6" xfId="35304"/>
    <cellStyle name="Percent 2 2 2 2 6 3 7" xfId="35305"/>
    <cellStyle name="Percent 2 2 2 2 6 3 8" xfId="35306"/>
    <cellStyle name="Percent 2 2 2 2 6 3 9" xfId="35307"/>
    <cellStyle name="Percent 2 2 2 2 6 4" xfId="4764"/>
    <cellStyle name="Percent 2 2 2 2 6 4 2" xfId="4765"/>
    <cellStyle name="Percent 2 2 2 2 6 4 2 2" xfId="35308"/>
    <cellStyle name="Percent 2 2 2 2 6 4 2 2 2" xfId="35309"/>
    <cellStyle name="Percent 2 2 2 2 6 4 2 2 3" xfId="35310"/>
    <cellStyle name="Percent 2 2 2 2 6 4 2 3" xfId="35311"/>
    <cellStyle name="Percent 2 2 2 2 6 4 2 4" xfId="35312"/>
    <cellStyle name="Percent 2 2 2 2 6 4 3" xfId="4766"/>
    <cellStyle name="Percent 2 2 2 2 6 4 3 2" xfId="35313"/>
    <cellStyle name="Percent 2 2 2 2 6 4 3 2 2" xfId="35314"/>
    <cellStyle name="Percent 2 2 2 2 6 4 3 2 3" xfId="35315"/>
    <cellStyle name="Percent 2 2 2 2 6 4 3 3" xfId="35316"/>
    <cellStyle name="Percent 2 2 2 2 6 4 3 4" xfId="35317"/>
    <cellStyle name="Percent 2 2 2 2 6 4 4" xfId="35318"/>
    <cellStyle name="Percent 2 2 2 2 6 4 4 2" xfId="35319"/>
    <cellStyle name="Percent 2 2 2 2 6 4 4 3" xfId="35320"/>
    <cellStyle name="Percent 2 2 2 2 6 4 5" xfId="35321"/>
    <cellStyle name="Percent 2 2 2 2 6 4 6" xfId="35322"/>
    <cellStyle name="Percent 2 2 2 2 6 4 7" xfId="35323"/>
    <cellStyle name="Percent 2 2 2 2 6 4 8" xfId="35324"/>
    <cellStyle name="Percent 2 2 2 2 6 4 9" xfId="35325"/>
    <cellStyle name="Percent 2 2 2 2 6 5" xfId="4767"/>
    <cellStyle name="Percent 2 2 2 2 6 5 2" xfId="35326"/>
    <cellStyle name="Percent 2 2 2 2 6 5 2 2" xfId="35327"/>
    <cellStyle name="Percent 2 2 2 2 6 5 2 3" xfId="35328"/>
    <cellStyle name="Percent 2 2 2 2 6 5 3" xfId="35329"/>
    <cellStyle name="Percent 2 2 2 2 6 5 4" xfId="35330"/>
    <cellStyle name="Percent 2 2 2 2 6 6" xfId="4768"/>
    <cellStyle name="Percent 2 2 2 2 6 6 2" xfId="35331"/>
    <cellStyle name="Percent 2 2 2 2 6 6 2 2" xfId="35332"/>
    <cellStyle name="Percent 2 2 2 2 6 6 2 3" xfId="35333"/>
    <cellStyle name="Percent 2 2 2 2 6 6 3" xfId="35334"/>
    <cellStyle name="Percent 2 2 2 2 6 6 4" xfId="35335"/>
    <cellStyle name="Percent 2 2 2 2 6 7" xfId="4769"/>
    <cellStyle name="Percent 2 2 2 2 6 7 2" xfId="35336"/>
    <cellStyle name="Percent 2 2 2 2 6 7 2 2" xfId="35337"/>
    <cellStyle name="Percent 2 2 2 2 6 7 3" xfId="35338"/>
    <cellStyle name="Percent 2 2 2 2 6 7 4" xfId="35339"/>
    <cellStyle name="Percent 2 2 2 2 6 8" xfId="35340"/>
    <cellStyle name="Percent 2 2 2 2 6 8 2" xfId="35341"/>
    <cellStyle name="Percent 2 2 2 2 6 8 3" xfId="35342"/>
    <cellStyle name="Percent 2 2 2 2 6 9" xfId="35343"/>
    <cellStyle name="Percent 2 2 2 2 7" xfId="4770"/>
    <cellStyle name="Percent 2 2 2 2 7 10" xfId="35344"/>
    <cellStyle name="Percent 2 2 2 2 7 11" xfId="35345"/>
    <cellStyle name="Percent 2 2 2 2 7 2" xfId="4771"/>
    <cellStyle name="Percent 2 2 2 2 7 2 2" xfId="4772"/>
    <cellStyle name="Percent 2 2 2 2 7 2 2 2" xfId="35346"/>
    <cellStyle name="Percent 2 2 2 2 7 2 2 2 2" xfId="35347"/>
    <cellStyle name="Percent 2 2 2 2 7 2 2 2 3" xfId="35348"/>
    <cellStyle name="Percent 2 2 2 2 7 2 2 3" xfId="35349"/>
    <cellStyle name="Percent 2 2 2 2 7 2 2 4" xfId="35350"/>
    <cellStyle name="Percent 2 2 2 2 7 2 3" xfId="4773"/>
    <cellStyle name="Percent 2 2 2 2 7 2 3 2" xfId="35351"/>
    <cellStyle name="Percent 2 2 2 2 7 2 3 2 2" xfId="35352"/>
    <cellStyle name="Percent 2 2 2 2 7 2 3 2 3" xfId="35353"/>
    <cellStyle name="Percent 2 2 2 2 7 2 3 3" xfId="35354"/>
    <cellStyle name="Percent 2 2 2 2 7 2 3 4" xfId="35355"/>
    <cellStyle name="Percent 2 2 2 2 7 2 4" xfId="35356"/>
    <cellStyle name="Percent 2 2 2 2 7 2 4 2" xfId="35357"/>
    <cellStyle name="Percent 2 2 2 2 7 2 4 3" xfId="35358"/>
    <cellStyle name="Percent 2 2 2 2 7 2 5" xfId="35359"/>
    <cellStyle name="Percent 2 2 2 2 7 2 6" xfId="35360"/>
    <cellStyle name="Percent 2 2 2 2 7 2 7" xfId="35361"/>
    <cellStyle name="Percent 2 2 2 2 7 2 8" xfId="35362"/>
    <cellStyle name="Percent 2 2 2 2 7 2 9" xfId="35363"/>
    <cellStyle name="Percent 2 2 2 2 7 3" xfId="4774"/>
    <cellStyle name="Percent 2 2 2 2 7 3 2" xfId="35364"/>
    <cellStyle name="Percent 2 2 2 2 7 3 2 2" xfId="35365"/>
    <cellStyle name="Percent 2 2 2 2 7 3 2 3" xfId="35366"/>
    <cellStyle name="Percent 2 2 2 2 7 3 3" xfId="35367"/>
    <cellStyle name="Percent 2 2 2 2 7 3 4" xfId="35368"/>
    <cellStyle name="Percent 2 2 2 2 7 4" xfId="4775"/>
    <cellStyle name="Percent 2 2 2 2 7 4 2" xfId="35369"/>
    <cellStyle name="Percent 2 2 2 2 7 4 2 2" xfId="35370"/>
    <cellStyle name="Percent 2 2 2 2 7 4 2 3" xfId="35371"/>
    <cellStyle name="Percent 2 2 2 2 7 4 3" xfId="35372"/>
    <cellStyle name="Percent 2 2 2 2 7 4 4" xfId="35373"/>
    <cellStyle name="Percent 2 2 2 2 7 5" xfId="4776"/>
    <cellStyle name="Percent 2 2 2 2 7 5 2" xfId="35374"/>
    <cellStyle name="Percent 2 2 2 2 7 5 2 2" xfId="35375"/>
    <cellStyle name="Percent 2 2 2 2 7 5 3" xfId="35376"/>
    <cellStyle name="Percent 2 2 2 2 7 5 4" xfId="35377"/>
    <cellStyle name="Percent 2 2 2 2 7 6" xfId="35378"/>
    <cellStyle name="Percent 2 2 2 2 7 6 2" xfId="35379"/>
    <cellStyle name="Percent 2 2 2 2 7 6 3" xfId="35380"/>
    <cellStyle name="Percent 2 2 2 2 7 7" xfId="35381"/>
    <cellStyle name="Percent 2 2 2 2 7 8" xfId="35382"/>
    <cellStyle name="Percent 2 2 2 2 7 9" xfId="35383"/>
    <cellStyle name="Percent 2 2 2 2 8" xfId="4777"/>
    <cellStyle name="Percent 2 2 2 2 8 2" xfId="4778"/>
    <cellStyle name="Percent 2 2 2 2 8 2 2" xfId="35384"/>
    <cellStyle name="Percent 2 2 2 2 8 2 2 2" xfId="35385"/>
    <cellStyle name="Percent 2 2 2 2 8 2 2 3" xfId="35386"/>
    <cellStyle name="Percent 2 2 2 2 8 2 3" xfId="35387"/>
    <cellStyle name="Percent 2 2 2 2 8 2 4" xfId="35388"/>
    <cellStyle name="Percent 2 2 2 2 8 3" xfId="4779"/>
    <cellStyle name="Percent 2 2 2 2 8 3 2" xfId="35389"/>
    <cellStyle name="Percent 2 2 2 2 8 3 2 2" xfId="35390"/>
    <cellStyle name="Percent 2 2 2 2 8 3 2 3" xfId="35391"/>
    <cellStyle name="Percent 2 2 2 2 8 3 3" xfId="35392"/>
    <cellStyle name="Percent 2 2 2 2 8 3 4" xfId="35393"/>
    <cellStyle name="Percent 2 2 2 2 8 4" xfId="35394"/>
    <cellStyle name="Percent 2 2 2 2 8 4 2" xfId="35395"/>
    <cellStyle name="Percent 2 2 2 2 8 4 3" xfId="35396"/>
    <cellStyle name="Percent 2 2 2 2 8 5" xfId="35397"/>
    <cellStyle name="Percent 2 2 2 2 8 6" xfId="35398"/>
    <cellStyle name="Percent 2 2 2 2 8 7" xfId="35399"/>
    <cellStyle name="Percent 2 2 2 2 8 8" xfId="35400"/>
    <cellStyle name="Percent 2 2 2 2 8 9" xfId="35401"/>
    <cellStyle name="Percent 2 2 2 2 9" xfId="4780"/>
    <cellStyle name="Percent 2 2 2 2 9 2" xfId="4781"/>
    <cellStyle name="Percent 2 2 2 2 9 2 2" xfId="35402"/>
    <cellStyle name="Percent 2 2 2 2 9 2 2 2" xfId="35403"/>
    <cellStyle name="Percent 2 2 2 2 9 2 2 3" xfId="35404"/>
    <cellStyle name="Percent 2 2 2 2 9 2 3" xfId="35405"/>
    <cellStyle name="Percent 2 2 2 2 9 2 4" xfId="35406"/>
    <cellStyle name="Percent 2 2 2 2 9 3" xfId="4782"/>
    <cellStyle name="Percent 2 2 2 2 9 3 2" xfId="35407"/>
    <cellStyle name="Percent 2 2 2 2 9 3 2 2" xfId="35408"/>
    <cellStyle name="Percent 2 2 2 2 9 3 2 3" xfId="35409"/>
    <cellStyle name="Percent 2 2 2 2 9 3 3" xfId="35410"/>
    <cellStyle name="Percent 2 2 2 2 9 3 4" xfId="35411"/>
    <cellStyle name="Percent 2 2 2 2 9 4" xfId="35412"/>
    <cellStyle name="Percent 2 2 2 2 9 4 2" xfId="35413"/>
    <cellStyle name="Percent 2 2 2 2 9 4 3" xfId="35414"/>
    <cellStyle name="Percent 2 2 2 2 9 5" xfId="35415"/>
    <cellStyle name="Percent 2 2 2 2 9 6" xfId="35416"/>
    <cellStyle name="Percent 2 2 2 2 9 7" xfId="35417"/>
    <cellStyle name="Percent 2 2 2 2 9 8" xfId="35418"/>
    <cellStyle name="Percent 2 2 2 2 9 9" xfId="35419"/>
    <cellStyle name="Percent 2 2 2 20" xfId="35420"/>
    <cellStyle name="Percent 2 2 2 21" xfId="35421"/>
    <cellStyle name="Percent 2 2 2 22" xfId="35422"/>
    <cellStyle name="Percent 2 2 2 3" xfId="4783"/>
    <cellStyle name="Percent 2 2 2 3 10" xfId="4784"/>
    <cellStyle name="Percent 2 2 2 3 10 2" xfId="4785"/>
    <cellStyle name="Percent 2 2 2 3 10 2 2" xfId="35423"/>
    <cellStyle name="Percent 2 2 2 3 10 2 2 2" xfId="35424"/>
    <cellStyle name="Percent 2 2 2 3 10 2 2 3" xfId="35425"/>
    <cellStyle name="Percent 2 2 2 3 10 2 3" xfId="35426"/>
    <cellStyle name="Percent 2 2 2 3 10 2 4" xfId="35427"/>
    <cellStyle name="Percent 2 2 2 3 10 3" xfId="35428"/>
    <cellStyle name="Percent 2 2 2 3 10 3 2" xfId="35429"/>
    <cellStyle name="Percent 2 2 2 3 10 3 3" xfId="35430"/>
    <cellStyle name="Percent 2 2 2 3 10 4" xfId="35431"/>
    <cellStyle name="Percent 2 2 2 3 10 5" xfId="35432"/>
    <cellStyle name="Percent 2 2 2 3 10 6" xfId="35433"/>
    <cellStyle name="Percent 2 2 2 3 10 7" xfId="35434"/>
    <cellStyle name="Percent 2 2 2 3 10 8" xfId="35435"/>
    <cellStyle name="Percent 2 2 2 3 11" xfId="4786"/>
    <cellStyle name="Percent 2 2 2 3 11 2" xfId="35436"/>
    <cellStyle name="Percent 2 2 2 3 11 2 2" xfId="35437"/>
    <cellStyle name="Percent 2 2 2 3 11 2 3" xfId="35438"/>
    <cellStyle name="Percent 2 2 2 3 11 3" xfId="35439"/>
    <cellStyle name="Percent 2 2 2 3 11 4" xfId="35440"/>
    <cellStyle name="Percent 2 2 2 3 12" xfId="4787"/>
    <cellStyle name="Percent 2 2 2 3 12 2" xfId="35441"/>
    <cellStyle name="Percent 2 2 2 3 12 2 2" xfId="35442"/>
    <cellStyle name="Percent 2 2 2 3 12 2 3" xfId="35443"/>
    <cellStyle name="Percent 2 2 2 3 12 3" xfId="35444"/>
    <cellStyle name="Percent 2 2 2 3 12 4" xfId="35445"/>
    <cellStyle name="Percent 2 2 2 3 13" xfId="4788"/>
    <cellStyle name="Percent 2 2 2 3 13 2" xfId="35446"/>
    <cellStyle name="Percent 2 2 2 3 13 2 2" xfId="35447"/>
    <cellStyle name="Percent 2 2 2 3 13 3" xfId="35448"/>
    <cellStyle name="Percent 2 2 2 3 13 4" xfId="35449"/>
    <cellStyle name="Percent 2 2 2 3 14" xfId="35450"/>
    <cellStyle name="Percent 2 2 2 3 14 2" xfId="35451"/>
    <cellStyle name="Percent 2 2 2 3 14 3" xfId="35452"/>
    <cellStyle name="Percent 2 2 2 3 15" xfId="35453"/>
    <cellStyle name="Percent 2 2 2 3 16" xfId="35454"/>
    <cellStyle name="Percent 2 2 2 3 17" xfId="35455"/>
    <cellStyle name="Percent 2 2 2 3 18" xfId="35456"/>
    <cellStyle name="Percent 2 2 2 3 19" xfId="35457"/>
    <cellStyle name="Percent 2 2 2 3 2" xfId="4789"/>
    <cellStyle name="Percent 2 2 2 3 2 10" xfId="35458"/>
    <cellStyle name="Percent 2 2 2 3 2 11" xfId="35459"/>
    <cellStyle name="Percent 2 2 2 3 2 12" xfId="35460"/>
    <cellStyle name="Percent 2 2 2 3 2 13" xfId="35461"/>
    <cellStyle name="Percent 2 2 2 3 2 14" xfId="35462"/>
    <cellStyle name="Percent 2 2 2 3 2 2" xfId="4790"/>
    <cellStyle name="Percent 2 2 2 3 2 2 10" xfId="35463"/>
    <cellStyle name="Percent 2 2 2 3 2 2 11" xfId="35464"/>
    <cellStyle name="Percent 2 2 2 3 2 2 2" xfId="4791"/>
    <cellStyle name="Percent 2 2 2 3 2 2 2 2" xfId="4792"/>
    <cellStyle name="Percent 2 2 2 3 2 2 2 2 2" xfId="35465"/>
    <cellStyle name="Percent 2 2 2 3 2 2 2 2 2 2" xfId="35466"/>
    <cellStyle name="Percent 2 2 2 3 2 2 2 2 2 3" xfId="35467"/>
    <cellStyle name="Percent 2 2 2 3 2 2 2 2 3" xfId="35468"/>
    <cellStyle name="Percent 2 2 2 3 2 2 2 2 4" xfId="35469"/>
    <cellStyle name="Percent 2 2 2 3 2 2 2 3" xfId="4793"/>
    <cellStyle name="Percent 2 2 2 3 2 2 2 3 2" xfId="35470"/>
    <cellStyle name="Percent 2 2 2 3 2 2 2 3 2 2" xfId="35471"/>
    <cellStyle name="Percent 2 2 2 3 2 2 2 3 2 3" xfId="35472"/>
    <cellStyle name="Percent 2 2 2 3 2 2 2 3 3" xfId="35473"/>
    <cellStyle name="Percent 2 2 2 3 2 2 2 3 4" xfId="35474"/>
    <cellStyle name="Percent 2 2 2 3 2 2 2 4" xfId="35475"/>
    <cellStyle name="Percent 2 2 2 3 2 2 2 4 2" xfId="35476"/>
    <cellStyle name="Percent 2 2 2 3 2 2 2 4 3" xfId="35477"/>
    <cellStyle name="Percent 2 2 2 3 2 2 2 5" xfId="35478"/>
    <cellStyle name="Percent 2 2 2 3 2 2 2 6" xfId="35479"/>
    <cellStyle name="Percent 2 2 2 3 2 2 2 7" xfId="35480"/>
    <cellStyle name="Percent 2 2 2 3 2 2 2 8" xfId="35481"/>
    <cellStyle name="Percent 2 2 2 3 2 2 2 9" xfId="35482"/>
    <cellStyle name="Percent 2 2 2 3 2 2 3" xfId="4794"/>
    <cellStyle name="Percent 2 2 2 3 2 2 3 2" xfId="35483"/>
    <cellStyle name="Percent 2 2 2 3 2 2 3 2 2" xfId="35484"/>
    <cellStyle name="Percent 2 2 2 3 2 2 3 2 3" xfId="35485"/>
    <cellStyle name="Percent 2 2 2 3 2 2 3 3" xfId="35486"/>
    <cellStyle name="Percent 2 2 2 3 2 2 3 4" xfId="35487"/>
    <cellStyle name="Percent 2 2 2 3 2 2 4" xfId="4795"/>
    <cellStyle name="Percent 2 2 2 3 2 2 4 2" xfId="35488"/>
    <cellStyle name="Percent 2 2 2 3 2 2 4 2 2" xfId="35489"/>
    <cellStyle name="Percent 2 2 2 3 2 2 4 2 3" xfId="35490"/>
    <cellStyle name="Percent 2 2 2 3 2 2 4 3" xfId="35491"/>
    <cellStyle name="Percent 2 2 2 3 2 2 4 4" xfId="35492"/>
    <cellStyle name="Percent 2 2 2 3 2 2 5" xfId="4796"/>
    <cellStyle name="Percent 2 2 2 3 2 2 5 2" xfId="35493"/>
    <cellStyle name="Percent 2 2 2 3 2 2 5 2 2" xfId="35494"/>
    <cellStyle name="Percent 2 2 2 3 2 2 5 3" xfId="35495"/>
    <cellStyle name="Percent 2 2 2 3 2 2 5 4" xfId="35496"/>
    <cellStyle name="Percent 2 2 2 3 2 2 6" xfId="35497"/>
    <cellStyle name="Percent 2 2 2 3 2 2 6 2" xfId="35498"/>
    <cellStyle name="Percent 2 2 2 3 2 2 6 3" xfId="35499"/>
    <cellStyle name="Percent 2 2 2 3 2 2 7" xfId="35500"/>
    <cellStyle name="Percent 2 2 2 3 2 2 8" xfId="35501"/>
    <cellStyle name="Percent 2 2 2 3 2 2 9" xfId="35502"/>
    <cellStyle name="Percent 2 2 2 3 2 3" xfId="4797"/>
    <cellStyle name="Percent 2 2 2 3 2 3 10" xfId="35503"/>
    <cellStyle name="Percent 2 2 2 3 2 3 11" xfId="35504"/>
    <cellStyle name="Percent 2 2 2 3 2 3 2" xfId="4798"/>
    <cellStyle name="Percent 2 2 2 3 2 3 2 2" xfId="4799"/>
    <cellStyle name="Percent 2 2 2 3 2 3 2 2 2" xfId="35505"/>
    <cellStyle name="Percent 2 2 2 3 2 3 2 2 2 2" xfId="35506"/>
    <cellStyle name="Percent 2 2 2 3 2 3 2 2 2 3" xfId="35507"/>
    <cellStyle name="Percent 2 2 2 3 2 3 2 2 3" xfId="35508"/>
    <cellStyle name="Percent 2 2 2 3 2 3 2 2 4" xfId="35509"/>
    <cellStyle name="Percent 2 2 2 3 2 3 2 3" xfId="4800"/>
    <cellStyle name="Percent 2 2 2 3 2 3 2 3 2" xfId="35510"/>
    <cellStyle name="Percent 2 2 2 3 2 3 2 3 2 2" xfId="35511"/>
    <cellStyle name="Percent 2 2 2 3 2 3 2 3 2 3" xfId="35512"/>
    <cellStyle name="Percent 2 2 2 3 2 3 2 3 3" xfId="35513"/>
    <cellStyle name="Percent 2 2 2 3 2 3 2 3 4" xfId="35514"/>
    <cellStyle name="Percent 2 2 2 3 2 3 2 4" xfId="35515"/>
    <cellStyle name="Percent 2 2 2 3 2 3 2 4 2" xfId="35516"/>
    <cellStyle name="Percent 2 2 2 3 2 3 2 4 3" xfId="35517"/>
    <cellStyle name="Percent 2 2 2 3 2 3 2 5" xfId="35518"/>
    <cellStyle name="Percent 2 2 2 3 2 3 2 6" xfId="35519"/>
    <cellStyle name="Percent 2 2 2 3 2 3 2 7" xfId="35520"/>
    <cellStyle name="Percent 2 2 2 3 2 3 2 8" xfId="35521"/>
    <cellStyle name="Percent 2 2 2 3 2 3 2 9" xfId="35522"/>
    <cellStyle name="Percent 2 2 2 3 2 3 3" xfId="4801"/>
    <cellStyle name="Percent 2 2 2 3 2 3 3 2" xfId="35523"/>
    <cellStyle name="Percent 2 2 2 3 2 3 3 2 2" xfId="35524"/>
    <cellStyle name="Percent 2 2 2 3 2 3 3 2 3" xfId="35525"/>
    <cellStyle name="Percent 2 2 2 3 2 3 3 3" xfId="35526"/>
    <cellStyle name="Percent 2 2 2 3 2 3 3 4" xfId="35527"/>
    <cellStyle name="Percent 2 2 2 3 2 3 4" xfId="4802"/>
    <cellStyle name="Percent 2 2 2 3 2 3 4 2" xfId="35528"/>
    <cellStyle name="Percent 2 2 2 3 2 3 4 2 2" xfId="35529"/>
    <cellStyle name="Percent 2 2 2 3 2 3 4 2 3" xfId="35530"/>
    <cellStyle name="Percent 2 2 2 3 2 3 4 3" xfId="35531"/>
    <cellStyle name="Percent 2 2 2 3 2 3 4 4" xfId="35532"/>
    <cellStyle name="Percent 2 2 2 3 2 3 5" xfId="4803"/>
    <cellStyle name="Percent 2 2 2 3 2 3 5 2" xfId="35533"/>
    <cellStyle name="Percent 2 2 2 3 2 3 5 2 2" xfId="35534"/>
    <cellStyle name="Percent 2 2 2 3 2 3 5 3" xfId="35535"/>
    <cellStyle name="Percent 2 2 2 3 2 3 5 4" xfId="35536"/>
    <cellStyle name="Percent 2 2 2 3 2 3 6" xfId="35537"/>
    <cellStyle name="Percent 2 2 2 3 2 3 6 2" xfId="35538"/>
    <cellStyle name="Percent 2 2 2 3 2 3 6 3" xfId="35539"/>
    <cellStyle name="Percent 2 2 2 3 2 3 7" xfId="35540"/>
    <cellStyle name="Percent 2 2 2 3 2 3 8" xfId="35541"/>
    <cellStyle name="Percent 2 2 2 3 2 3 9" xfId="35542"/>
    <cellStyle name="Percent 2 2 2 3 2 4" xfId="4804"/>
    <cellStyle name="Percent 2 2 2 3 2 4 2" xfId="4805"/>
    <cellStyle name="Percent 2 2 2 3 2 4 2 2" xfId="35543"/>
    <cellStyle name="Percent 2 2 2 3 2 4 2 2 2" xfId="35544"/>
    <cellStyle name="Percent 2 2 2 3 2 4 2 2 3" xfId="35545"/>
    <cellStyle name="Percent 2 2 2 3 2 4 2 3" xfId="35546"/>
    <cellStyle name="Percent 2 2 2 3 2 4 2 4" xfId="35547"/>
    <cellStyle name="Percent 2 2 2 3 2 4 3" xfId="4806"/>
    <cellStyle name="Percent 2 2 2 3 2 4 3 2" xfId="35548"/>
    <cellStyle name="Percent 2 2 2 3 2 4 3 2 2" xfId="35549"/>
    <cellStyle name="Percent 2 2 2 3 2 4 3 2 3" xfId="35550"/>
    <cellStyle name="Percent 2 2 2 3 2 4 3 3" xfId="35551"/>
    <cellStyle name="Percent 2 2 2 3 2 4 3 4" xfId="35552"/>
    <cellStyle name="Percent 2 2 2 3 2 4 4" xfId="35553"/>
    <cellStyle name="Percent 2 2 2 3 2 4 4 2" xfId="35554"/>
    <cellStyle name="Percent 2 2 2 3 2 4 4 3" xfId="35555"/>
    <cellStyle name="Percent 2 2 2 3 2 4 5" xfId="35556"/>
    <cellStyle name="Percent 2 2 2 3 2 4 6" xfId="35557"/>
    <cellStyle name="Percent 2 2 2 3 2 4 7" xfId="35558"/>
    <cellStyle name="Percent 2 2 2 3 2 4 8" xfId="35559"/>
    <cellStyle name="Percent 2 2 2 3 2 4 9" xfId="35560"/>
    <cellStyle name="Percent 2 2 2 3 2 5" xfId="4807"/>
    <cellStyle name="Percent 2 2 2 3 2 5 2" xfId="4808"/>
    <cellStyle name="Percent 2 2 2 3 2 5 2 2" xfId="35561"/>
    <cellStyle name="Percent 2 2 2 3 2 5 2 2 2" xfId="35562"/>
    <cellStyle name="Percent 2 2 2 3 2 5 2 2 3" xfId="35563"/>
    <cellStyle name="Percent 2 2 2 3 2 5 2 3" xfId="35564"/>
    <cellStyle name="Percent 2 2 2 3 2 5 2 4" xfId="35565"/>
    <cellStyle name="Percent 2 2 2 3 2 5 3" xfId="4809"/>
    <cellStyle name="Percent 2 2 2 3 2 5 3 2" xfId="35566"/>
    <cellStyle name="Percent 2 2 2 3 2 5 3 2 2" xfId="35567"/>
    <cellStyle name="Percent 2 2 2 3 2 5 3 2 3" xfId="35568"/>
    <cellStyle name="Percent 2 2 2 3 2 5 3 3" xfId="35569"/>
    <cellStyle name="Percent 2 2 2 3 2 5 3 4" xfId="35570"/>
    <cellStyle name="Percent 2 2 2 3 2 5 4" xfId="35571"/>
    <cellStyle name="Percent 2 2 2 3 2 5 4 2" xfId="35572"/>
    <cellStyle name="Percent 2 2 2 3 2 5 4 3" xfId="35573"/>
    <cellStyle name="Percent 2 2 2 3 2 5 5" xfId="35574"/>
    <cellStyle name="Percent 2 2 2 3 2 5 6" xfId="35575"/>
    <cellStyle name="Percent 2 2 2 3 2 5 7" xfId="35576"/>
    <cellStyle name="Percent 2 2 2 3 2 5 8" xfId="35577"/>
    <cellStyle name="Percent 2 2 2 3 2 5 9" xfId="35578"/>
    <cellStyle name="Percent 2 2 2 3 2 6" xfId="4810"/>
    <cellStyle name="Percent 2 2 2 3 2 6 2" xfId="35579"/>
    <cellStyle name="Percent 2 2 2 3 2 6 2 2" xfId="35580"/>
    <cellStyle name="Percent 2 2 2 3 2 6 2 3" xfId="35581"/>
    <cellStyle name="Percent 2 2 2 3 2 6 3" xfId="35582"/>
    <cellStyle name="Percent 2 2 2 3 2 6 4" xfId="35583"/>
    <cellStyle name="Percent 2 2 2 3 2 7" xfId="4811"/>
    <cellStyle name="Percent 2 2 2 3 2 7 2" xfId="35584"/>
    <cellStyle name="Percent 2 2 2 3 2 7 2 2" xfId="35585"/>
    <cellStyle name="Percent 2 2 2 3 2 7 2 3" xfId="35586"/>
    <cellStyle name="Percent 2 2 2 3 2 7 3" xfId="35587"/>
    <cellStyle name="Percent 2 2 2 3 2 7 4" xfId="35588"/>
    <cellStyle name="Percent 2 2 2 3 2 8" xfId="4812"/>
    <cellStyle name="Percent 2 2 2 3 2 8 2" xfId="35589"/>
    <cellStyle name="Percent 2 2 2 3 2 8 2 2" xfId="35590"/>
    <cellStyle name="Percent 2 2 2 3 2 8 3" xfId="35591"/>
    <cellStyle name="Percent 2 2 2 3 2 8 4" xfId="35592"/>
    <cellStyle name="Percent 2 2 2 3 2 9" xfId="35593"/>
    <cellStyle name="Percent 2 2 2 3 2 9 2" xfId="35594"/>
    <cellStyle name="Percent 2 2 2 3 2 9 3" xfId="35595"/>
    <cellStyle name="Percent 2 2 2 3 3" xfId="4813"/>
    <cellStyle name="Percent 2 2 2 3 3 10" xfId="35596"/>
    <cellStyle name="Percent 2 2 2 3 3 11" xfId="35597"/>
    <cellStyle name="Percent 2 2 2 3 3 12" xfId="35598"/>
    <cellStyle name="Percent 2 2 2 3 3 13" xfId="35599"/>
    <cellStyle name="Percent 2 2 2 3 3 14" xfId="35600"/>
    <cellStyle name="Percent 2 2 2 3 3 2" xfId="4814"/>
    <cellStyle name="Percent 2 2 2 3 3 2 10" xfId="35601"/>
    <cellStyle name="Percent 2 2 2 3 3 2 11" xfId="35602"/>
    <cellStyle name="Percent 2 2 2 3 3 2 2" xfId="4815"/>
    <cellStyle name="Percent 2 2 2 3 3 2 2 2" xfId="4816"/>
    <cellStyle name="Percent 2 2 2 3 3 2 2 2 2" xfId="35603"/>
    <cellStyle name="Percent 2 2 2 3 3 2 2 2 2 2" xfId="35604"/>
    <cellStyle name="Percent 2 2 2 3 3 2 2 2 2 3" xfId="35605"/>
    <cellStyle name="Percent 2 2 2 3 3 2 2 2 3" xfId="35606"/>
    <cellStyle name="Percent 2 2 2 3 3 2 2 2 4" xfId="35607"/>
    <cellStyle name="Percent 2 2 2 3 3 2 2 3" xfId="4817"/>
    <cellStyle name="Percent 2 2 2 3 3 2 2 3 2" xfId="35608"/>
    <cellStyle name="Percent 2 2 2 3 3 2 2 3 2 2" xfId="35609"/>
    <cellStyle name="Percent 2 2 2 3 3 2 2 3 2 3" xfId="35610"/>
    <cellStyle name="Percent 2 2 2 3 3 2 2 3 3" xfId="35611"/>
    <cellStyle name="Percent 2 2 2 3 3 2 2 3 4" xfId="35612"/>
    <cellStyle name="Percent 2 2 2 3 3 2 2 4" xfId="35613"/>
    <cellStyle name="Percent 2 2 2 3 3 2 2 4 2" xfId="35614"/>
    <cellStyle name="Percent 2 2 2 3 3 2 2 4 3" xfId="35615"/>
    <cellStyle name="Percent 2 2 2 3 3 2 2 5" xfId="35616"/>
    <cellStyle name="Percent 2 2 2 3 3 2 2 6" xfId="35617"/>
    <cellStyle name="Percent 2 2 2 3 3 2 2 7" xfId="35618"/>
    <cellStyle name="Percent 2 2 2 3 3 2 2 8" xfId="35619"/>
    <cellStyle name="Percent 2 2 2 3 3 2 2 9" xfId="35620"/>
    <cellStyle name="Percent 2 2 2 3 3 2 3" xfId="4818"/>
    <cellStyle name="Percent 2 2 2 3 3 2 3 2" xfId="35621"/>
    <cellStyle name="Percent 2 2 2 3 3 2 3 2 2" xfId="35622"/>
    <cellStyle name="Percent 2 2 2 3 3 2 3 2 3" xfId="35623"/>
    <cellStyle name="Percent 2 2 2 3 3 2 3 3" xfId="35624"/>
    <cellStyle name="Percent 2 2 2 3 3 2 3 4" xfId="35625"/>
    <cellStyle name="Percent 2 2 2 3 3 2 4" xfId="4819"/>
    <cellStyle name="Percent 2 2 2 3 3 2 4 2" xfId="35626"/>
    <cellStyle name="Percent 2 2 2 3 3 2 4 2 2" xfId="35627"/>
    <cellStyle name="Percent 2 2 2 3 3 2 4 2 3" xfId="35628"/>
    <cellStyle name="Percent 2 2 2 3 3 2 4 3" xfId="35629"/>
    <cellStyle name="Percent 2 2 2 3 3 2 4 4" xfId="35630"/>
    <cellStyle name="Percent 2 2 2 3 3 2 5" xfId="4820"/>
    <cellStyle name="Percent 2 2 2 3 3 2 5 2" xfId="35631"/>
    <cellStyle name="Percent 2 2 2 3 3 2 5 2 2" xfId="35632"/>
    <cellStyle name="Percent 2 2 2 3 3 2 5 3" xfId="35633"/>
    <cellStyle name="Percent 2 2 2 3 3 2 5 4" xfId="35634"/>
    <cellStyle name="Percent 2 2 2 3 3 2 6" xfId="35635"/>
    <cellStyle name="Percent 2 2 2 3 3 2 6 2" xfId="35636"/>
    <cellStyle name="Percent 2 2 2 3 3 2 6 3" xfId="35637"/>
    <cellStyle name="Percent 2 2 2 3 3 2 7" xfId="35638"/>
    <cellStyle name="Percent 2 2 2 3 3 2 8" xfId="35639"/>
    <cellStyle name="Percent 2 2 2 3 3 2 9" xfId="35640"/>
    <cellStyle name="Percent 2 2 2 3 3 3" xfId="4821"/>
    <cellStyle name="Percent 2 2 2 3 3 3 10" xfId="35641"/>
    <cellStyle name="Percent 2 2 2 3 3 3 11" xfId="35642"/>
    <cellStyle name="Percent 2 2 2 3 3 3 2" xfId="4822"/>
    <cellStyle name="Percent 2 2 2 3 3 3 2 2" xfId="4823"/>
    <cellStyle name="Percent 2 2 2 3 3 3 2 2 2" xfId="35643"/>
    <cellStyle name="Percent 2 2 2 3 3 3 2 2 2 2" xfId="35644"/>
    <cellStyle name="Percent 2 2 2 3 3 3 2 2 2 3" xfId="35645"/>
    <cellStyle name="Percent 2 2 2 3 3 3 2 2 3" xfId="35646"/>
    <cellStyle name="Percent 2 2 2 3 3 3 2 2 4" xfId="35647"/>
    <cellStyle name="Percent 2 2 2 3 3 3 2 3" xfId="4824"/>
    <cellStyle name="Percent 2 2 2 3 3 3 2 3 2" xfId="35648"/>
    <cellStyle name="Percent 2 2 2 3 3 3 2 3 2 2" xfId="35649"/>
    <cellStyle name="Percent 2 2 2 3 3 3 2 3 2 3" xfId="35650"/>
    <cellStyle name="Percent 2 2 2 3 3 3 2 3 3" xfId="35651"/>
    <cellStyle name="Percent 2 2 2 3 3 3 2 3 4" xfId="35652"/>
    <cellStyle name="Percent 2 2 2 3 3 3 2 4" xfId="35653"/>
    <cellStyle name="Percent 2 2 2 3 3 3 2 4 2" xfId="35654"/>
    <cellStyle name="Percent 2 2 2 3 3 3 2 4 3" xfId="35655"/>
    <cellStyle name="Percent 2 2 2 3 3 3 2 5" xfId="35656"/>
    <cellStyle name="Percent 2 2 2 3 3 3 2 6" xfId="35657"/>
    <cellStyle name="Percent 2 2 2 3 3 3 2 7" xfId="35658"/>
    <cellStyle name="Percent 2 2 2 3 3 3 2 8" xfId="35659"/>
    <cellStyle name="Percent 2 2 2 3 3 3 2 9" xfId="35660"/>
    <cellStyle name="Percent 2 2 2 3 3 3 3" xfId="4825"/>
    <cellStyle name="Percent 2 2 2 3 3 3 3 2" xfId="35661"/>
    <cellStyle name="Percent 2 2 2 3 3 3 3 2 2" xfId="35662"/>
    <cellStyle name="Percent 2 2 2 3 3 3 3 2 3" xfId="35663"/>
    <cellStyle name="Percent 2 2 2 3 3 3 3 3" xfId="35664"/>
    <cellStyle name="Percent 2 2 2 3 3 3 3 4" xfId="35665"/>
    <cellStyle name="Percent 2 2 2 3 3 3 4" xfId="4826"/>
    <cellStyle name="Percent 2 2 2 3 3 3 4 2" xfId="35666"/>
    <cellStyle name="Percent 2 2 2 3 3 3 4 2 2" xfId="35667"/>
    <cellStyle name="Percent 2 2 2 3 3 3 4 2 3" xfId="35668"/>
    <cellStyle name="Percent 2 2 2 3 3 3 4 3" xfId="35669"/>
    <cellStyle name="Percent 2 2 2 3 3 3 4 4" xfId="35670"/>
    <cellStyle name="Percent 2 2 2 3 3 3 5" xfId="4827"/>
    <cellStyle name="Percent 2 2 2 3 3 3 5 2" xfId="35671"/>
    <cellStyle name="Percent 2 2 2 3 3 3 5 2 2" xfId="35672"/>
    <cellStyle name="Percent 2 2 2 3 3 3 5 3" xfId="35673"/>
    <cellStyle name="Percent 2 2 2 3 3 3 5 4" xfId="35674"/>
    <cellStyle name="Percent 2 2 2 3 3 3 6" xfId="35675"/>
    <cellStyle name="Percent 2 2 2 3 3 3 6 2" xfId="35676"/>
    <cellStyle name="Percent 2 2 2 3 3 3 6 3" xfId="35677"/>
    <cellStyle name="Percent 2 2 2 3 3 3 7" xfId="35678"/>
    <cellStyle name="Percent 2 2 2 3 3 3 8" xfId="35679"/>
    <cellStyle name="Percent 2 2 2 3 3 3 9" xfId="35680"/>
    <cellStyle name="Percent 2 2 2 3 3 4" xfId="4828"/>
    <cellStyle name="Percent 2 2 2 3 3 4 2" xfId="4829"/>
    <cellStyle name="Percent 2 2 2 3 3 4 2 2" xfId="35681"/>
    <cellStyle name="Percent 2 2 2 3 3 4 2 2 2" xfId="35682"/>
    <cellStyle name="Percent 2 2 2 3 3 4 2 2 3" xfId="35683"/>
    <cellStyle name="Percent 2 2 2 3 3 4 2 3" xfId="35684"/>
    <cellStyle name="Percent 2 2 2 3 3 4 2 4" xfId="35685"/>
    <cellStyle name="Percent 2 2 2 3 3 4 3" xfId="4830"/>
    <cellStyle name="Percent 2 2 2 3 3 4 3 2" xfId="35686"/>
    <cellStyle name="Percent 2 2 2 3 3 4 3 2 2" xfId="35687"/>
    <cellStyle name="Percent 2 2 2 3 3 4 3 2 3" xfId="35688"/>
    <cellStyle name="Percent 2 2 2 3 3 4 3 3" xfId="35689"/>
    <cellStyle name="Percent 2 2 2 3 3 4 3 4" xfId="35690"/>
    <cellStyle name="Percent 2 2 2 3 3 4 4" xfId="35691"/>
    <cellStyle name="Percent 2 2 2 3 3 4 4 2" xfId="35692"/>
    <cellStyle name="Percent 2 2 2 3 3 4 4 3" xfId="35693"/>
    <cellStyle name="Percent 2 2 2 3 3 4 5" xfId="35694"/>
    <cellStyle name="Percent 2 2 2 3 3 4 6" xfId="35695"/>
    <cellStyle name="Percent 2 2 2 3 3 4 7" xfId="35696"/>
    <cellStyle name="Percent 2 2 2 3 3 4 8" xfId="35697"/>
    <cellStyle name="Percent 2 2 2 3 3 4 9" xfId="35698"/>
    <cellStyle name="Percent 2 2 2 3 3 5" xfId="4831"/>
    <cellStyle name="Percent 2 2 2 3 3 5 2" xfId="4832"/>
    <cellStyle name="Percent 2 2 2 3 3 5 2 2" xfId="35699"/>
    <cellStyle name="Percent 2 2 2 3 3 5 2 2 2" xfId="35700"/>
    <cellStyle name="Percent 2 2 2 3 3 5 2 2 3" xfId="35701"/>
    <cellStyle name="Percent 2 2 2 3 3 5 2 3" xfId="35702"/>
    <cellStyle name="Percent 2 2 2 3 3 5 2 4" xfId="35703"/>
    <cellStyle name="Percent 2 2 2 3 3 5 3" xfId="4833"/>
    <cellStyle name="Percent 2 2 2 3 3 5 3 2" xfId="35704"/>
    <cellStyle name="Percent 2 2 2 3 3 5 3 2 2" xfId="35705"/>
    <cellStyle name="Percent 2 2 2 3 3 5 3 2 3" xfId="35706"/>
    <cellStyle name="Percent 2 2 2 3 3 5 3 3" xfId="35707"/>
    <cellStyle name="Percent 2 2 2 3 3 5 3 4" xfId="35708"/>
    <cellStyle name="Percent 2 2 2 3 3 5 4" xfId="35709"/>
    <cellStyle name="Percent 2 2 2 3 3 5 4 2" xfId="35710"/>
    <cellStyle name="Percent 2 2 2 3 3 5 4 3" xfId="35711"/>
    <cellStyle name="Percent 2 2 2 3 3 5 5" xfId="35712"/>
    <cellStyle name="Percent 2 2 2 3 3 5 6" xfId="35713"/>
    <cellStyle name="Percent 2 2 2 3 3 5 7" xfId="35714"/>
    <cellStyle name="Percent 2 2 2 3 3 5 8" xfId="35715"/>
    <cellStyle name="Percent 2 2 2 3 3 5 9" xfId="35716"/>
    <cellStyle name="Percent 2 2 2 3 3 6" xfId="4834"/>
    <cellStyle name="Percent 2 2 2 3 3 6 2" xfId="35717"/>
    <cellStyle name="Percent 2 2 2 3 3 6 2 2" xfId="35718"/>
    <cellStyle name="Percent 2 2 2 3 3 6 2 3" xfId="35719"/>
    <cellStyle name="Percent 2 2 2 3 3 6 3" xfId="35720"/>
    <cellStyle name="Percent 2 2 2 3 3 6 4" xfId="35721"/>
    <cellStyle name="Percent 2 2 2 3 3 7" xfId="4835"/>
    <cellStyle name="Percent 2 2 2 3 3 7 2" xfId="35722"/>
    <cellStyle name="Percent 2 2 2 3 3 7 2 2" xfId="35723"/>
    <cellStyle name="Percent 2 2 2 3 3 7 2 3" xfId="35724"/>
    <cellStyle name="Percent 2 2 2 3 3 7 3" xfId="35725"/>
    <cellStyle name="Percent 2 2 2 3 3 7 4" xfId="35726"/>
    <cellStyle name="Percent 2 2 2 3 3 8" xfId="4836"/>
    <cellStyle name="Percent 2 2 2 3 3 8 2" xfId="35727"/>
    <cellStyle name="Percent 2 2 2 3 3 8 2 2" xfId="35728"/>
    <cellStyle name="Percent 2 2 2 3 3 8 3" xfId="35729"/>
    <cellStyle name="Percent 2 2 2 3 3 8 4" xfId="35730"/>
    <cellStyle name="Percent 2 2 2 3 3 9" xfId="35731"/>
    <cellStyle name="Percent 2 2 2 3 3 9 2" xfId="35732"/>
    <cellStyle name="Percent 2 2 2 3 3 9 3" xfId="35733"/>
    <cellStyle name="Percent 2 2 2 3 4" xfId="4837"/>
    <cellStyle name="Percent 2 2 2 3 4 10" xfId="35734"/>
    <cellStyle name="Percent 2 2 2 3 4 11" xfId="35735"/>
    <cellStyle name="Percent 2 2 2 3 4 12" xfId="35736"/>
    <cellStyle name="Percent 2 2 2 3 4 2" xfId="4838"/>
    <cellStyle name="Percent 2 2 2 3 4 2 2" xfId="4839"/>
    <cellStyle name="Percent 2 2 2 3 4 2 2 2" xfId="35737"/>
    <cellStyle name="Percent 2 2 2 3 4 2 2 2 2" xfId="35738"/>
    <cellStyle name="Percent 2 2 2 3 4 2 2 2 3" xfId="35739"/>
    <cellStyle name="Percent 2 2 2 3 4 2 2 3" xfId="35740"/>
    <cellStyle name="Percent 2 2 2 3 4 2 2 4" xfId="35741"/>
    <cellStyle name="Percent 2 2 2 3 4 2 3" xfId="4840"/>
    <cellStyle name="Percent 2 2 2 3 4 2 3 2" xfId="35742"/>
    <cellStyle name="Percent 2 2 2 3 4 2 3 2 2" xfId="35743"/>
    <cellStyle name="Percent 2 2 2 3 4 2 3 2 3" xfId="35744"/>
    <cellStyle name="Percent 2 2 2 3 4 2 3 3" xfId="35745"/>
    <cellStyle name="Percent 2 2 2 3 4 2 3 4" xfId="35746"/>
    <cellStyle name="Percent 2 2 2 3 4 2 4" xfId="35747"/>
    <cellStyle name="Percent 2 2 2 3 4 2 4 2" xfId="35748"/>
    <cellStyle name="Percent 2 2 2 3 4 2 4 3" xfId="35749"/>
    <cellStyle name="Percent 2 2 2 3 4 2 5" xfId="35750"/>
    <cellStyle name="Percent 2 2 2 3 4 2 6" xfId="35751"/>
    <cellStyle name="Percent 2 2 2 3 4 2 7" xfId="35752"/>
    <cellStyle name="Percent 2 2 2 3 4 2 8" xfId="35753"/>
    <cellStyle name="Percent 2 2 2 3 4 2 9" xfId="35754"/>
    <cellStyle name="Percent 2 2 2 3 4 3" xfId="4841"/>
    <cellStyle name="Percent 2 2 2 3 4 3 2" xfId="4842"/>
    <cellStyle name="Percent 2 2 2 3 4 3 2 2" xfId="35755"/>
    <cellStyle name="Percent 2 2 2 3 4 3 2 2 2" xfId="35756"/>
    <cellStyle name="Percent 2 2 2 3 4 3 2 2 3" xfId="35757"/>
    <cellStyle name="Percent 2 2 2 3 4 3 2 3" xfId="35758"/>
    <cellStyle name="Percent 2 2 2 3 4 3 2 4" xfId="35759"/>
    <cellStyle name="Percent 2 2 2 3 4 3 3" xfId="4843"/>
    <cellStyle name="Percent 2 2 2 3 4 3 3 2" xfId="35760"/>
    <cellStyle name="Percent 2 2 2 3 4 3 3 2 2" xfId="35761"/>
    <cellStyle name="Percent 2 2 2 3 4 3 3 2 3" xfId="35762"/>
    <cellStyle name="Percent 2 2 2 3 4 3 3 3" xfId="35763"/>
    <cellStyle name="Percent 2 2 2 3 4 3 3 4" xfId="35764"/>
    <cellStyle name="Percent 2 2 2 3 4 3 4" xfId="35765"/>
    <cellStyle name="Percent 2 2 2 3 4 3 4 2" xfId="35766"/>
    <cellStyle name="Percent 2 2 2 3 4 3 4 3" xfId="35767"/>
    <cellStyle name="Percent 2 2 2 3 4 3 5" xfId="35768"/>
    <cellStyle name="Percent 2 2 2 3 4 3 6" xfId="35769"/>
    <cellStyle name="Percent 2 2 2 3 4 3 7" xfId="35770"/>
    <cellStyle name="Percent 2 2 2 3 4 3 8" xfId="35771"/>
    <cellStyle name="Percent 2 2 2 3 4 3 9" xfId="35772"/>
    <cellStyle name="Percent 2 2 2 3 4 4" xfId="4844"/>
    <cellStyle name="Percent 2 2 2 3 4 4 2" xfId="35773"/>
    <cellStyle name="Percent 2 2 2 3 4 4 2 2" xfId="35774"/>
    <cellStyle name="Percent 2 2 2 3 4 4 2 3" xfId="35775"/>
    <cellStyle name="Percent 2 2 2 3 4 4 3" xfId="35776"/>
    <cellStyle name="Percent 2 2 2 3 4 4 4" xfId="35777"/>
    <cellStyle name="Percent 2 2 2 3 4 5" xfId="4845"/>
    <cellStyle name="Percent 2 2 2 3 4 5 2" xfId="35778"/>
    <cellStyle name="Percent 2 2 2 3 4 5 2 2" xfId="35779"/>
    <cellStyle name="Percent 2 2 2 3 4 5 2 3" xfId="35780"/>
    <cellStyle name="Percent 2 2 2 3 4 5 3" xfId="35781"/>
    <cellStyle name="Percent 2 2 2 3 4 5 4" xfId="35782"/>
    <cellStyle name="Percent 2 2 2 3 4 6" xfId="4846"/>
    <cellStyle name="Percent 2 2 2 3 4 6 2" xfId="35783"/>
    <cellStyle name="Percent 2 2 2 3 4 6 2 2" xfId="35784"/>
    <cellStyle name="Percent 2 2 2 3 4 6 3" xfId="35785"/>
    <cellStyle name="Percent 2 2 2 3 4 6 4" xfId="35786"/>
    <cellStyle name="Percent 2 2 2 3 4 7" xfId="35787"/>
    <cellStyle name="Percent 2 2 2 3 4 7 2" xfId="35788"/>
    <cellStyle name="Percent 2 2 2 3 4 7 3" xfId="35789"/>
    <cellStyle name="Percent 2 2 2 3 4 8" xfId="35790"/>
    <cellStyle name="Percent 2 2 2 3 4 9" xfId="35791"/>
    <cellStyle name="Percent 2 2 2 3 5" xfId="4847"/>
    <cellStyle name="Percent 2 2 2 3 5 10" xfId="35792"/>
    <cellStyle name="Percent 2 2 2 3 5 11" xfId="35793"/>
    <cellStyle name="Percent 2 2 2 3 5 2" xfId="4848"/>
    <cellStyle name="Percent 2 2 2 3 5 2 2" xfId="4849"/>
    <cellStyle name="Percent 2 2 2 3 5 2 2 2" xfId="35794"/>
    <cellStyle name="Percent 2 2 2 3 5 2 2 2 2" xfId="35795"/>
    <cellStyle name="Percent 2 2 2 3 5 2 2 2 3" xfId="35796"/>
    <cellStyle name="Percent 2 2 2 3 5 2 2 3" xfId="35797"/>
    <cellStyle name="Percent 2 2 2 3 5 2 2 4" xfId="35798"/>
    <cellStyle name="Percent 2 2 2 3 5 2 3" xfId="4850"/>
    <cellStyle name="Percent 2 2 2 3 5 2 3 2" xfId="35799"/>
    <cellStyle name="Percent 2 2 2 3 5 2 3 2 2" xfId="35800"/>
    <cellStyle name="Percent 2 2 2 3 5 2 3 2 3" xfId="35801"/>
    <cellStyle name="Percent 2 2 2 3 5 2 3 3" xfId="35802"/>
    <cellStyle name="Percent 2 2 2 3 5 2 3 4" xfId="35803"/>
    <cellStyle name="Percent 2 2 2 3 5 2 4" xfId="35804"/>
    <cellStyle name="Percent 2 2 2 3 5 2 4 2" xfId="35805"/>
    <cellStyle name="Percent 2 2 2 3 5 2 4 3" xfId="35806"/>
    <cellStyle name="Percent 2 2 2 3 5 2 5" xfId="35807"/>
    <cellStyle name="Percent 2 2 2 3 5 2 6" xfId="35808"/>
    <cellStyle name="Percent 2 2 2 3 5 2 7" xfId="35809"/>
    <cellStyle name="Percent 2 2 2 3 5 2 8" xfId="35810"/>
    <cellStyle name="Percent 2 2 2 3 5 2 9" xfId="35811"/>
    <cellStyle name="Percent 2 2 2 3 5 3" xfId="4851"/>
    <cellStyle name="Percent 2 2 2 3 5 3 2" xfId="35812"/>
    <cellStyle name="Percent 2 2 2 3 5 3 2 2" xfId="35813"/>
    <cellStyle name="Percent 2 2 2 3 5 3 2 3" xfId="35814"/>
    <cellStyle name="Percent 2 2 2 3 5 3 3" xfId="35815"/>
    <cellStyle name="Percent 2 2 2 3 5 3 4" xfId="35816"/>
    <cellStyle name="Percent 2 2 2 3 5 4" xfId="4852"/>
    <cellStyle name="Percent 2 2 2 3 5 4 2" xfId="35817"/>
    <cellStyle name="Percent 2 2 2 3 5 4 2 2" xfId="35818"/>
    <cellStyle name="Percent 2 2 2 3 5 4 2 3" xfId="35819"/>
    <cellStyle name="Percent 2 2 2 3 5 4 3" xfId="35820"/>
    <cellStyle name="Percent 2 2 2 3 5 4 4" xfId="35821"/>
    <cellStyle name="Percent 2 2 2 3 5 5" xfId="4853"/>
    <cellStyle name="Percent 2 2 2 3 5 5 2" xfId="35822"/>
    <cellStyle name="Percent 2 2 2 3 5 5 2 2" xfId="35823"/>
    <cellStyle name="Percent 2 2 2 3 5 5 3" xfId="35824"/>
    <cellStyle name="Percent 2 2 2 3 5 5 4" xfId="35825"/>
    <cellStyle name="Percent 2 2 2 3 5 6" xfId="35826"/>
    <cellStyle name="Percent 2 2 2 3 5 6 2" xfId="35827"/>
    <cellStyle name="Percent 2 2 2 3 5 6 3" xfId="35828"/>
    <cellStyle name="Percent 2 2 2 3 5 7" xfId="35829"/>
    <cellStyle name="Percent 2 2 2 3 5 8" xfId="35830"/>
    <cellStyle name="Percent 2 2 2 3 5 9" xfId="35831"/>
    <cellStyle name="Percent 2 2 2 3 6" xfId="4854"/>
    <cellStyle name="Percent 2 2 2 3 6 2" xfId="4855"/>
    <cellStyle name="Percent 2 2 2 3 6 2 2" xfId="35832"/>
    <cellStyle name="Percent 2 2 2 3 6 2 2 2" xfId="35833"/>
    <cellStyle name="Percent 2 2 2 3 6 2 2 3" xfId="35834"/>
    <cellStyle name="Percent 2 2 2 3 6 2 3" xfId="35835"/>
    <cellStyle name="Percent 2 2 2 3 6 2 4" xfId="35836"/>
    <cellStyle name="Percent 2 2 2 3 6 3" xfId="4856"/>
    <cellStyle name="Percent 2 2 2 3 6 3 2" xfId="35837"/>
    <cellStyle name="Percent 2 2 2 3 6 3 2 2" xfId="35838"/>
    <cellStyle name="Percent 2 2 2 3 6 3 2 3" xfId="35839"/>
    <cellStyle name="Percent 2 2 2 3 6 3 3" xfId="35840"/>
    <cellStyle name="Percent 2 2 2 3 6 3 4" xfId="35841"/>
    <cellStyle name="Percent 2 2 2 3 6 4" xfId="35842"/>
    <cellStyle name="Percent 2 2 2 3 6 4 2" xfId="35843"/>
    <cellStyle name="Percent 2 2 2 3 6 4 3" xfId="35844"/>
    <cellStyle name="Percent 2 2 2 3 6 5" xfId="35845"/>
    <cellStyle name="Percent 2 2 2 3 6 6" xfId="35846"/>
    <cellStyle name="Percent 2 2 2 3 6 7" xfId="35847"/>
    <cellStyle name="Percent 2 2 2 3 6 8" xfId="35848"/>
    <cellStyle name="Percent 2 2 2 3 6 9" xfId="35849"/>
    <cellStyle name="Percent 2 2 2 3 7" xfId="4857"/>
    <cellStyle name="Percent 2 2 2 3 7 2" xfId="4858"/>
    <cellStyle name="Percent 2 2 2 3 7 2 2" xfId="35850"/>
    <cellStyle name="Percent 2 2 2 3 7 2 2 2" xfId="35851"/>
    <cellStyle name="Percent 2 2 2 3 7 2 2 3" xfId="35852"/>
    <cellStyle name="Percent 2 2 2 3 7 2 3" xfId="35853"/>
    <cellStyle name="Percent 2 2 2 3 7 2 4" xfId="35854"/>
    <cellStyle name="Percent 2 2 2 3 7 3" xfId="4859"/>
    <cellStyle name="Percent 2 2 2 3 7 3 2" xfId="35855"/>
    <cellStyle name="Percent 2 2 2 3 7 3 2 2" xfId="35856"/>
    <cellStyle name="Percent 2 2 2 3 7 3 2 3" xfId="35857"/>
    <cellStyle name="Percent 2 2 2 3 7 3 3" xfId="35858"/>
    <cellStyle name="Percent 2 2 2 3 7 3 4" xfId="35859"/>
    <cellStyle name="Percent 2 2 2 3 7 4" xfId="35860"/>
    <cellStyle name="Percent 2 2 2 3 7 4 2" xfId="35861"/>
    <cellStyle name="Percent 2 2 2 3 7 4 3" xfId="35862"/>
    <cellStyle name="Percent 2 2 2 3 7 5" xfId="35863"/>
    <cellStyle name="Percent 2 2 2 3 7 6" xfId="35864"/>
    <cellStyle name="Percent 2 2 2 3 7 7" xfId="35865"/>
    <cellStyle name="Percent 2 2 2 3 7 8" xfId="35866"/>
    <cellStyle name="Percent 2 2 2 3 7 9" xfId="35867"/>
    <cellStyle name="Percent 2 2 2 3 8" xfId="4860"/>
    <cellStyle name="Percent 2 2 2 3 8 2" xfId="4861"/>
    <cellStyle name="Percent 2 2 2 3 8 2 2" xfId="35868"/>
    <cellStyle name="Percent 2 2 2 3 8 2 2 2" xfId="35869"/>
    <cellStyle name="Percent 2 2 2 3 8 2 2 3" xfId="35870"/>
    <cellStyle name="Percent 2 2 2 3 8 2 3" xfId="35871"/>
    <cellStyle name="Percent 2 2 2 3 8 2 4" xfId="35872"/>
    <cellStyle name="Percent 2 2 2 3 8 3" xfId="4862"/>
    <cellStyle name="Percent 2 2 2 3 8 3 2" xfId="35873"/>
    <cellStyle name="Percent 2 2 2 3 8 3 2 2" xfId="35874"/>
    <cellStyle name="Percent 2 2 2 3 8 3 2 3" xfId="35875"/>
    <cellStyle name="Percent 2 2 2 3 8 3 3" xfId="35876"/>
    <cellStyle name="Percent 2 2 2 3 8 3 4" xfId="35877"/>
    <cellStyle name="Percent 2 2 2 3 8 4" xfId="35878"/>
    <cellStyle name="Percent 2 2 2 3 8 4 2" xfId="35879"/>
    <cellStyle name="Percent 2 2 2 3 8 4 3" xfId="35880"/>
    <cellStyle name="Percent 2 2 2 3 8 5" xfId="35881"/>
    <cellStyle name="Percent 2 2 2 3 8 6" xfId="35882"/>
    <cellStyle name="Percent 2 2 2 3 8 7" xfId="35883"/>
    <cellStyle name="Percent 2 2 2 3 8 8" xfId="35884"/>
    <cellStyle name="Percent 2 2 2 3 8 9" xfId="35885"/>
    <cellStyle name="Percent 2 2 2 3 9" xfId="4863"/>
    <cellStyle name="Percent 2 2 2 3 9 2" xfId="4864"/>
    <cellStyle name="Percent 2 2 2 3 9 2 2" xfId="35886"/>
    <cellStyle name="Percent 2 2 2 3 9 2 2 2" xfId="35887"/>
    <cellStyle name="Percent 2 2 2 3 9 2 2 3" xfId="35888"/>
    <cellStyle name="Percent 2 2 2 3 9 2 3" xfId="35889"/>
    <cellStyle name="Percent 2 2 2 3 9 2 4" xfId="35890"/>
    <cellStyle name="Percent 2 2 2 3 9 3" xfId="4865"/>
    <cellStyle name="Percent 2 2 2 3 9 3 2" xfId="35891"/>
    <cellStyle name="Percent 2 2 2 3 9 3 2 2" xfId="35892"/>
    <cellStyle name="Percent 2 2 2 3 9 3 2 3" xfId="35893"/>
    <cellStyle name="Percent 2 2 2 3 9 3 3" xfId="35894"/>
    <cellStyle name="Percent 2 2 2 3 9 3 4" xfId="35895"/>
    <cellStyle name="Percent 2 2 2 3 9 4" xfId="35896"/>
    <cellStyle name="Percent 2 2 2 3 9 4 2" xfId="35897"/>
    <cellStyle name="Percent 2 2 2 3 9 4 3" xfId="35898"/>
    <cellStyle name="Percent 2 2 2 3 9 5" xfId="35899"/>
    <cellStyle name="Percent 2 2 2 3 9 6" xfId="35900"/>
    <cellStyle name="Percent 2 2 2 3 9 7" xfId="35901"/>
    <cellStyle name="Percent 2 2 2 3 9 8" xfId="35902"/>
    <cellStyle name="Percent 2 2 2 3 9 9" xfId="35903"/>
    <cellStyle name="Percent 2 2 2 4" xfId="4866"/>
    <cellStyle name="Percent 2 2 2 4 10" xfId="4867"/>
    <cellStyle name="Percent 2 2 2 4 10 2" xfId="35904"/>
    <cellStyle name="Percent 2 2 2 4 10 2 2" xfId="35905"/>
    <cellStyle name="Percent 2 2 2 4 10 2 3" xfId="35906"/>
    <cellStyle name="Percent 2 2 2 4 10 3" xfId="35907"/>
    <cellStyle name="Percent 2 2 2 4 10 4" xfId="35908"/>
    <cellStyle name="Percent 2 2 2 4 11" xfId="4868"/>
    <cellStyle name="Percent 2 2 2 4 11 2" xfId="35909"/>
    <cellStyle name="Percent 2 2 2 4 11 2 2" xfId="35910"/>
    <cellStyle name="Percent 2 2 2 4 11 2 3" xfId="35911"/>
    <cellStyle name="Percent 2 2 2 4 11 3" xfId="35912"/>
    <cellStyle name="Percent 2 2 2 4 11 4" xfId="35913"/>
    <cellStyle name="Percent 2 2 2 4 12" xfId="4869"/>
    <cellStyle name="Percent 2 2 2 4 12 2" xfId="35914"/>
    <cellStyle name="Percent 2 2 2 4 12 2 2" xfId="35915"/>
    <cellStyle name="Percent 2 2 2 4 12 3" xfId="35916"/>
    <cellStyle name="Percent 2 2 2 4 12 4" xfId="35917"/>
    <cellStyle name="Percent 2 2 2 4 13" xfId="35918"/>
    <cellStyle name="Percent 2 2 2 4 13 2" xfId="35919"/>
    <cellStyle name="Percent 2 2 2 4 13 3" xfId="35920"/>
    <cellStyle name="Percent 2 2 2 4 14" xfId="35921"/>
    <cellStyle name="Percent 2 2 2 4 15" xfId="35922"/>
    <cellStyle name="Percent 2 2 2 4 16" xfId="35923"/>
    <cellStyle name="Percent 2 2 2 4 17" xfId="35924"/>
    <cellStyle name="Percent 2 2 2 4 18" xfId="35925"/>
    <cellStyle name="Percent 2 2 2 4 2" xfId="4870"/>
    <cellStyle name="Percent 2 2 2 4 2 10" xfId="35926"/>
    <cellStyle name="Percent 2 2 2 4 2 11" xfId="35927"/>
    <cellStyle name="Percent 2 2 2 4 2 12" xfId="35928"/>
    <cellStyle name="Percent 2 2 2 4 2 13" xfId="35929"/>
    <cellStyle name="Percent 2 2 2 4 2 14" xfId="35930"/>
    <cellStyle name="Percent 2 2 2 4 2 2" xfId="4871"/>
    <cellStyle name="Percent 2 2 2 4 2 2 10" xfId="35931"/>
    <cellStyle name="Percent 2 2 2 4 2 2 11" xfId="35932"/>
    <cellStyle name="Percent 2 2 2 4 2 2 2" xfId="4872"/>
    <cellStyle name="Percent 2 2 2 4 2 2 2 2" xfId="4873"/>
    <cellStyle name="Percent 2 2 2 4 2 2 2 2 2" xfId="35933"/>
    <cellStyle name="Percent 2 2 2 4 2 2 2 2 2 2" xfId="35934"/>
    <cellStyle name="Percent 2 2 2 4 2 2 2 2 2 3" xfId="35935"/>
    <cellStyle name="Percent 2 2 2 4 2 2 2 2 3" xfId="35936"/>
    <cellStyle name="Percent 2 2 2 4 2 2 2 2 4" xfId="35937"/>
    <cellStyle name="Percent 2 2 2 4 2 2 2 3" xfId="4874"/>
    <cellStyle name="Percent 2 2 2 4 2 2 2 3 2" xfId="35938"/>
    <cellStyle name="Percent 2 2 2 4 2 2 2 3 2 2" xfId="35939"/>
    <cellStyle name="Percent 2 2 2 4 2 2 2 3 2 3" xfId="35940"/>
    <cellStyle name="Percent 2 2 2 4 2 2 2 3 3" xfId="35941"/>
    <cellStyle name="Percent 2 2 2 4 2 2 2 3 4" xfId="35942"/>
    <cellStyle name="Percent 2 2 2 4 2 2 2 4" xfId="35943"/>
    <cellStyle name="Percent 2 2 2 4 2 2 2 4 2" xfId="35944"/>
    <cellStyle name="Percent 2 2 2 4 2 2 2 4 3" xfId="35945"/>
    <cellStyle name="Percent 2 2 2 4 2 2 2 5" xfId="35946"/>
    <cellStyle name="Percent 2 2 2 4 2 2 2 6" xfId="35947"/>
    <cellStyle name="Percent 2 2 2 4 2 2 2 7" xfId="35948"/>
    <cellStyle name="Percent 2 2 2 4 2 2 2 8" xfId="35949"/>
    <cellStyle name="Percent 2 2 2 4 2 2 2 9" xfId="35950"/>
    <cellStyle name="Percent 2 2 2 4 2 2 3" xfId="4875"/>
    <cellStyle name="Percent 2 2 2 4 2 2 3 2" xfId="35951"/>
    <cellStyle name="Percent 2 2 2 4 2 2 3 2 2" xfId="35952"/>
    <cellStyle name="Percent 2 2 2 4 2 2 3 2 3" xfId="35953"/>
    <cellStyle name="Percent 2 2 2 4 2 2 3 3" xfId="35954"/>
    <cellStyle name="Percent 2 2 2 4 2 2 3 4" xfId="35955"/>
    <cellStyle name="Percent 2 2 2 4 2 2 4" xfId="4876"/>
    <cellStyle name="Percent 2 2 2 4 2 2 4 2" xfId="35956"/>
    <cellStyle name="Percent 2 2 2 4 2 2 4 2 2" xfId="35957"/>
    <cellStyle name="Percent 2 2 2 4 2 2 4 2 3" xfId="35958"/>
    <cellStyle name="Percent 2 2 2 4 2 2 4 3" xfId="35959"/>
    <cellStyle name="Percent 2 2 2 4 2 2 4 4" xfId="35960"/>
    <cellStyle name="Percent 2 2 2 4 2 2 5" xfId="4877"/>
    <cellStyle name="Percent 2 2 2 4 2 2 5 2" xfId="35961"/>
    <cellStyle name="Percent 2 2 2 4 2 2 5 2 2" xfId="35962"/>
    <cellStyle name="Percent 2 2 2 4 2 2 5 3" xfId="35963"/>
    <cellStyle name="Percent 2 2 2 4 2 2 5 4" xfId="35964"/>
    <cellStyle name="Percent 2 2 2 4 2 2 6" xfId="35965"/>
    <cellStyle name="Percent 2 2 2 4 2 2 6 2" xfId="35966"/>
    <cellStyle name="Percent 2 2 2 4 2 2 6 3" xfId="35967"/>
    <cellStyle name="Percent 2 2 2 4 2 2 7" xfId="35968"/>
    <cellStyle name="Percent 2 2 2 4 2 2 8" xfId="35969"/>
    <cellStyle name="Percent 2 2 2 4 2 2 9" xfId="35970"/>
    <cellStyle name="Percent 2 2 2 4 2 3" xfId="4878"/>
    <cellStyle name="Percent 2 2 2 4 2 3 10" xfId="35971"/>
    <cellStyle name="Percent 2 2 2 4 2 3 11" xfId="35972"/>
    <cellStyle name="Percent 2 2 2 4 2 3 2" xfId="4879"/>
    <cellStyle name="Percent 2 2 2 4 2 3 2 2" xfId="4880"/>
    <cellStyle name="Percent 2 2 2 4 2 3 2 2 2" xfId="35973"/>
    <cellStyle name="Percent 2 2 2 4 2 3 2 2 2 2" xfId="35974"/>
    <cellStyle name="Percent 2 2 2 4 2 3 2 2 2 3" xfId="35975"/>
    <cellStyle name="Percent 2 2 2 4 2 3 2 2 3" xfId="35976"/>
    <cellStyle name="Percent 2 2 2 4 2 3 2 2 4" xfId="35977"/>
    <cellStyle name="Percent 2 2 2 4 2 3 2 3" xfId="4881"/>
    <cellStyle name="Percent 2 2 2 4 2 3 2 3 2" xfId="35978"/>
    <cellStyle name="Percent 2 2 2 4 2 3 2 3 2 2" xfId="35979"/>
    <cellStyle name="Percent 2 2 2 4 2 3 2 3 2 3" xfId="35980"/>
    <cellStyle name="Percent 2 2 2 4 2 3 2 3 3" xfId="35981"/>
    <cellStyle name="Percent 2 2 2 4 2 3 2 3 4" xfId="35982"/>
    <cellStyle name="Percent 2 2 2 4 2 3 2 4" xfId="35983"/>
    <cellStyle name="Percent 2 2 2 4 2 3 2 4 2" xfId="35984"/>
    <cellStyle name="Percent 2 2 2 4 2 3 2 4 3" xfId="35985"/>
    <cellStyle name="Percent 2 2 2 4 2 3 2 5" xfId="35986"/>
    <cellStyle name="Percent 2 2 2 4 2 3 2 6" xfId="35987"/>
    <cellStyle name="Percent 2 2 2 4 2 3 2 7" xfId="35988"/>
    <cellStyle name="Percent 2 2 2 4 2 3 2 8" xfId="35989"/>
    <cellStyle name="Percent 2 2 2 4 2 3 2 9" xfId="35990"/>
    <cellStyle name="Percent 2 2 2 4 2 3 3" xfId="4882"/>
    <cellStyle name="Percent 2 2 2 4 2 3 3 2" xfId="35991"/>
    <cellStyle name="Percent 2 2 2 4 2 3 3 2 2" xfId="35992"/>
    <cellStyle name="Percent 2 2 2 4 2 3 3 2 3" xfId="35993"/>
    <cellStyle name="Percent 2 2 2 4 2 3 3 3" xfId="35994"/>
    <cellStyle name="Percent 2 2 2 4 2 3 3 4" xfId="35995"/>
    <cellStyle name="Percent 2 2 2 4 2 3 4" xfId="4883"/>
    <cellStyle name="Percent 2 2 2 4 2 3 4 2" xfId="35996"/>
    <cellStyle name="Percent 2 2 2 4 2 3 4 2 2" xfId="35997"/>
    <cellStyle name="Percent 2 2 2 4 2 3 4 2 3" xfId="35998"/>
    <cellStyle name="Percent 2 2 2 4 2 3 4 3" xfId="35999"/>
    <cellStyle name="Percent 2 2 2 4 2 3 4 4" xfId="36000"/>
    <cellStyle name="Percent 2 2 2 4 2 3 5" xfId="4884"/>
    <cellStyle name="Percent 2 2 2 4 2 3 5 2" xfId="36001"/>
    <cellStyle name="Percent 2 2 2 4 2 3 5 2 2" xfId="36002"/>
    <cellStyle name="Percent 2 2 2 4 2 3 5 3" xfId="36003"/>
    <cellStyle name="Percent 2 2 2 4 2 3 5 4" xfId="36004"/>
    <cellStyle name="Percent 2 2 2 4 2 3 6" xfId="36005"/>
    <cellStyle name="Percent 2 2 2 4 2 3 6 2" xfId="36006"/>
    <cellStyle name="Percent 2 2 2 4 2 3 6 3" xfId="36007"/>
    <cellStyle name="Percent 2 2 2 4 2 3 7" xfId="36008"/>
    <cellStyle name="Percent 2 2 2 4 2 3 8" xfId="36009"/>
    <cellStyle name="Percent 2 2 2 4 2 3 9" xfId="36010"/>
    <cellStyle name="Percent 2 2 2 4 2 4" xfId="4885"/>
    <cellStyle name="Percent 2 2 2 4 2 4 2" xfId="4886"/>
    <cellStyle name="Percent 2 2 2 4 2 4 2 2" xfId="36011"/>
    <cellStyle name="Percent 2 2 2 4 2 4 2 2 2" xfId="36012"/>
    <cellStyle name="Percent 2 2 2 4 2 4 2 2 3" xfId="36013"/>
    <cellStyle name="Percent 2 2 2 4 2 4 2 3" xfId="36014"/>
    <cellStyle name="Percent 2 2 2 4 2 4 2 4" xfId="36015"/>
    <cellStyle name="Percent 2 2 2 4 2 4 3" xfId="4887"/>
    <cellStyle name="Percent 2 2 2 4 2 4 3 2" xfId="36016"/>
    <cellStyle name="Percent 2 2 2 4 2 4 3 2 2" xfId="36017"/>
    <cellStyle name="Percent 2 2 2 4 2 4 3 2 3" xfId="36018"/>
    <cellStyle name="Percent 2 2 2 4 2 4 3 3" xfId="36019"/>
    <cellStyle name="Percent 2 2 2 4 2 4 3 4" xfId="36020"/>
    <cellStyle name="Percent 2 2 2 4 2 4 4" xfId="36021"/>
    <cellStyle name="Percent 2 2 2 4 2 4 4 2" xfId="36022"/>
    <cellStyle name="Percent 2 2 2 4 2 4 4 3" xfId="36023"/>
    <cellStyle name="Percent 2 2 2 4 2 4 5" xfId="36024"/>
    <cellStyle name="Percent 2 2 2 4 2 4 6" xfId="36025"/>
    <cellStyle name="Percent 2 2 2 4 2 4 7" xfId="36026"/>
    <cellStyle name="Percent 2 2 2 4 2 4 8" xfId="36027"/>
    <cellStyle name="Percent 2 2 2 4 2 4 9" xfId="36028"/>
    <cellStyle name="Percent 2 2 2 4 2 5" xfId="4888"/>
    <cellStyle name="Percent 2 2 2 4 2 5 2" xfId="4889"/>
    <cellStyle name="Percent 2 2 2 4 2 5 2 2" xfId="36029"/>
    <cellStyle name="Percent 2 2 2 4 2 5 2 2 2" xfId="36030"/>
    <cellStyle name="Percent 2 2 2 4 2 5 2 2 3" xfId="36031"/>
    <cellStyle name="Percent 2 2 2 4 2 5 2 3" xfId="36032"/>
    <cellStyle name="Percent 2 2 2 4 2 5 2 4" xfId="36033"/>
    <cellStyle name="Percent 2 2 2 4 2 5 3" xfId="4890"/>
    <cellStyle name="Percent 2 2 2 4 2 5 3 2" xfId="36034"/>
    <cellStyle name="Percent 2 2 2 4 2 5 3 2 2" xfId="36035"/>
    <cellStyle name="Percent 2 2 2 4 2 5 3 2 3" xfId="36036"/>
    <cellStyle name="Percent 2 2 2 4 2 5 3 3" xfId="36037"/>
    <cellStyle name="Percent 2 2 2 4 2 5 3 4" xfId="36038"/>
    <cellStyle name="Percent 2 2 2 4 2 5 4" xfId="36039"/>
    <cellStyle name="Percent 2 2 2 4 2 5 4 2" xfId="36040"/>
    <cellStyle name="Percent 2 2 2 4 2 5 4 3" xfId="36041"/>
    <cellStyle name="Percent 2 2 2 4 2 5 5" xfId="36042"/>
    <cellStyle name="Percent 2 2 2 4 2 5 6" xfId="36043"/>
    <cellStyle name="Percent 2 2 2 4 2 5 7" xfId="36044"/>
    <cellStyle name="Percent 2 2 2 4 2 5 8" xfId="36045"/>
    <cellStyle name="Percent 2 2 2 4 2 5 9" xfId="36046"/>
    <cellStyle name="Percent 2 2 2 4 2 6" xfId="4891"/>
    <cellStyle name="Percent 2 2 2 4 2 6 2" xfId="36047"/>
    <cellStyle name="Percent 2 2 2 4 2 6 2 2" xfId="36048"/>
    <cellStyle name="Percent 2 2 2 4 2 6 2 3" xfId="36049"/>
    <cellStyle name="Percent 2 2 2 4 2 6 3" xfId="36050"/>
    <cellStyle name="Percent 2 2 2 4 2 6 4" xfId="36051"/>
    <cellStyle name="Percent 2 2 2 4 2 7" xfId="4892"/>
    <cellStyle name="Percent 2 2 2 4 2 7 2" xfId="36052"/>
    <cellStyle name="Percent 2 2 2 4 2 7 2 2" xfId="36053"/>
    <cellStyle name="Percent 2 2 2 4 2 7 2 3" xfId="36054"/>
    <cellStyle name="Percent 2 2 2 4 2 7 3" xfId="36055"/>
    <cellStyle name="Percent 2 2 2 4 2 7 4" xfId="36056"/>
    <cellStyle name="Percent 2 2 2 4 2 8" xfId="4893"/>
    <cellStyle name="Percent 2 2 2 4 2 8 2" xfId="36057"/>
    <cellStyle name="Percent 2 2 2 4 2 8 2 2" xfId="36058"/>
    <cellStyle name="Percent 2 2 2 4 2 8 3" xfId="36059"/>
    <cellStyle name="Percent 2 2 2 4 2 8 4" xfId="36060"/>
    <cellStyle name="Percent 2 2 2 4 2 9" xfId="36061"/>
    <cellStyle name="Percent 2 2 2 4 2 9 2" xfId="36062"/>
    <cellStyle name="Percent 2 2 2 4 2 9 3" xfId="36063"/>
    <cellStyle name="Percent 2 2 2 4 3" xfId="4894"/>
    <cellStyle name="Percent 2 2 2 4 3 10" xfId="36064"/>
    <cellStyle name="Percent 2 2 2 4 3 11" xfId="36065"/>
    <cellStyle name="Percent 2 2 2 4 3 12" xfId="36066"/>
    <cellStyle name="Percent 2 2 2 4 3 13" xfId="36067"/>
    <cellStyle name="Percent 2 2 2 4 3 14" xfId="36068"/>
    <cellStyle name="Percent 2 2 2 4 3 2" xfId="4895"/>
    <cellStyle name="Percent 2 2 2 4 3 2 10" xfId="36069"/>
    <cellStyle name="Percent 2 2 2 4 3 2 11" xfId="36070"/>
    <cellStyle name="Percent 2 2 2 4 3 2 2" xfId="4896"/>
    <cellStyle name="Percent 2 2 2 4 3 2 2 2" xfId="4897"/>
    <cellStyle name="Percent 2 2 2 4 3 2 2 2 2" xfId="36071"/>
    <cellStyle name="Percent 2 2 2 4 3 2 2 2 2 2" xfId="36072"/>
    <cellStyle name="Percent 2 2 2 4 3 2 2 2 2 3" xfId="36073"/>
    <cellStyle name="Percent 2 2 2 4 3 2 2 2 3" xfId="36074"/>
    <cellStyle name="Percent 2 2 2 4 3 2 2 2 4" xfId="36075"/>
    <cellStyle name="Percent 2 2 2 4 3 2 2 3" xfId="4898"/>
    <cellStyle name="Percent 2 2 2 4 3 2 2 3 2" xfId="36076"/>
    <cellStyle name="Percent 2 2 2 4 3 2 2 3 2 2" xfId="36077"/>
    <cellStyle name="Percent 2 2 2 4 3 2 2 3 2 3" xfId="36078"/>
    <cellStyle name="Percent 2 2 2 4 3 2 2 3 3" xfId="36079"/>
    <cellStyle name="Percent 2 2 2 4 3 2 2 3 4" xfId="36080"/>
    <cellStyle name="Percent 2 2 2 4 3 2 2 4" xfId="36081"/>
    <cellStyle name="Percent 2 2 2 4 3 2 2 4 2" xfId="36082"/>
    <cellStyle name="Percent 2 2 2 4 3 2 2 4 3" xfId="36083"/>
    <cellStyle name="Percent 2 2 2 4 3 2 2 5" xfId="36084"/>
    <cellStyle name="Percent 2 2 2 4 3 2 2 6" xfId="36085"/>
    <cellStyle name="Percent 2 2 2 4 3 2 2 7" xfId="36086"/>
    <cellStyle name="Percent 2 2 2 4 3 2 2 8" xfId="36087"/>
    <cellStyle name="Percent 2 2 2 4 3 2 2 9" xfId="36088"/>
    <cellStyle name="Percent 2 2 2 4 3 2 3" xfId="4899"/>
    <cellStyle name="Percent 2 2 2 4 3 2 3 2" xfId="36089"/>
    <cellStyle name="Percent 2 2 2 4 3 2 3 2 2" xfId="36090"/>
    <cellStyle name="Percent 2 2 2 4 3 2 3 2 3" xfId="36091"/>
    <cellStyle name="Percent 2 2 2 4 3 2 3 3" xfId="36092"/>
    <cellStyle name="Percent 2 2 2 4 3 2 3 4" xfId="36093"/>
    <cellStyle name="Percent 2 2 2 4 3 2 4" xfId="4900"/>
    <cellStyle name="Percent 2 2 2 4 3 2 4 2" xfId="36094"/>
    <cellStyle name="Percent 2 2 2 4 3 2 4 2 2" xfId="36095"/>
    <cellStyle name="Percent 2 2 2 4 3 2 4 2 3" xfId="36096"/>
    <cellStyle name="Percent 2 2 2 4 3 2 4 3" xfId="36097"/>
    <cellStyle name="Percent 2 2 2 4 3 2 4 4" xfId="36098"/>
    <cellStyle name="Percent 2 2 2 4 3 2 5" xfId="4901"/>
    <cellStyle name="Percent 2 2 2 4 3 2 5 2" xfId="36099"/>
    <cellStyle name="Percent 2 2 2 4 3 2 5 2 2" xfId="36100"/>
    <cellStyle name="Percent 2 2 2 4 3 2 5 3" xfId="36101"/>
    <cellStyle name="Percent 2 2 2 4 3 2 5 4" xfId="36102"/>
    <cellStyle name="Percent 2 2 2 4 3 2 6" xfId="36103"/>
    <cellStyle name="Percent 2 2 2 4 3 2 6 2" xfId="36104"/>
    <cellStyle name="Percent 2 2 2 4 3 2 6 3" xfId="36105"/>
    <cellStyle name="Percent 2 2 2 4 3 2 7" xfId="36106"/>
    <cellStyle name="Percent 2 2 2 4 3 2 8" xfId="36107"/>
    <cellStyle name="Percent 2 2 2 4 3 2 9" xfId="36108"/>
    <cellStyle name="Percent 2 2 2 4 3 3" xfId="4902"/>
    <cellStyle name="Percent 2 2 2 4 3 3 10" xfId="36109"/>
    <cellStyle name="Percent 2 2 2 4 3 3 11" xfId="36110"/>
    <cellStyle name="Percent 2 2 2 4 3 3 2" xfId="4903"/>
    <cellStyle name="Percent 2 2 2 4 3 3 2 2" xfId="4904"/>
    <cellStyle name="Percent 2 2 2 4 3 3 2 2 2" xfId="36111"/>
    <cellStyle name="Percent 2 2 2 4 3 3 2 2 2 2" xfId="36112"/>
    <cellStyle name="Percent 2 2 2 4 3 3 2 2 2 3" xfId="36113"/>
    <cellStyle name="Percent 2 2 2 4 3 3 2 2 3" xfId="36114"/>
    <cellStyle name="Percent 2 2 2 4 3 3 2 2 4" xfId="36115"/>
    <cellStyle name="Percent 2 2 2 4 3 3 2 3" xfId="4905"/>
    <cellStyle name="Percent 2 2 2 4 3 3 2 3 2" xfId="36116"/>
    <cellStyle name="Percent 2 2 2 4 3 3 2 3 2 2" xfId="36117"/>
    <cellStyle name="Percent 2 2 2 4 3 3 2 3 2 3" xfId="36118"/>
    <cellStyle name="Percent 2 2 2 4 3 3 2 3 3" xfId="36119"/>
    <cellStyle name="Percent 2 2 2 4 3 3 2 3 4" xfId="36120"/>
    <cellStyle name="Percent 2 2 2 4 3 3 2 4" xfId="36121"/>
    <cellStyle name="Percent 2 2 2 4 3 3 2 4 2" xfId="36122"/>
    <cellStyle name="Percent 2 2 2 4 3 3 2 4 3" xfId="36123"/>
    <cellStyle name="Percent 2 2 2 4 3 3 2 5" xfId="36124"/>
    <cellStyle name="Percent 2 2 2 4 3 3 2 6" xfId="36125"/>
    <cellStyle name="Percent 2 2 2 4 3 3 2 7" xfId="36126"/>
    <cellStyle name="Percent 2 2 2 4 3 3 2 8" xfId="36127"/>
    <cellStyle name="Percent 2 2 2 4 3 3 2 9" xfId="36128"/>
    <cellStyle name="Percent 2 2 2 4 3 3 3" xfId="4906"/>
    <cellStyle name="Percent 2 2 2 4 3 3 3 2" xfId="36129"/>
    <cellStyle name="Percent 2 2 2 4 3 3 3 2 2" xfId="36130"/>
    <cellStyle name="Percent 2 2 2 4 3 3 3 2 3" xfId="36131"/>
    <cellStyle name="Percent 2 2 2 4 3 3 3 3" xfId="36132"/>
    <cellStyle name="Percent 2 2 2 4 3 3 3 4" xfId="36133"/>
    <cellStyle name="Percent 2 2 2 4 3 3 4" xfId="4907"/>
    <cellStyle name="Percent 2 2 2 4 3 3 4 2" xfId="36134"/>
    <cellStyle name="Percent 2 2 2 4 3 3 4 2 2" xfId="36135"/>
    <cellStyle name="Percent 2 2 2 4 3 3 4 2 3" xfId="36136"/>
    <cellStyle name="Percent 2 2 2 4 3 3 4 3" xfId="36137"/>
    <cellStyle name="Percent 2 2 2 4 3 3 4 4" xfId="36138"/>
    <cellStyle name="Percent 2 2 2 4 3 3 5" xfId="4908"/>
    <cellStyle name="Percent 2 2 2 4 3 3 5 2" xfId="36139"/>
    <cellStyle name="Percent 2 2 2 4 3 3 5 2 2" xfId="36140"/>
    <cellStyle name="Percent 2 2 2 4 3 3 5 3" xfId="36141"/>
    <cellStyle name="Percent 2 2 2 4 3 3 5 4" xfId="36142"/>
    <cellStyle name="Percent 2 2 2 4 3 3 6" xfId="36143"/>
    <cellStyle name="Percent 2 2 2 4 3 3 6 2" xfId="36144"/>
    <cellStyle name="Percent 2 2 2 4 3 3 6 3" xfId="36145"/>
    <cellStyle name="Percent 2 2 2 4 3 3 7" xfId="36146"/>
    <cellStyle name="Percent 2 2 2 4 3 3 8" xfId="36147"/>
    <cellStyle name="Percent 2 2 2 4 3 3 9" xfId="36148"/>
    <cellStyle name="Percent 2 2 2 4 3 4" xfId="4909"/>
    <cellStyle name="Percent 2 2 2 4 3 4 2" xfId="4910"/>
    <cellStyle name="Percent 2 2 2 4 3 4 2 2" xfId="36149"/>
    <cellStyle name="Percent 2 2 2 4 3 4 2 2 2" xfId="36150"/>
    <cellStyle name="Percent 2 2 2 4 3 4 2 2 3" xfId="36151"/>
    <cellStyle name="Percent 2 2 2 4 3 4 2 3" xfId="36152"/>
    <cellStyle name="Percent 2 2 2 4 3 4 2 4" xfId="36153"/>
    <cellStyle name="Percent 2 2 2 4 3 4 3" xfId="4911"/>
    <cellStyle name="Percent 2 2 2 4 3 4 3 2" xfId="36154"/>
    <cellStyle name="Percent 2 2 2 4 3 4 3 2 2" xfId="36155"/>
    <cellStyle name="Percent 2 2 2 4 3 4 3 2 3" xfId="36156"/>
    <cellStyle name="Percent 2 2 2 4 3 4 3 3" xfId="36157"/>
    <cellStyle name="Percent 2 2 2 4 3 4 3 4" xfId="36158"/>
    <cellStyle name="Percent 2 2 2 4 3 4 4" xfId="36159"/>
    <cellStyle name="Percent 2 2 2 4 3 4 4 2" xfId="36160"/>
    <cellStyle name="Percent 2 2 2 4 3 4 4 3" xfId="36161"/>
    <cellStyle name="Percent 2 2 2 4 3 4 5" xfId="36162"/>
    <cellStyle name="Percent 2 2 2 4 3 4 6" xfId="36163"/>
    <cellStyle name="Percent 2 2 2 4 3 4 7" xfId="36164"/>
    <cellStyle name="Percent 2 2 2 4 3 4 8" xfId="36165"/>
    <cellStyle name="Percent 2 2 2 4 3 4 9" xfId="36166"/>
    <cellStyle name="Percent 2 2 2 4 3 5" xfId="4912"/>
    <cellStyle name="Percent 2 2 2 4 3 5 2" xfId="4913"/>
    <cellStyle name="Percent 2 2 2 4 3 5 2 2" xfId="36167"/>
    <cellStyle name="Percent 2 2 2 4 3 5 2 2 2" xfId="36168"/>
    <cellStyle name="Percent 2 2 2 4 3 5 2 2 3" xfId="36169"/>
    <cellStyle name="Percent 2 2 2 4 3 5 2 3" xfId="36170"/>
    <cellStyle name="Percent 2 2 2 4 3 5 2 4" xfId="36171"/>
    <cellStyle name="Percent 2 2 2 4 3 5 3" xfId="4914"/>
    <cellStyle name="Percent 2 2 2 4 3 5 3 2" xfId="36172"/>
    <cellStyle name="Percent 2 2 2 4 3 5 3 2 2" xfId="36173"/>
    <cellStyle name="Percent 2 2 2 4 3 5 3 2 3" xfId="36174"/>
    <cellStyle name="Percent 2 2 2 4 3 5 3 3" xfId="36175"/>
    <cellStyle name="Percent 2 2 2 4 3 5 3 4" xfId="36176"/>
    <cellStyle name="Percent 2 2 2 4 3 5 4" xfId="36177"/>
    <cellStyle name="Percent 2 2 2 4 3 5 4 2" xfId="36178"/>
    <cellStyle name="Percent 2 2 2 4 3 5 4 3" xfId="36179"/>
    <cellStyle name="Percent 2 2 2 4 3 5 5" xfId="36180"/>
    <cellStyle name="Percent 2 2 2 4 3 5 6" xfId="36181"/>
    <cellStyle name="Percent 2 2 2 4 3 5 7" xfId="36182"/>
    <cellStyle name="Percent 2 2 2 4 3 5 8" xfId="36183"/>
    <cellStyle name="Percent 2 2 2 4 3 5 9" xfId="36184"/>
    <cellStyle name="Percent 2 2 2 4 3 6" xfId="4915"/>
    <cellStyle name="Percent 2 2 2 4 3 6 2" xfId="36185"/>
    <cellStyle name="Percent 2 2 2 4 3 6 2 2" xfId="36186"/>
    <cellStyle name="Percent 2 2 2 4 3 6 2 3" xfId="36187"/>
    <cellStyle name="Percent 2 2 2 4 3 6 3" xfId="36188"/>
    <cellStyle name="Percent 2 2 2 4 3 6 4" xfId="36189"/>
    <cellStyle name="Percent 2 2 2 4 3 7" xfId="4916"/>
    <cellStyle name="Percent 2 2 2 4 3 7 2" xfId="36190"/>
    <cellStyle name="Percent 2 2 2 4 3 7 2 2" xfId="36191"/>
    <cellStyle name="Percent 2 2 2 4 3 7 2 3" xfId="36192"/>
    <cellStyle name="Percent 2 2 2 4 3 7 3" xfId="36193"/>
    <cellStyle name="Percent 2 2 2 4 3 7 4" xfId="36194"/>
    <cellStyle name="Percent 2 2 2 4 3 8" xfId="4917"/>
    <cellStyle name="Percent 2 2 2 4 3 8 2" xfId="36195"/>
    <cellStyle name="Percent 2 2 2 4 3 8 2 2" xfId="36196"/>
    <cellStyle name="Percent 2 2 2 4 3 8 3" xfId="36197"/>
    <cellStyle name="Percent 2 2 2 4 3 8 4" xfId="36198"/>
    <cellStyle name="Percent 2 2 2 4 3 9" xfId="36199"/>
    <cellStyle name="Percent 2 2 2 4 3 9 2" xfId="36200"/>
    <cellStyle name="Percent 2 2 2 4 3 9 3" xfId="36201"/>
    <cellStyle name="Percent 2 2 2 4 4" xfId="4918"/>
    <cellStyle name="Percent 2 2 2 4 4 10" xfId="36202"/>
    <cellStyle name="Percent 2 2 2 4 4 11" xfId="36203"/>
    <cellStyle name="Percent 2 2 2 4 4 2" xfId="4919"/>
    <cellStyle name="Percent 2 2 2 4 4 2 2" xfId="4920"/>
    <cellStyle name="Percent 2 2 2 4 4 2 2 2" xfId="36204"/>
    <cellStyle name="Percent 2 2 2 4 4 2 2 2 2" xfId="36205"/>
    <cellStyle name="Percent 2 2 2 4 4 2 2 2 3" xfId="36206"/>
    <cellStyle name="Percent 2 2 2 4 4 2 2 3" xfId="36207"/>
    <cellStyle name="Percent 2 2 2 4 4 2 2 4" xfId="36208"/>
    <cellStyle name="Percent 2 2 2 4 4 2 3" xfId="4921"/>
    <cellStyle name="Percent 2 2 2 4 4 2 3 2" xfId="36209"/>
    <cellStyle name="Percent 2 2 2 4 4 2 3 2 2" xfId="36210"/>
    <cellStyle name="Percent 2 2 2 4 4 2 3 2 3" xfId="36211"/>
    <cellStyle name="Percent 2 2 2 4 4 2 3 3" xfId="36212"/>
    <cellStyle name="Percent 2 2 2 4 4 2 3 4" xfId="36213"/>
    <cellStyle name="Percent 2 2 2 4 4 2 4" xfId="36214"/>
    <cellStyle name="Percent 2 2 2 4 4 2 4 2" xfId="36215"/>
    <cellStyle name="Percent 2 2 2 4 4 2 4 3" xfId="36216"/>
    <cellStyle name="Percent 2 2 2 4 4 2 5" xfId="36217"/>
    <cellStyle name="Percent 2 2 2 4 4 2 6" xfId="36218"/>
    <cellStyle name="Percent 2 2 2 4 4 2 7" xfId="36219"/>
    <cellStyle name="Percent 2 2 2 4 4 2 8" xfId="36220"/>
    <cellStyle name="Percent 2 2 2 4 4 2 9" xfId="36221"/>
    <cellStyle name="Percent 2 2 2 4 4 3" xfId="4922"/>
    <cellStyle name="Percent 2 2 2 4 4 3 2" xfId="36222"/>
    <cellStyle name="Percent 2 2 2 4 4 3 2 2" xfId="36223"/>
    <cellStyle name="Percent 2 2 2 4 4 3 2 3" xfId="36224"/>
    <cellStyle name="Percent 2 2 2 4 4 3 3" xfId="36225"/>
    <cellStyle name="Percent 2 2 2 4 4 3 4" xfId="36226"/>
    <cellStyle name="Percent 2 2 2 4 4 4" xfId="4923"/>
    <cellStyle name="Percent 2 2 2 4 4 4 2" xfId="36227"/>
    <cellStyle name="Percent 2 2 2 4 4 4 2 2" xfId="36228"/>
    <cellStyle name="Percent 2 2 2 4 4 4 2 3" xfId="36229"/>
    <cellStyle name="Percent 2 2 2 4 4 4 3" xfId="36230"/>
    <cellStyle name="Percent 2 2 2 4 4 4 4" xfId="36231"/>
    <cellStyle name="Percent 2 2 2 4 4 5" xfId="4924"/>
    <cellStyle name="Percent 2 2 2 4 4 5 2" xfId="36232"/>
    <cellStyle name="Percent 2 2 2 4 4 5 2 2" xfId="36233"/>
    <cellStyle name="Percent 2 2 2 4 4 5 3" xfId="36234"/>
    <cellStyle name="Percent 2 2 2 4 4 5 4" xfId="36235"/>
    <cellStyle name="Percent 2 2 2 4 4 6" xfId="36236"/>
    <cellStyle name="Percent 2 2 2 4 4 6 2" xfId="36237"/>
    <cellStyle name="Percent 2 2 2 4 4 6 3" xfId="36238"/>
    <cellStyle name="Percent 2 2 2 4 4 7" xfId="36239"/>
    <cellStyle name="Percent 2 2 2 4 4 8" xfId="36240"/>
    <cellStyle name="Percent 2 2 2 4 4 9" xfId="36241"/>
    <cellStyle name="Percent 2 2 2 4 5" xfId="4925"/>
    <cellStyle name="Percent 2 2 2 4 5 10" xfId="36242"/>
    <cellStyle name="Percent 2 2 2 4 5 11" xfId="36243"/>
    <cellStyle name="Percent 2 2 2 4 5 2" xfId="4926"/>
    <cellStyle name="Percent 2 2 2 4 5 2 2" xfId="4927"/>
    <cellStyle name="Percent 2 2 2 4 5 2 2 2" xfId="36244"/>
    <cellStyle name="Percent 2 2 2 4 5 2 2 2 2" xfId="36245"/>
    <cellStyle name="Percent 2 2 2 4 5 2 2 2 3" xfId="36246"/>
    <cellStyle name="Percent 2 2 2 4 5 2 2 3" xfId="36247"/>
    <cellStyle name="Percent 2 2 2 4 5 2 2 4" xfId="36248"/>
    <cellStyle name="Percent 2 2 2 4 5 2 3" xfId="4928"/>
    <cellStyle name="Percent 2 2 2 4 5 2 3 2" xfId="36249"/>
    <cellStyle name="Percent 2 2 2 4 5 2 3 2 2" xfId="36250"/>
    <cellStyle name="Percent 2 2 2 4 5 2 3 2 3" xfId="36251"/>
    <cellStyle name="Percent 2 2 2 4 5 2 3 3" xfId="36252"/>
    <cellStyle name="Percent 2 2 2 4 5 2 3 4" xfId="36253"/>
    <cellStyle name="Percent 2 2 2 4 5 2 4" xfId="36254"/>
    <cellStyle name="Percent 2 2 2 4 5 2 4 2" xfId="36255"/>
    <cellStyle name="Percent 2 2 2 4 5 2 4 3" xfId="36256"/>
    <cellStyle name="Percent 2 2 2 4 5 2 5" xfId="36257"/>
    <cellStyle name="Percent 2 2 2 4 5 2 6" xfId="36258"/>
    <cellStyle name="Percent 2 2 2 4 5 2 7" xfId="36259"/>
    <cellStyle name="Percent 2 2 2 4 5 2 8" xfId="36260"/>
    <cellStyle name="Percent 2 2 2 4 5 2 9" xfId="36261"/>
    <cellStyle name="Percent 2 2 2 4 5 3" xfId="4929"/>
    <cellStyle name="Percent 2 2 2 4 5 3 2" xfId="36262"/>
    <cellStyle name="Percent 2 2 2 4 5 3 2 2" xfId="36263"/>
    <cellStyle name="Percent 2 2 2 4 5 3 2 3" xfId="36264"/>
    <cellStyle name="Percent 2 2 2 4 5 3 3" xfId="36265"/>
    <cellStyle name="Percent 2 2 2 4 5 3 4" xfId="36266"/>
    <cellStyle name="Percent 2 2 2 4 5 4" xfId="4930"/>
    <cellStyle name="Percent 2 2 2 4 5 4 2" xfId="36267"/>
    <cellStyle name="Percent 2 2 2 4 5 4 2 2" xfId="36268"/>
    <cellStyle name="Percent 2 2 2 4 5 4 2 3" xfId="36269"/>
    <cellStyle name="Percent 2 2 2 4 5 4 3" xfId="36270"/>
    <cellStyle name="Percent 2 2 2 4 5 4 4" xfId="36271"/>
    <cellStyle name="Percent 2 2 2 4 5 5" xfId="4931"/>
    <cellStyle name="Percent 2 2 2 4 5 5 2" xfId="36272"/>
    <cellStyle name="Percent 2 2 2 4 5 5 2 2" xfId="36273"/>
    <cellStyle name="Percent 2 2 2 4 5 5 3" xfId="36274"/>
    <cellStyle name="Percent 2 2 2 4 5 5 4" xfId="36275"/>
    <cellStyle name="Percent 2 2 2 4 5 6" xfId="36276"/>
    <cellStyle name="Percent 2 2 2 4 5 6 2" xfId="36277"/>
    <cellStyle name="Percent 2 2 2 4 5 6 3" xfId="36278"/>
    <cellStyle name="Percent 2 2 2 4 5 7" xfId="36279"/>
    <cellStyle name="Percent 2 2 2 4 5 8" xfId="36280"/>
    <cellStyle name="Percent 2 2 2 4 5 9" xfId="36281"/>
    <cellStyle name="Percent 2 2 2 4 6" xfId="4932"/>
    <cellStyle name="Percent 2 2 2 4 6 2" xfId="4933"/>
    <cellStyle name="Percent 2 2 2 4 6 2 2" xfId="36282"/>
    <cellStyle name="Percent 2 2 2 4 6 2 2 2" xfId="36283"/>
    <cellStyle name="Percent 2 2 2 4 6 2 2 3" xfId="36284"/>
    <cellStyle name="Percent 2 2 2 4 6 2 3" xfId="36285"/>
    <cellStyle name="Percent 2 2 2 4 6 2 4" xfId="36286"/>
    <cellStyle name="Percent 2 2 2 4 6 3" xfId="4934"/>
    <cellStyle name="Percent 2 2 2 4 6 3 2" xfId="36287"/>
    <cellStyle name="Percent 2 2 2 4 6 3 2 2" xfId="36288"/>
    <cellStyle name="Percent 2 2 2 4 6 3 2 3" xfId="36289"/>
    <cellStyle name="Percent 2 2 2 4 6 3 3" xfId="36290"/>
    <cellStyle name="Percent 2 2 2 4 6 3 4" xfId="36291"/>
    <cellStyle name="Percent 2 2 2 4 6 4" xfId="36292"/>
    <cellStyle name="Percent 2 2 2 4 6 4 2" xfId="36293"/>
    <cellStyle name="Percent 2 2 2 4 6 4 3" xfId="36294"/>
    <cellStyle name="Percent 2 2 2 4 6 5" xfId="36295"/>
    <cellStyle name="Percent 2 2 2 4 6 6" xfId="36296"/>
    <cellStyle name="Percent 2 2 2 4 6 7" xfId="36297"/>
    <cellStyle name="Percent 2 2 2 4 6 8" xfId="36298"/>
    <cellStyle name="Percent 2 2 2 4 6 9" xfId="36299"/>
    <cellStyle name="Percent 2 2 2 4 7" xfId="4935"/>
    <cellStyle name="Percent 2 2 2 4 7 2" xfId="4936"/>
    <cellStyle name="Percent 2 2 2 4 7 2 2" xfId="36300"/>
    <cellStyle name="Percent 2 2 2 4 7 2 2 2" xfId="36301"/>
    <cellStyle name="Percent 2 2 2 4 7 2 2 3" xfId="36302"/>
    <cellStyle name="Percent 2 2 2 4 7 2 3" xfId="36303"/>
    <cellStyle name="Percent 2 2 2 4 7 2 4" xfId="36304"/>
    <cellStyle name="Percent 2 2 2 4 7 3" xfId="4937"/>
    <cellStyle name="Percent 2 2 2 4 7 3 2" xfId="36305"/>
    <cellStyle name="Percent 2 2 2 4 7 3 2 2" xfId="36306"/>
    <cellStyle name="Percent 2 2 2 4 7 3 2 3" xfId="36307"/>
    <cellStyle name="Percent 2 2 2 4 7 3 3" xfId="36308"/>
    <cellStyle name="Percent 2 2 2 4 7 3 4" xfId="36309"/>
    <cellStyle name="Percent 2 2 2 4 7 4" xfId="36310"/>
    <cellStyle name="Percent 2 2 2 4 7 4 2" xfId="36311"/>
    <cellStyle name="Percent 2 2 2 4 7 4 3" xfId="36312"/>
    <cellStyle name="Percent 2 2 2 4 7 5" xfId="36313"/>
    <cellStyle name="Percent 2 2 2 4 7 6" xfId="36314"/>
    <cellStyle name="Percent 2 2 2 4 7 7" xfId="36315"/>
    <cellStyle name="Percent 2 2 2 4 7 8" xfId="36316"/>
    <cellStyle name="Percent 2 2 2 4 7 9" xfId="36317"/>
    <cellStyle name="Percent 2 2 2 4 8" xfId="4938"/>
    <cellStyle name="Percent 2 2 2 4 8 2" xfId="4939"/>
    <cellStyle name="Percent 2 2 2 4 8 2 2" xfId="36318"/>
    <cellStyle name="Percent 2 2 2 4 8 2 2 2" xfId="36319"/>
    <cellStyle name="Percent 2 2 2 4 8 2 2 3" xfId="36320"/>
    <cellStyle name="Percent 2 2 2 4 8 2 3" xfId="36321"/>
    <cellStyle name="Percent 2 2 2 4 8 2 4" xfId="36322"/>
    <cellStyle name="Percent 2 2 2 4 8 3" xfId="4940"/>
    <cellStyle name="Percent 2 2 2 4 8 3 2" xfId="36323"/>
    <cellStyle name="Percent 2 2 2 4 8 3 2 2" xfId="36324"/>
    <cellStyle name="Percent 2 2 2 4 8 3 2 3" xfId="36325"/>
    <cellStyle name="Percent 2 2 2 4 8 3 3" xfId="36326"/>
    <cellStyle name="Percent 2 2 2 4 8 3 4" xfId="36327"/>
    <cellStyle name="Percent 2 2 2 4 8 4" xfId="36328"/>
    <cellStyle name="Percent 2 2 2 4 8 4 2" xfId="36329"/>
    <cellStyle name="Percent 2 2 2 4 8 4 3" xfId="36330"/>
    <cellStyle name="Percent 2 2 2 4 8 5" xfId="36331"/>
    <cellStyle name="Percent 2 2 2 4 8 6" xfId="36332"/>
    <cellStyle name="Percent 2 2 2 4 8 7" xfId="36333"/>
    <cellStyle name="Percent 2 2 2 4 8 8" xfId="36334"/>
    <cellStyle name="Percent 2 2 2 4 8 9" xfId="36335"/>
    <cellStyle name="Percent 2 2 2 4 9" xfId="4941"/>
    <cellStyle name="Percent 2 2 2 4 9 2" xfId="4942"/>
    <cellStyle name="Percent 2 2 2 4 9 2 2" xfId="36336"/>
    <cellStyle name="Percent 2 2 2 4 9 2 2 2" xfId="36337"/>
    <cellStyle name="Percent 2 2 2 4 9 2 2 3" xfId="36338"/>
    <cellStyle name="Percent 2 2 2 4 9 2 3" xfId="36339"/>
    <cellStyle name="Percent 2 2 2 4 9 2 4" xfId="36340"/>
    <cellStyle name="Percent 2 2 2 4 9 3" xfId="36341"/>
    <cellStyle name="Percent 2 2 2 4 9 3 2" xfId="36342"/>
    <cellStyle name="Percent 2 2 2 4 9 3 3" xfId="36343"/>
    <cellStyle name="Percent 2 2 2 4 9 4" xfId="36344"/>
    <cellStyle name="Percent 2 2 2 4 9 5" xfId="36345"/>
    <cellStyle name="Percent 2 2 2 4 9 6" xfId="36346"/>
    <cellStyle name="Percent 2 2 2 4 9 7" xfId="36347"/>
    <cellStyle name="Percent 2 2 2 4 9 8" xfId="36348"/>
    <cellStyle name="Percent 2 2 2 5" xfId="4943"/>
    <cellStyle name="Percent 2 2 2 5 10" xfId="36349"/>
    <cellStyle name="Percent 2 2 2 5 11" xfId="36350"/>
    <cellStyle name="Percent 2 2 2 5 12" xfId="36351"/>
    <cellStyle name="Percent 2 2 2 5 13" xfId="36352"/>
    <cellStyle name="Percent 2 2 2 5 14" xfId="36353"/>
    <cellStyle name="Percent 2 2 2 5 2" xfId="4944"/>
    <cellStyle name="Percent 2 2 2 5 2 10" xfId="36354"/>
    <cellStyle name="Percent 2 2 2 5 2 11" xfId="36355"/>
    <cellStyle name="Percent 2 2 2 5 2 2" xfId="4945"/>
    <cellStyle name="Percent 2 2 2 5 2 2 2" xfId="4946"/>
    <cellStyle name="Percent 2 2 2 5 2 2 2 2" xfId="36356"/>
    <cellStyle name="Percent 2 2 2 5 2 2 2 2 2" xfId="36357"/>
    <cellStyle name="Percent 2 2 2 5 2 2 2 2 3" xfId="36358"/>
    <cellStyle name="Percent 2 2 2 5 2 2 2 3" xfId="36359"/>
    <cellStyle name="Percent 2 2 2 5 2 2 2 4" xfId="36360"/>
    <cellStyle name="Percent 2 2 2 5 2 2 3" xfId="4947"/>
    <cellStyle name="Percent 2 2 2 5 2 2 3 2" xfId="36361"/>
    <cellStyle name="Percent 2 2 2 5 2 2 3 2 2" xfId="36362"/>
    <cellStyle name="Percent 2 2 2 5 2 2 3 2 3" xfId="36363"/>
    <cellStyle name="Percent 2 2 2 5 2 2 3 3" xfId="36364"/>
    <cellStyle name="Percent 2 2 2 5 2 2 3 4" xfId="36365"/>
    <cellStyle name="Percent 2 2 2 5 2 2 4" xfId="36366"/>
    <cellStyle name="Percent 2 2 2 5 2 2 4 2" xfId="36367"/>
    <cellStyle name="Percent 2 2 2 5 2 2 4 3" xfId="36368"/>
    <cellStyle name="Percent 2 2 2 5 2 2 5" xfId="36369"/>
    <cellStyle name="Percent 2 2 2 5 2 2 6" xfId="36370"/>
    <cellStyle name="Percent 2 2 2 5 2 2 7" xfId="36371"/>
    <cellStyle name="Percent 2 2 2 5 2 2 8" xfId="36372"/>
    <cellStyle name="Percent 2 2 2 5 2 2 9" xfId="36373"/>
    <cellStyle name="Percent 2 2 2 5 2 3" xfId="4948"/>
    <cellStyle name="Percent 2 2 2 5 2 3 2" xfId="36374"/>
    <cellStyle name="Percent 2 2 2 5 2 3 2 2" xfId="36375"/>
    <cellStyle name="Percent 2 2 2 5 2 3 2 3" xfId="36376"/>
    <cellStyle name="Percent 2 2 2 5 2 3 3" xfId="36377"/>
    <cellStyle name="Percent 2 2 2 5 2 3 4" xfId="36378"/>
    <cellStyle name="Percent 2 2 2 5 2 4" xfId="4949"/>
    <cellStyle name="Percent 2 2 2 5 2 4 2" xfId="36379"/>
    <cellStyle name="Percent 2 2 2 5 2 4 2 2" xfId="36380"/>
    <cellStyle name="Percent 2 2 2 5 2 4 2 3" xfId="36381"/>
    <cellStyle name="Percent 2 2 2 5 2 4 3" xfId="36382"/>
    <cellStyle name="Percent 2 2 2 5 2 4 4" xfId="36383"/>
    <cellStyle name="Percent 2 2 2 5 2 5" xfId="4950"/>
    <cellStyle name="Percent 2 2 2 5 2 5 2" xfId="36384"/>
    <cellStyle name="Percent 2 2 2 5 2 5 2 2" xfId="36385"/>
    <cellStyle name="Percent 2 2 2 5 2 5 3" xfId="36386"/>
    <cellStyle name="Percent 2 2 2 5 2 5 4" xfId="36387"/>
    <cellStyle name="Percent 2 2 2 5 2 6" xfId="36388"/>
    <cellStyle name="Percent 2 2 2 5 2 6 2" xfId="36389"/>
    <cellStyle name="Percent 2 2 2 5 2 6 3" xfId="36390"/>
    <cellStyle name="Percent 2 2 2 5 2 7" xfId="36391"/>
    <cellStyle name="Percent 2 2 2 5 2 8" xfId="36392"/>
    <cellStyle name="Percent 2 2 2 5 2 9" xfId="36393"/>
    <cellStyle name="Percent 2 2 2 5 3" xfId="4951"/>
    <cellStyle name="Percent 2 2 2 5 3 10" xfId="36394"/>
    <cellStyle name="Percent 2 2 2 5 3 11" xfId="36395"/>
    <cellStyle name="Percent 2 2 2 5 3 2" xfId="4952"/>
    <cellStyle name="Percent 2 2 2 5 3 2 2" xfId="4953"/>
    <cellStyle name="Percent 2 2 2 5 3 2 2 2" xfId="36396"/>
    <cellStyle name="Percent 2 2 2 5 3 2 2 2 2" xfId="36397"/>
    <cellStyle name="Percent 2 2 2 5 3 2 2 2 3" xfId="36398"/>
    <cellStyle name="Percent 2 2 2 5 3 2 2 3" xfId="36399"/>
    <cellStyle name="Percent 2 2 2 5 3 2 2 4" xfId="36400"/>
    <cellStyle name="Percent 2 2 2 5 3 2 3" xfId="4954"/>
    <cellStyle name="Percent 2 2 2 5 3 2 3 2" xfId="36401"/>
    <cellStyle name="Percent 2 2 2 5 3 2 3 2 2" xfId="36402"/>
    <cellStyle name="Percent 2 2 2 5 3 2 3 2 3" xfId="36403"/>
    <cellStyle name="Percent 2 2 2 5 3 2 3 3" xfId="36404"/>
    <cellStyle name="Percent 2 2 2 5 3 2 3 4" xfId="36405"/>
    <cellStyle name="Percent 2 2 2 5 3 2 4" xfId="36406"/>
    <cellStyle name="Percent 2 2 2 5 3 2 4 2" xfId="36407"/>
    <cellStyle name="Percent 2 2 2 5 3 2 4 3" xfId="36408"/>
    <cellStyle name="Percent 2 2 2 5 3 2 5" xfId="36409"/>
    <cellStyle name="Percent 2 2 2 5 3 2 6" xfId="36410"/>
    <cellStyle name="Percent 2 2 2 5 3 2 7" xfId="36411"/>
    <cellStyle name="Percent 2 2 2 5 3 2 8" xfId="36412"/>
    <cellStyle name="Percent 2 2 2 5 3 2 9" xfId="36413"/>
    <cellStyle name="Percent 2 2 2 5 3 3" xfId="4955"/>
    <cellStyle name="Percent 2 2 2 5 3 3 2" xfId="36414"/>
    <cellStyle name="Percent 2 2 2 5 3 3 2 2" xfId="36415"/>
    <cellStyle name="Percent 2 2 2 5 3 3 2 3" xfId="36416"/>
    <cellStyle name="Percent 2 2 2 5 3 3 3" xfId="36417"/>
    <cellStyle name="Percent 2 2 2 5 3 3 4" xfId="36418"/>
    <cellStyle name="Percent 2 2 2 5 3 4" xfId="4956"/>
    <cellStyle name="Percent 2 2 2 5 3 4 2" xfId="36419"/>
    <cellStyle name="Percent 2 2 2 5 3 4 2 2" xfId="36420"/>
    <cellStyle name="Percent 2 2 2 5 3 4 2 3" xfId="36421"/>
    <cellStyle name="Percent 2 2 2 5 3 4 3" xfId="36422"/>
    <cellStyle name="Percent 2 2 2 5 3 4 4" xfId="36423"/>
    <cellStyle name="Percent 2 2 2 5 3 5" xfId="4957"/>
    <cellStyle name="Percent 2 2 2 5 3 5 2" xfId="36424"/>
    <cellStyle name="Percent 2 2 2 5 3 5 2 2" xfId="36425"/>
    <cellStyle name="Percent 2 2 2 5 3 5 3" xfId="36426"/>
    <cellStyle name="Percent 2 2 2 5 3 5 4" xfId="36427"/>
    <cellStyle name="Percent 2 2 2 5 3 6" xfId="36428"/>
    <cellStyle name="Percent 2 2 2 5 3 6 2" xfId="36429"/>
    <cellStyle name="Percent 2 2 2 5 3 6 3" xfId="36430"/>
    <cellStyle name="Percent 2 2 2 5 3 7" xfId="36431"/>
    <cellStyle name="Percent 2 2 2 5 3 8" xfId="36432"/>
    <cellStyle name="Percent 2 2 2 5 3 9" xfId="36433"/>
    <cellStyle name="Percent 2 2 2 5 4" xfId="4958"/>
    <cellStyle name="Percent 2 2 2 5 4 2" xfId="4959"/>
    <cellStyle name="Percent 2 2 2 5 4 2 2" xfId="36434"/>
    <cellStyle name="Percent 2 2 2 5 4 2 2 2" xfId="36435"/>
    <cellStyle name="Percent 2 2 2 5 4 2 2 3" xfId="36436"/>
    <cellStyle name="Percent 2 2 2 5 4 2 3" xfId="36437"/>
    <cellStyle name="Percent 2 2 2 5 4 2 4" xfId="36438"/>
    <cellStyle name="Percent 2 2 2 5 4 3" xfId="4960"/>
    <cellStyle name="Percent 2 2 2 5 4 3 2" xfId="36439"/>
    <cellStyle name="Percent 2 2 2 5 4 3 2 2" xfId="36440"/>
    <cellStyle name="Percent 2 2 2 5 4 3 2 3" xfId="36441"/>
    <cellStyle name="Percent 2 2 2 5 4 3 3" xfId="36442"/>
    <cellStyle name="Percent 2 2 2 5 4 3 4" xfId="36443"/>
    <cellStyle name="Percent 2 2 2 5 4 4" xfId="36444"/>
    <cellStyle name="Percent 2 2 2 5 4 4 2" xfId="36445"/>
    <cellStyle name="Percent 2 2 2 5 4 4 3" xfId="36446"/>
    <cellStyle name="Percent 2 2 2 5 4 5" xfId="36447"/>
    <cellStyle name="Percent 2 2 2 5 4 6" xfId="36448"/>
    <cellStyle name="Percent 2 2 2 5 4 7" xfId="36449"/>
    <cellStyle name="Percent 2 2 2 5 4 8" xfId="36450"/>
    <cellStyle name="Percent 2 2 2 5 4 9" xfId="36451"/>
    <cellStyle name="Percent 2 2 2 5 5" xfId="4961"/>
    <cellStyle name="Percent 2 2 2 5 5 2" xfId="4962"/>
    <cellStyle name="Percent 2 2 2 5 5 2 2" xfId="36452"/>
    <cellStyle name="Percent 2 2 2 5 5 2 2 2" xfId="36453"/>
    <cellStyle name="Percent 2 2 2 5 5 2 2 3" xfId="36454"/>
    <cellStyle name="Percent 2 2 2 5 5 2 3" xfId="36455"/>
    <cellStyle name="Percent 2 2 2 5 5 2 4" xfId="36456"/>
    <cellStyle name="Percent 2 2 2 5 5 3" xfId="4963"/>
    <cellStyle name="Percent 2 2 2 5 5 3 2" xfId="36457"/>
    <cellStyle name="Percent 2 2 2 5 5 3 2 2" xfId="36458"/>
    <cellStyle name="Percent 2 2 2 5 5 3 2 3" xfId="36459"/>
    <cellStyle name="Percent 2 2 2 5 5 3 3" xfId="36460"/>
    <cellStyle name="Percent 2 2 2 5 5 3 4" xfId="36461"/>
    <cellStyle name="Percent 2 2 2 5 5 4" xfId="36462"/>
    <cellStyle name="Percent 2 2 2 5 5 4 2" xfId="36463"/>
    <cellStyle name="Percent 2 2 2 5 5 4 3" xfId="36464"/>
    <cellStyle name="Percent 2 2 2 5 5 5" xfId="36465"/>
    <cellStyle name="Percent 2 2 2 5 5 6" xfId="36466"/>
    <cellStyle name="Percent 2 2 2 5 5 7" xfId="36467"/>
    <cellStyle name="Percent 2 2 2 5 5 8" xfId="36468"/>
    <cellStyle name="Percent 2 2 2 5 5 9" xfId="36469"/>
    <cellStyle name="Percent 2 2 2 5 6" xfId="4964"/>
    <cellStyle name="Percent 2 2 2 5 6 2" xfId="36470"/>
    <cellStyle name="Percent 2 2 2 5 6 2 2" xfId="36471"/>
    <cellStyle name="Percent 2 2 2 5 6 2 3" xfId="36472"/>
    <cellStyle name="Percent 2 2 2 5 6 3" xfId="36473"/>
    <cellStyle name="Percent 2 2 2 5 6 4" xfId="36474"/>
    <cellStyle name="Percent 2 2 2 5 7" xfId="4965"/>
    <cellStyle name="Percent 2 2 2 5 7 2" xfId="36475"/>
    <cellStyle name="Percent 2 2 2 5 7 2 2" xfId="36476"/>
    <cellStyle name="Percent 2 2 2 5 7 2 3" xfId="36477"/>
    <cellStyle name="Percent 2 2 2 5 7 3" xfId="36478"/>
    <cellStyle name="Percent 2 2 2 5 7 4" xfId="36479"/>
    <cellStyle name="Percent 2 2 2 5 8" xfId="4966"/>
    <cellStyle name="Percent 2 2 2 5 8 2" xfId="36480"/>
    <cellStyle name="Percent 2 2 2 5 8 2 2" xfId="36481"/>
    <cellStyle name="Percent 2 2 2 5 8 3" xfId="36482"/>
    <cellStyle name="Percent 2 2 2 5 8 4" xfId="36483"/>
    <cellStyle name="Percent 2 2 2 5 9" xfId="36484"/>
    <cellStyle name="Percent 2 2 2 5 9 2" xfId="36485"/>
    <cellStyle name="Percent 2 2 2 5 9 3" xfId="36486"/>
    <cellStyle name="Percent 2 2 2 6" xfId="4967"/>
    <cellStyle name="Percent 2 2 2 6 10" xfId="36487"/>
    <cellStyle name="Percent 2 2 2 6 11" xfId="36488"/>
    <cellStyle name="Percent 2 2 2 6 12" xfId="36489"/>
    <cellStyle name="Percent 2 2 2 6 13" xfId="36490"/>
    <cellStyle name="Percent 2 2 2 6 14" xfId="36491"/>
    <cellStyle name="Percent 2 2 2 6 2" xfId="4968"/>
    <cellStyle name="Percent 2 2 2 6 2 10" xfId="36492"/>
    <cellStyle name="Percent 2 2 2 6 2 11" xfId="36493"/>
    <cellStyle name="Percent 2 2 2 6 2 2" xfId="4969"/>
    <cellStyle name="Percent 2 2 2 6 2 2 2" xfId="4970"/>
    <cellStyle name="Percent 2 2 2 6 2 2 2 2" xfId="36494"/>
    <cellStyle name="Percent 2 2 2 6 2 2 2 2 2" xfId="36495"/>
    <cellStyle name="Percent 2 2 2 6 2 2 2 2 3" xfId="36496"/>
    <cellStyle name="Percent 2 2 2 6 2 2 2 3" xfId="36497"/>
    <cellStyle name="Percent 2 2 2 6 2 2 2 4" xfId="36498"/>
    <cellStyle name="Percent 2 2 2 6 2 2 3" xfId="4971"/>
    <cellStyle name="Percent 2 2 2 6 2 2 3 2" xfId="36499"/>
    <cellStyle name="Percent 2 2 2 6 2 2 3 2 2" xfId="36500"/>
    <cellStyle name="Percent 2 2 2 6 2 2 3 2 3" xfId="36501"/>
    <cellStyle name="Percent 2 2 2 6 2 2 3 3" xfId="36502"/>
    <cellStyle name="Percent 2 2 2 6 2 2 3 4" xfId="36503"/>
    <cellStyle name="Percent 2 2 2 6 2 2 4" xfId="36504"/>
    <cellStyle name="Percent 2 2 2 6 2 2 4 2" xfId="36505"/>
    <cellStyle name="Percent 2 2 2 6 2 2 4 3" xfId="36506"/>
    <cellStyle name="Percent 2 2 2 6 2 2 5" xfId="36507"/>
    <cellStyle name="Percent 2 2 2 6 2 2 6" xfId="36508"/>
    <cellStyle name="Percent 2 2 2 6 2 2 7" xfId="36509"/>
    <cellStyle name="Percent 2 2 2 6 2 2 8" xfId="36510"/>
    <cellStyle name="Percent 2 2 2 6 2 2 9" xfId="36511"/>
    <cellStyle name="Percent 2 2 2 6 2 3" xfId="4972"/>
    <cellStyle name="Percent 2 2 2 6 2 3 2" xfId="36512"/>
    <cellStyle name="Percent 2 2 2 6 2 3 2 2" xfId="36513"/>
    <cellStyle name="Percent 2 2 2 6 2 3 2 3" xfId="36514"/>
    <cellStyle name="Percent 2 2 2 6 2 3 3" xfId="36515"/>
    <cellStyle name="Percent 2 2 2 6 2 3 4" xfId="36516"/>
    <cellStyle name="Percent 2 2 2 6 2 4" xfId="4973"/>
    <cellStyle name="Percent 2 2 2 6 2 4 2" xfId="36517"/>
    <cellStyle name="Percent 2 2 2 6 2 4 2 2" xfId="36518"/>
    <cellStyle name="Percent 2 2 2 6 2 4 2 3" xfId="36519"/>
    <cellStyle name="Percent 2 2 2 6 2 4 3" xfId="36520"/>
    <cellStyle name="Percent 2 2 2 6 2 4 4" xfId="36521"/>
    <cellStyle name="Percent 2 2 2 6 2 5" xfId="4974"/>
    <cellStyle name="Percent 2 2 2 6 2 5 2" xfId="36522"/>
    <cellStyle name="Percent 2 2 2 6 2 5 2 2" xfId="36523"/>
    <cellStyle name="Percent 2 2 2 6 2 5 3" xfId="36524"/>
    <cellStyle name="Percent 2 2 2 6 2 5 4" xfId="36525"/>
    <cellStyle name="Percent 2 2 2 6 2 6" xfId="36526"/>
    <cellStyle name="Percent 2 2 2 6 2 6 2" xfId="36527"/>
    <cellStyle name="Percent 2 2 2 6 2 6 3" xfId="36528"/>
    <cellStyle name="Percent 2 2 2 6 2 7" xfId="36529"/>
    <cellStyle name="Percent 2 2 2 6 2 8" xfId="36530"/>
    <cellStyle name="Percent 2 2 2 6 2 9" xfId="36531"/>
    <cellStyle name="Percent 2 2 2 6 3" xfId="4975"/>
    <cellStyle name="Percent 2 2 2 6 3 10" xfId="36532"/>
    <cellStyle name="Percent 2 2 2 6 3 11" xfId="36533"/>
    <cellStyle name="Percent 2 2 2 6 3 2" xfId="4976"/>
    <cellStyle name="Percent 2 2 2 6 3 2 2" xfId="4977"/>
    <cellStyle name="Percent 2 2 2 6 3 2 2 2" xfId="36534"/>
    <cellStyle name="Percent 2 2 2 6 3 2 2 2 2" xfId="36535"/>
    <cellStyle name="Percent 2 2 2 6 3 2 2 2 3" xfId="36536"/>
    <cellStyle name="Percent 2 2 2 6 3 2 2 3" xfId="36537"/>
    <cellStyle name="Percent 2 2 2 6 3 2 2 4" xfId="36538"/>
    <cellStyle name="Percent 2 2 2 6 3 2 3" xfId="4978"/>
    <cellStyle name="Percent 2 2 2 6 3 2 3 2" xfId="36539"/>
    <cellStyle name="Percent 2 2 2 6 3 2 3 2 2" xfId="36540"/>
    <cellStyle name="Percent 2 2 2 6 3 2 3 2 3" xfId="36541"/>
    <cellStyle name="Percent 2 2 2 6 3 2 3 3" xfId="36542"/>
    <cellStyle name="Percent 2 2 2 6 3 2 3 4" xfId="36543"/>
    <cellStyle name="Percent 2 2 2 6 3 2 4" xfId="36544"/>
    <cellStyle name="Percent 2 2 2 6 3 2 4 2" xfId="36545"/>
    <cellStyle name="Percent 2 2 2 6 3 2 4 3" xfId="36546"/>
    <cellStyle name="Percent 2 2 2 6 3 2 5" xfId="36547"/>
    <cellStyle name="Percent 2 2 2 6 3 2 6" xfId="36548"/>
    <cellStyle name="Percent 2 2 2 6 3 2 7" xfId="36549"/>
    <cellStyle name="Percent 2 2 2 6 3 2 8" xfId="36550"/>
    <cellStyle name="Percent 2 2 2 6 3 2 9" xfId="36551"/>
    <cellStyle name="Percent 2 2 2 6 3 3" xfId="4979"/>
    <cellStyle name="Percent 2 2 2 6 3 3 2" xfId="36552"/>
    <cellStyle name="Percent 2 2 2 6 3 3 2 2" xfId="36553"/>
    <cellStyle name="Percent 2 2 2 6 3 3 2 3" xfId="36554"/>
    <cellStyle name="Percent 2 2 2 6 3 3 3" xfId="36555"/>
    <cellStyle name="Percent 2 2 2 6 3 3 4" xfId="36556"/>
    <cellStyle name="Percent 2 2 2 6 3 4" xfId="4980"/>
    <cellStyle name="Percent 2 2 2 6 3 4 2" xfId="36557"/>
    <cellStyle name="Percent 2 2 2 6 3 4 2 2" xfId="36558"/>
    <cellStyle name="Percent 2 2 2 6 3 4 2 3" xfId="36559"/>
    <cellStyle name="Percent 2 2 2 6 3 4 3" xfId="36560"/>
    <cellStyle name="Percent 2 2 2 6 3 4 4" xfId="36561"/>
    <cellStyle name="Percent 2 2 2 6 3 5" xfId="4981"/>
    <cellStyle name="Percent 2 2 2 6 3 5 2" xfId="36562"/>
    <cellStyle name="Percent 2 2 2 6 3 5 2 2" xfId="36563"/>
    <cellStyle name="Percent 2 2 2 6 3 5 3" xfId="36564"/>
    <cellStyle name="Percent 2 2 2 6 3 5 4" xfId="36565"/>
    <cellStyle name="Percent 2 2 2 6 3 6" xfId="36566"/>
    <cellStyle name="Percent 2 2 2 6 3 6 2" xfId="36567"/>
    <cellStyle name="Percent 2 2 2 6 3 6 3" xfId="36568"/>
    <cellStyle name="Percent 2 2 2 6 3 7" xfId="36569"/>
    <cellStyle name="Percent 2 2 2 6 3 8" xfId="36570"/>
    <cellStyle name="Percent 2 2 2 6 3 9" xfId="36571"/>
    <cellStyle name="Percent 2 2 2 6 4" xfId="4982"/>
    <cellStyle name="Percent 2 2 2 6 4 2" xfId="4983"/>
    <cellStyle name="Percent 2 2 2 6 4 2 2" xfId="36572"/>
    <cellStyle name="Percent 2 2 2 6 4 2 2 2" xfId="36573"/>
    <cellStyle name="Percent 2 2 2 6 4 2 2 3" xfId="36574"/>
    <cellStyle name="Percent 2 2 2 6 4 2 3" xfId="36575"/>
    <cellStyle name="Percent 2 2 2 6 4 2 4" xfId="36576"/>
    <cellStyle name="Percent 2 2 2 6 4 3" xfId="4984"/>
    <cellStyle name="Percent 2 2 2 6 4 3 2" xfId="36577"/>
    <cellStyle name="Percent 2 2 2 6 4 3 2 2" xfId="36578"/>
    <cellStyle name="Percent 2 2 2 6 4 3 2 3" xfId="36579"/>
    <cellStyle name="Percent 2 2 2 6 4 3 3" xfId="36580"/>
    <cellStyle name="Percent 2 2 2 6 4 3 4" xfId="36581"/>
    <cellStyle name="Percent 2 2 2 6 4 4" xfId="36582"/>
    <cellStyle name="Percent 2 2 2 6 4 4 2" xfId="36583"/>
    <cellStyle name="Percent 2 2 2 6 4 4 3" xfId="36584"/>
    <cellStyle name="Percent 2 2 2 6 4 5" xfId="36585"/>
    <cellStyle name="Percent 2 2 2 6 4 6" xfId="36586"/>
    <cellStyle name="Percent 2 2 2 6 4 7" xfId="36587"/>
    <cellStyle name="Percent 2 2 2 6 4 8" xfId="36588"/>
    <cellStyle name="Percent 2 2 2 6 4 9" xfId="36589"/>
    <cellStyle name="Percent 2 2 2 6 5" xfId="4985"/>
    <cellStyle name="Percent 2 2 2 6 5 2" xfId="4986"/>
    <cellStyle name="Percent 2 2 2 6 5 2 2" xfId="36590"/>
    <cellStyle name="Percent 2 2 2 6 5 2 2 2" xfId="36591"/>
    <cellStyle name="Percent 2 2 2 6 5 2 2 3" xfId="36592"/>
    <cellStyle name="Percent 2 2 2 6 5 2 3" xfId="36593"/>
    <cellStyle name="Percent 2 2 2 6 5 2 4" xfId="36594"/>
    <cellStyle name="Percent 2 2 2 6 5 3" xfId="4987"/>
    <cellStyle name="Percent 2 2 2 6 5 3 2" xfId="36595"/>
    <cellStyle name="Percent 2 2 2 6 5 3 2 2" xfId="36596"/>
    <cellStyle name="Percent 2 2 2 6 5 3 2 3" xfId="36597"/>
    <cellStyle name="Percent 2 2 2 6 5 3 3" xfId="36598"/>
    <cellStyle name="Percent 2 2 2 6 5 3 4" xfId="36599"/>
    <cellStyle name="Percent 2 2 2 6 5 4" xfId="36600"/>
    <cellStyle name="Percent 2 2 2 6 5 4 2" xfId="36601"/>
    <cellStyle name="Percent 2 2 2 6 5 4 3" xfId="36602"/>
    <cellStyle name="Percent 2 2 2 6 5 5" xfId="36603"/>
    <cellStyle name="Percent 2 2 2 6 5 6" xfId="36604"/>
    <cellStyle name="Percent 2 2 2 6 5 7" xfId="36605"/>
    <cellStyle name="Percent 2 2 2 6 5 8" xfId="36606"/>
    <cellStyle name="Percent 2 2 2 6 5 9" xfId="36607"/>
    <cellStyle name="Percent 2 2 2 6 6" xfId="4988"/>
    <cellStyle name="Percent 2 2 2 6 6 2" xfId="36608"/>
    <cellStyle name="Percent 2 2 2 6 6 2 2" xfId="36609"/>
    <cellStyle name="Percent 2 2 2 6 6 2 3" xfId="36610"/>
    <cellStyle name="Percent 2 2 2 6 6 3" xfId="36611"/>
    <cellStyle name="Percent 2 2 2 6 6 4" xfId="36612"/>
    <cellStyle name="Percent 2 2 2 6 7" xfId="4989"/>
    <cellStyle name="Percent 2 2 2 6 7 2" xfId="36613"/>
    <cellStyle name="Percent 2 2 2 6 7 2 2" xfId="36614"/>
    <cellStyle name="Percent 2 2 2 6 7 2 3" xfId="36615"/>
    <cellStyle name="Percent 2 2 2 6 7 3" xfId="36616"/>
    <cellStyle name="Percent 2 2 2 6 7 4" xfId="36617"/>
    <cellStyle name="Percent 2 2 2 6 8" xfId="4990"/>
    <cellStyle name="Percent 2 2 2 6 8 2" xfId="36618"/>
    <cellStyle name="Percent 2 2 2 6 8 2 2" xfId="36619"/>
    <cellStyle name="Percent 2 2 2 6 8 3" xfId="36620"/>
    <cellStyle name="Percent 2 2 2 6 8 4" xfId="36621"/>
    <cellStyle name="Percent 2 2 2 6 9" xfId="36622"/>
    <cellStyle name="Percent 2 2 2 6 9 2" xfId="36623"/>
    <cellStyle name="Percent 2 2 2 6 9 3" xfId="36624"/>
    <cellStyle name="Percent 2 2 2 7" xfId="4991"/>
    <cellStyle name="Percent 2 2 2 7 10" xfId="36625"/>
    <cellStyle name="Percent 2 2 2 7 11" xfId="36626"/>
    <cellStyle name="Percent 2 2 2 7 12" xfId="36627"/>
    <cellStyle name="Percent 2 2 2 7 13" xfId="36628"/>
    <cellStyle name="Percent 2 2 2 7 2" xfId="4992"/>
    <cellStyle name="Percent 2 2 2 7 2 10" xfId="36629"/>
    <cellStyle name="Percent 2 2 2 7 2 11" xfId="36630"/>
    <cellStyle name="Percent 2 2 2 7 2 2" xfId="4993"/>
    <cellStyle name="Percent 2 2 2 7 2 2 2" xfId="4994"/>
    <cellStyle name="Percent 2 2 2 7 2 2 2 2" xfId="36631"/>
    <cellStyle name="Percent 2 2 2 7 2 2 2 2 2" xfId="36632"/>
    <cellStyle name="Percent 2 2 2 7 2 2 2 2 3" xfId="36633"/>
    <cellStyle name="Percent 2 2 2 7 2 2 2 3" xfId="36634"/>
    <cellStyle name="Percent 2 2 2 7 2 2 2 4" xfId="36635"/>
    <cellStyle name="Percent 2 2 2 7 2 2 3" xfId="4995"/>
    <cellStyle name="Percent 2 2 2 7 2 2 3 2" xfId="36636"/>
    <cellStyle name="Percent 2 2 2 7 2 2 3 2 2" xfId="36637"/>
    <cellStyle name="Percent 2 2 2 7 2 2 3 2 3" xfId="36638"/>
    <cellStyle name="Percent 2 2 2 7 2 2 3 3" xfId="36639"/>
    <cellStyle name="Percent 2 2 2 7 2 2 3 4" xfId="36640"/>
    <cellStyle name="Percent 2 2 2 7 2 2 4" xfId="36641"/>
    <cellStyle name="Percent 2 2 2 7 2 2 4 2" xfId="36642"/>
    <cellStyle name="Percent 2 2 2 7 2 2 4 3" xfId="36643"/>
    <cellStyle name="Percent 2 2 2 7 2 2 5" xfId="36644"/>
    <cellStyle name="Percent 2 2 2 7 2 2 6" xfId="36645"/>
    <cellStyle name="Percent 2 2 2 7 2 2 7" xfId="36646"/>
    <cellStyle name="Percent 2 2 2 7 2 2 8" xfId="36647"/>
    <cellStyle name="Percent 2 2 2 7 2 2 9" xfId="36648"/>
    <cellStyle name="Percent 2 2 2 7 2 3" xfId="4996"/>
    <cellStyle name="Percent 2 2 2 7 2 3 2" xfId="36649"/>
    <cellStyle name="Percent 2 2 2 7 2 3 2 2" xfId="36650"/>
    <cellStyle name="Percent 2 2 2 7 2 3 2 3" xfId="36651"/>
    <cellStyle name="Percent 2 2 2 7 2 3 3" xfId="36652"/>
    <cellStyle name="Percent 2 2 2 7 2 3 4" xfId="36653"/>
    <cellStyle name="Percent 2 2 2 7 2 4" xfId="4997"/>
    <cellStyle name="Percent 2 2 2 7 2 4 2" xfId="36654"/>
    <cellStyle name="Percent 2 2 2 7 2 4 2 2" xfId="36655"/>
    <cellStyle name="Percent 2 2 2 7 2 4 2 3" xfId="36656"/>
    <cellStyle name="Percent 2 2 2 7 2 4 3" xfId="36657"/>
    <cellStyle name="Percent 2 2 2 7 2 4 4" xfId="36658"/>
    <cellStyle name="Percent 2 2 2 7 2 5" xfId="4998"/>
    <cellStyle name="Percent 2 2 2 7 2 5 2" xfId="36659"/>
    <cellStyle name="Percent 2 2 2 7 2 5 2 2" xfId="36660"/>
    <cellStyle name="Percent 2 2 2 7 2 5 3" xfId="36661"/>
    <cellStyle name="Percent 2 2 2 7 2 5 4" xfId="36662"/>
    <cellStyle name="Percent 2 2 2 7 2 6" xfId="36663"/>
    <cellStyle name="Percent 2 2 2 7 2 6 2" xfId="36664"/>
    <cellStyle name="Percent 2 2 2 7 2 6 3" xfId="36665"/>
    <cellStyle name="Percent 2 2 2 7 2 7" xfId="36666"/>
    <cellStyle name="Percent 2 2 2 7 2 8" xfId="36667"/>
    <cellStyle name="Percent 2 2 2 7 2 9" xfId="36668"/>
    <cellStyle name="Percent 2 2 2 7 3" xfId="4999"/>
    <cellStyle name="Percent 2 2 2 7 3 2" xfId="5000"/>
    <cellStyle name="Percent 2 2 2 7 3 2 2" xfId="36669"/>
    <cellStyle name="Percent 2 2 2 7 3 2 2 2" xfId="36670"/>
    <cellStyle name="Percent 2 2 2 7 3 2 2 3" xfId="36671"/>
    <cellStyle name="Percent 2 2 2 7 3 2 3" xfId="36672"/>
    <cellStyle name="Percent 2 2 2 7 3 2 4" xfId="36673"/>
    <cellStyle name="Percent 2 2 2 7 3 3" xfId="5001"/>
    <cellStyle name="Percent 2 2 2 7 3 3 2" xfId="36674"/>
    <cellStyle name="Percent 2 2 2 7 3 3 2 2" xfId="36675"/>
    <cellStyle name="Percent 2 2 2 7 3 3 2 3" xfId="36676"/>
    <cellStyle name="Percent 2 2 2 7 3 3 3" xfId="36677"/>
    <cellStyle name="Percent 2 2 2 7 3 3 4" xfId="36678"/>
    <cellStyle name="Percent 2 2 2 7 3 4" xfId="36679"/>
    <cellStyle name="Percent 2 2 2 7 3 4 2" xfId="36680"/>
    <cellStyle name="Percent 2 2 2 7 3 4 3" xfId="36681"/>
    <cellStyle name="Percent 2 2 2 7 3 5" xfId="36682"/>
    <cellStyle name="Percent 2 2 2 7 3 6" xfId="36683"/>
    <cellStyle name="Percent 2 2 2 7 3 7" xfId="36684"/>
    <cellStyle name="Percent 2 2 2 7 3 8" xfId="36685"/>
    <cellStyle name="Percent 2 2 2 7 3 9" xfId="36686"/>
    <cellStyle name="Percent 2 2 2 7 4" xfId="5002"/>
    <cellStyle name="Percent 2 2 2 7 4 2" xfId="5003"/>
    <cellStyle name="Percent 2 2 2 7 4 2 2" xfId="36687"/>
    <cellStyle name="Percent 2 2 2 7 4 2 2 2" xfId="36688"/>
    <cellStyle name="Percent 2 2 2 7 4 2 2 3" xfId="36689"/>
    <cellStyle name="Percent 2 2 2 7 4 2 3" xfId="36690"/>
    <cellStyle name="Percent 2 2 2 7 4 2 4" xfId="36691"/>
    <cellStyle name="Percent 2 2 2 7 4 3" xfId="5004"/>
    <cellStyle name="Percent 2 2 2 7 4 3 2" xfId="36692"/>
    <cellStyle name="Percent 2 2 2 7 4 3 2 2" xfId="36693"/>
    <cellStyle name="Percent 2 2 2 7 4 3 2 3" xfId="36694"/>
    <cellStyle name="Percent 2 2 2 7 4 3 3" xfId="36695"/>
    <cellStyle name="Percent 2 2 2 7 4 3 4" xfId="36696"/>
    <cellStyle name="Percent 2 2 2 7 4 4" xfId="36697"/>
    <cellStyle name="Percent 2 2 2 7 4 4 2" xfId="36698"/>
    <cellStyle name="Percent 2 2 2 7 4 4 3" xfId="36699"/>
    <cellStyle name="Percent 2 2 2 7 4 5" xfId="36700"/>
    <cellStyle name="Percent 2 2 2 7 4 6" xfId="36701"/>
    <cellStyle name="Percent 2 2 2 7 4 7" xfId="36702"/>
    <cellStyle name="Percent 2 2 2 7 4 8" xfId="36703"/>
    <cellStyle name="Percent 2 2 2 7 4 9" xfId="36704"/>
    <cellStyle name="Percent 2 2 2 7 5" xfId="5005"/>
    <cellStyle name="Percent 2 2 2 7 5 2" xfId="36705"/>
    <cellStyle name="Percent 2 2 2 7 5 2 2" xfId="36706"/>
    <cellStyle name="Percent 2 2 2 7 5 2 3" xfId="36707"/>
    <cellStyle name="Percent 2 2 2 7 5 3" xfId="36708"/>
    <cellStyle name="Percent 2 2 2 7 5 4" xfId="36709"/>
    <cellStyle name="Percent 2 2 2 7 6" xfId="5006"/>
    <cellStyle name="Percent 2 2 2 7 6 2" xfId="36710"/>
    <cellStyle name="Percent 2 2 2 7 6 2 2" xfId="36711"/>
    <cellStyle name="Percent 2 2 2 7 6 2 3" xfId="36712"/>
    <cellStyle name="Percent 2 2 2 7 6 3" xfId="36713"/>
    <cellStyle name="Percent 2 2 2 7 6 4" xfId="36714"/>
    <cellStyle name="Percent 2 2 2 7 7" xfId="5007"/>
    <cellStyle name="Percent 2 2 2 7 7 2" xfId="36715"/>
    <cellStyle name="Percent 2 2 2 7 7 2 2" xfId="36716"/>
    <cellStyle name="Percent 2 2 2 7 7 3" xfId="36717"/>
    <cellStyle name="Percent 2 2 2 7 7 4" xfId="36718"/>
    <cellStyle name="Percent 2 2 2 7 8" xfId="36719"/>
    <cellStyle name="Percent 2 2 2 7 8 2" xfId="36720"/>
    <cellStyle name="Percent 2 2 2 7 8 3" xfId="36721"/>
    <cellStyle name="Percent 2 2 2 7 9" xfId="36722"/>
    <cellStyle name="Percent 2 2 2 8" xfId="5008"/>
    <cellStyle name="Percent 2 2 2 8 10" xfId="36723"/>
    <cellStyle name="Percent 2 2 2 8 11" xfId="36724"/>
    <cellStyle name="Percent 2 2 2 8 2" xfId="5009"/>
    <cellStyle name="Percent 2 2 2 8 2 2" xfId="5010"/>
    <cellStyle name="Percent 2 2 2 8 2 2 2" xfId="36725"/>
    <cellStyle name="Percent 2 2 2 8 2 2 2 2" xfId="36726"/>
    <cellStyle name="Percent 2 2 2 8 2 2 2 3" xfId="36727"/>
    <cellStyle name="Percent 2 2 2 8 2 2 3" xfId="36728"/>
    <cellStyle name="Percent 2 2 2 8 2 2 4" xfId="36729"/>
    <cellStyle name="Percent 2 2 2 8 2 3" xfId="5011"/>
    <cellStyle name="Percent 2 2 2 8 2 3 2" xfId="36730"/>
    <cellStyle name="Percent 2 2 2 8 2 3 2 2" xfId="36731"/>
    <cellStyle name="Percent 2 2 2 8 2 3 2 3" xfId="36732"/>
    <cellStyle name="Percent 2 2 2 8 2 3 3" xfId="36733"/>
    <cellStyle name="Percent 2 2 2 8 2 3 4" xfId="36734"/>
    <cellStyle name="Percent 2 2 2 8 2 4" xfId="36735"/>
    <cellStyle name="Percent 2 2 2 8 2 4 2" xfId="36736"/>
    <cellStyle name="Percent 2 2 2 8 2 4 3" xfId="36737"/>
    <cellStyle name="Percent 2 2 2 8 2 5" xfId="36738"/>
    <cellStyle name="Percent 2 2 2 8 2 6" xfId="36739"/>
    <cellStyle name="Percent 2 2 2 8 2 7" xfId="36740"/>
    <cellStyle name="Percent 2 2 2 8 2 8" xfId="36741"/>
    <cellStyle name="Percent 2 2 2 8 2 9" xfId="36742"/>
    <cellStyle name="Percent 2 2 2 8 3" xfId="5012"/>
    <cellStyle name="Percent 2 2 2 8 3 2" xfId="36743"/>
    <cellStyle name="Percent 2 2 2 8 3 2 2" xfId="36744"/>
    <cellStyle name="Percent 2 2 2 8 3 2 3" xfId="36745"/>
    <cellStyle name="Percent 2 2 2 8 3 3" xfId="36746"/>
    <cellStyle name="Percent 2 2 2 8 3 4" xfId="36747"/>
    <cellStyle name="Percent 2 2 2 8 4" xfId="5013"/>
    <cellStyle name="Percent 2 2 2 8 4 2" xfId="36748"/>
    <cellStyle name="Percent 2 2 2 8 4 2 2" xfId="36749"/>
    <cellStyle name="Percent 2 2 2 8 4 2 3" xfId="36750"/>
    <cellStyle name="Percent 2 2 2 8 4 3" xfId="36751"/>
    <cellStyle name="Percent 2 2 2 8 4 4" xfId="36752"/>
    <cellStyle name="Percent 2 2 2 8 5" xfId="5014"/>
    <cellStyle name="Percent 2 2 2 8 5 2" xfId="36753"/>
    <cellStyle name="Percent 2 2 2 8 5 2 2" xfId="36754"/>
    <cellStyle name="Percent 2 2 2 8 5 3" xfId="36755"/>
    <cellStyle name="Percent 2 2 2 8 5 4" xfId="36756"/>
    <cellStyle name="Percent 2 2 2 8 6" xfId="36757"/>
    <cellStyle name="Percent 2 2 2 8 6 2" xfId="36758"/>
    <cellStyle name="Percent 2 2 2 8 6 3" xfId="36759"/>
    <cellStyle name="Percent 2 2 2 8 7" xfId="36760"/>
    <cellStyle name="Percent 2 2 2 8 8" xfId="36761"/>
    <cellStyle name="Percent 2 2 2 8 9" xfId="36762"/>
    <cellStyle name="Percent 2 2 2 9" xfId="5015"/>
    <cellStyle name="Percent 2 2 2 9 2" xfId="5016"/>
    <cellStyle name="Percent 2 2 2 9 2 2" xfId="36763"/>
    <cellStyle name="Percent 2 2 2 9 2 2 2" xfId="36764"/>
    <cellStyle name="Percent 2 2 2 9 2 2 3" xfId="36765"/>
    <cellStyle name="Percent 2 2 2 9 2 3" xfId="36766"/>
    <cellStyle name="Percent 2 2 2 9 2 4" xfId="36767"/>
    <cellStyle name="Percent 2 2 2 9 3" xfId="5017"/>
    <cellStyle name="Percent 2 2 2 9 3 2" xfId="36768"/>
    <cellStyle name="Percent 2 2 2 9 3 2 2" xfId="36769"/>
    <cellStyle name="Percent 2 2 2 9 3 2 3" xfId="36770"/>
    <cellStyle name="Percent 2 2 2 9 3 3" xfId="36771"/>
    <cellStyle name="Percent 2 2 2 9 3 4" xfId="36772"/>
    <cellStyle name="Percent 2 2 2 9 4" xfId="36773"/>
    <cellStyle name="Percent 2 2 2 9 4 2" xfId="36774"/>
    <cellStyle name="Percent 2 2 2 9 4 3" xfId="36775"/>
    <cellStyle name="Percent 2 2 2 9 5" xfId="36776"/>
    <cellStyle name="Percent 2 2 2 9 6" xfId="36777"/>
    <cellStyle name="Percent 2 2 2 9 7" xfId="36778"/>
    <cellStyle name="Percent 2 2 2 9 8" xfId="36779"/>
    <cellStyle name="Percent 2 2 2 9 9" xfId="36780"/>
    <cellStyle name="Percent 2 2 20" xfId="5018"/>
    <cellStyle name="Percent 2 2 20 2" xfId="36781"/>
    <cellStyle name="Percent 2 2 20 2 2" xfId="36782"/>
    <cellStyle name="Percent 2 2 20 2 3" xfId="36783"/>
    <cellStyle name="Percent 2 2 20 3" xfId="36784"/>
    <cellStyle name="Percent 2 2 20 4" xfId="36785"/>
    <cellStyle name="Percent 2 2 21" xfId="5019"/>
    <cellStyle name="Percent 2 2 21 2" xfId="36786"/>
    <cellStyle name="Percent 2 2 21 2 2" xfId="36787"/>
    <cellStyle name="Percent 2 2 21 3" xfId="36788"/>
    <cellStyle name="Percent 2 2 21 4" xfId="36789"/>
    <cellStyle name="Percent 2 2 22" xfId="36790"/>
    <cellStyle name="Percent 2 2 22 2" xfId="36791"/>
    <cellStyle name="Percent 2 2 22 3" xfId="36792"/>
    <cellStyle name="Percent 2 2 23" xfId="36793"/>
    <cellStyle name="Percent 2 2 24" xfId="36794"/>
    <cellStyle name="Percent 2 2 25" xfId="36795"/>
    <cellStyle name="Percent 2 2 26" xfId="36796"/>
    <cellStyle name="Percent 2 2 27" xfId="36797"/>
    <cellStyle name="Percent 2 2 28" xfId="36798"/>
    <cellStyle name="Percent 2 2 29" xfId="36799"/>
    <cellStyle name="Percent 2 2 29 2" xfId="36800"/>
    <cellStyle name="Percent 2 2 3" xfId="5020"/>
    <cellStyle name="Percent 2 2 3 10" xfId="5021"/>
    <cellStyle name="Percent 2 2 3 10 2" xfId="5022"/>
    <cellStyle name="Percent 2 2 3 10 2 2" xfId="36801"/>
    <cellStyle name="Percent 2 2 3 10 2 2 2" xfId="36802"/>
    <cellStyle name="Percent 2 2 3 10 2 2 3" xfId="36803"/>
    <cellStyle name="Percent 2 2 3 10 2 3" xfId="36804"/>
    <cellStyle name="Percent 2 2 3 10 2 4" xfId="36805"/>
    <cellStyle name="Percent 2 2 3 10 3" xfId="5023"/>
    <cellStyle name="Percent 2 2 3 10 3 2" xfId="36806"/>
    <cellStyle name="Percent 2 2 3 10 3 2 2" xfId="36807"/>
    <cellStyle name="Percent 2 2 3 10 3 2 3" xfId="36808"/>
    <cellStyle name="Percent 2 2 3 10 3 3" xfId="36809"/>
    <cellStyle name="Percent 2 2 3 10 3 4" xfId="36810"/>
    <cellStyle name="Percent 2 2 3 10 4" xfId="36811"/>
    <cellStyle name="Percent 2 2 3 10 4 2" xfId="36812"/>
    <cellStyle name="Percent 2 2 3 10 4 3" xfId="36813"/>
    <cellStyle name="Percent 2 2 3 10 5" xfId="36814"/>
    <cellStyle name="Percent 2 2 3 10 6" xfId="36815"/>
    <cellStyle name="Percent 2 2 3 10 7" xfId="36816"/>
    <cellStyle name="Percent 2 2 3 10 8" xfId="36817"/>
    <cellStyle name="Percent 2 2 3 10 9" xfId="36818"/>
    <cellStyle name="Percent 2 2 3 11" xfId="5024"/>
    <cellStyle name="Percent 2 2 3 11 2" xfId="5025"/>
    <cellStyle name="Percent 2 2 3 11 2 2" xfId="36819"/>
    <cellStyle name="Percent 2 2 3 11 2 2 2" xfId="36820"/>
    <cellStyle name="Percent 2 2 3 11 2 2 3" xfId="36821"/>
    <cellStyle name="Percent 2 2 3 11 2 3" xfId="36822"/>
    <cellStyle name="Percent 2 2 3 11 2 4" xfId="36823"/>
    <cellStyle name="Percent 2 2 3 11 3" xfId="36824"/>
    <cellStyle name="Percent 2 2 3 11 3 2" xfId="36825"/>
    <cellStyle name="Percent 2 2 3 11 3 3" xfId="36826"/>
    <cellStyle name="Percent 2 2 3 11 4" xfId="36827"/>
    <cellStyle name="Percent 2 2 3 11 5" xfId="36828"/>
    <cellStyle name="Percent 2 2 3 11 6" xfId="36829"/>
    <cellStyle name="Percent 2 2 3 11 7" xfId="36830"/>
    <cellStyle name="Percent 2 2 3 11 8" xfId="36831"/>
    <cellStyle name="Percent 2 2 3 12" xfId="5026"/>
    <cellStyle name="Percent 2 2 3 12 2" xfId="36832"/>
    <cellStyle name="Percent 2 2 3 12 2 2" xfId="36833"/>
    <cellStyle name="Percent 2 2 3 12 2 3" xfId="36834"/>
    <cellStyle name="Percent 2 2 3 12 3" xfId="36835"/>
    <cellStyle name="Percent 2 2 3 12 4" xfId="36836"/>
    <cellStyle name="Percent 2 2 3 13" xfId="5027"/>
    <cellStyle name="Percent 2 2 3 13 2" xfId="36837"/>
    <cellStyle name="Percent 2 2 3 13 2 2" xfId="36838"/>
    <cellStyle name="Percent 2 2 3 13 2 3" xfId="36839"/>
    <cellStyle name="Percent 2 2 3 13 3" xfId="36840"/>
    <cellStyle name="Percent 2 2 3 13 4" xfId="36841"/>
    <cellStyle name="Percent 2 2 3 14" xfId="5028"/>
    <cellStyle name="Percent 2 2 3 14 2" xfId="36842"/>
    <cellStyle name="Percent 2 2 3 14 2 2" xfId="36843"/>
    <cellStyle name="Percent 2 2 3 14 3" xfId="36844"/>
    <cellStyle name="Percent 2 2 3 14 4" xfId="36845"/>
    <cellStyle name="Percent 2 2 3 15" xfId="36846"/>
    <cellStyle name="Percent 2 2 3 15 2" xfId="36847"/>
    <cellStyle name="Percent 2 2 3 15 3" xfId="36848"/>
    <cellStyle name="Percent 2 2 3 16" xfId="36849"/>
    <cellStyle name="Percent 2 2 3 17" xfId="36850"/>
    <cellStyle name="Percent 2 2 3 18" xfId="36851"/>
    <cellStyle name="Percent 2 2 3 19" xfId="36852"/>
    <cellStyle name="Percent 2 2 3 2" xfId="5029"/>
    <cellStyle name="Percent 2 2 3 2 10" xfId="5030"/>
    <cellStyle name="Percent 2 2 3 2 10 2" xfId="36853"/>
    <cellStyle name="Percent 2 2 3 2 10 2 2" xfId="36854"/>
    <cellStyle name="Percent 2 2 3 2 10 2 3" xfId="36855"/>
    <cellStyle name="Percent 2 2 3 2 10 3" xfId="36856"/>
    <cellStyle name="Percent 2 2 3 2 10 4" xfId="36857"/>
    <cellStyle name="Percent 2 2 3 2 11" xfId="5031"/>
    <cellStyle name="Percent 2 2 3 2 11 2" xfId="36858"/>
    <cellStyle name="Percent 2 2 3 2 11 2 2" xfId="36859"/>
    <cellStyle name="Percent 2 2 3 2 11 2 3" xfId="36860"/>
    <cellStyle name="Percent 2 2 3 2 11 3" xfId="36861"/>
    <cellStyle name="Percent 2 2 3 2 11 4" xfId="36862"/>
    <cellStyle name="Percent 2 2 3 2 12" xfId="5032"/>
    <cellStyle name="Percent 2 2 3 2 12 2" xfId="36863"/>
    <cellStyle name="Percent 2 2 3 2 12 2 2" xfId="36864"/>
    <cellStyle name="Percent 2 2 3 2 12 3" xfId="36865"/>
    <cellStyle name="Percent 2 2 3 2 12 4" xfId="36866"/>
    <cellStyle name="Percent 2 2 3 2 13" xfId="36867"/>
    <cellStyle name="Percent 2 2 3 2 13 2" xfId="36868"/>
    <cellStyle name="Percent 2 2 3 2 13 3" xfId="36869"/>
    <cellStyle name="Percent 2 2 3 2 14" xfId="36870"/>
    <cellStyle name="Percent 2 2 3 2 15" xfId="36871"/>
    <cellStyle name="Percent 2 2 3 2 16" xfId="36872"/>
    <cellStyle name="Percent 2 2 3 2 17" xfId="36873"/>
    <cellStyle name="Percent 2 2 3 2 18" xfId="36874"/>
    <cellStyle name="Percent 2 2 3 2 2" xfId="5033"/>
    <cellStyle name="Percent 2 2 3 2 2 10" xfId="36875"/>
    <cellStyle name="Percent 2 2 3 2 2 11" xfId="36876"/>
    <cellStyle name="Percent 2 2 3 2 2 12" xfId="36877"/>
    <cellStyle name="Percent 2 2 3 2 2 13" xfId="36878"/>
    <cellStyle name="Percent 2 2 3 2 2 14" xfId="36879"/>
    <cellStyle name="Percent 2 2 3 2 2 2" xfId="5034"/>
    <cellStyle name="Percent 2 2 3 2 2 2 10" xfId="36880"/>
    <cellStyle name="Percent 2 2 3 2 2 2 11" xfId="36881"/>
    <cellStyle name="Percent 2 2 3 2 2 2 2" xfId="5035"/>
    <cellStyle name="Percent 2 2 3 2 2 2 2 2" xfId="5036"/>
    <cellStyle name="Percent 2 2 3 2 2 2 2 2 2" xfId="36882"/>
    <cellStyle name="Percent 2 2 3 2 2 2 2 2 2 2" xfId="36883"/>
    <cellStyle name="Percent 2 2 3 2 2 2 2 2 2 3" xfId="36884"/>
    <cellStyle name="Percent 2 2 3 2 2 2 2 2 3" xfId="36885"/>
    <cellStyle name="Percent 2 2 3 2 2 2 2 2 4" xfId="36886"/>
    <cellStyle name="Percent 2 2 3 2 2 2 2 3" xfId="5037"/>
    <cellStyle name="Percent 2 2 3 2 2 2 2 3 2" xfId="36887"/>
    <cellStyle name="Percent 2 2 3 2 2 2 2 3 2 2" xfId="36888"/>
    <cellStyle name="Percent 2 2 3 2 2 2 2 3 2 3" xfId="36889"/>
    <cellStyle name="Percent 2 2 3 2 2 2 2 3 3" xfId="36890"/>
    <cellStyle name="Percent 2 2 3 2 2 2 2 3 4" xfId="36891"/>
    <cellStyle name="Percent 2 2 3 2 2 2 2 4" xfId="36892"/>
    <cellStyle name="Percent 2 2 3 2 2 2 2 4 2" xfId="36893"/>
    <cellStyle name="Percent 2 2 3 2 2 2 2 4 3" xfId="36894"/>
    <cellStyle name="Percent 2 2 3 2 2 2 2 5" xfId="36895"/>
    <cellStyle name="Percent 2 2 3 2 2 2 2 6" xfId="36896"/>
    <cellStyle name="Percent 2 2 3 2 2 2 2 7" xfId="36897"/>
    <cellStyle name="Percent 2 2 3 2 2 2 2 8" xfId="36898"/>
    <cellStyle name="Percent 2 2 3 2 2 2 2 9" xfId="36899"/>
    <cellStyle name="Percent 2 2 3 2 2 2 3" xfId="5038"/>
    <cellStyle name="Percent 2 2 3 2 2 2 3 2" xfId="36900"/>
    <cellStyle name="Percent 2 2 3 2 2 2 3 2 2" xfId="36901"/>
    <cellStyle name="Percent 2 2 3 2 2 2 3 2 3" xfId="36902"/>
    <cellStyle name="Percent 2 2 3 2 2 2 3 3" xfId="36903"/>
    <cellStyle name="Percent 2 2 3 2 2 2 3 4" xfId="36904"/>
    <cellStyle name="Percent 2 2 3 2 2 2 4" xfId="5039"/>
    <cellStyle name="Percent 2 2 3 2 2 2 4 2" xfId="36905"/>
    <cellStyle name="Percent 2 2 3 2 2 2 4 2 2" xfId="36906"/>
    <cellStyle name="Percent 2 2 3 2 2 2 4 2 3" xfId="36907"/>
    <cellStyle name="Percent 2 2 3 2 2 2 4 3" xfId="36908"/>
    <cellStyle name="Percent 2 2 3 2 2 2 4 4" xfId="36909"/>
    <cellStyle name="Percent 2 2 3 2 2 2 5" xfId="5040"/>
    <cellStyle name="Percent 2 2 3 2 2 2 5 2" xfId="36910"/>
    <cellStyle name="Percent 2 2 3 2 2 2 5 2 2" xfId="36911"/>
    <cellStyle name="Percent 2 2 3 2 2 2 5 3" xfId="36912"/>
    <cellStyle name="Percent 2 2 3 2 2 2 5 4" xfId="36913"/>
    <cellStyle name="Percent 2 2 3 2 2 2 6" xfId="36914"/>
    <cellStyle name="Percent 2 2 3 2 2 2 6 2" xfId="36915"/>
    <cellStyle name="Percent 2 2 3 2 2 2 6 3" xfId="36916"/>
    <cellStyle name="Percent 2 2 3 2 2 2 7" xfId="36917"/>
    <cellStyle name="Percent 2 2 3 2 2 2 8" xfId="36918"/>
    <cellStyle name="Percent 2 2 3 2 2 2 9" xfId="36919"/>
    <cellStyle name="Percent 2 2 3 2 2 3" xfId="5041"/>
    <cellStyle name="Percent 2 2 3 2 2 3 10" xfId="36920"/>
    <cellStyle name="Percent 2 2 3 2 2 3 11" xfId="36921"/>
    <cellStyle name="Percent 2 2 3 2 2 3 2" xfId="5042"/>
    <cellStyle name="Percent 2 2 3 2 2 3 2 2" xfId="5043"/>
    <cellStyle name="Percent 2 2 3 2 2 3 2 2 2" xfId="36922"/>
    <cellStyle name="Percent 2 2 3 2 2 3 2 2 2 2" xfId="36923"/>
    <cellStyle name="Percent 2 2 3 2 2 3 2 2 2 3" xfId="36924"/>
    <cellStyle name="Percent 2 2 3 2 2 3 2 2 3" xfId="36925"/>
    <cellStyle name="Percent 2 2 3 2 2 3 2 2 4" xfId="36926"/>
    <cellStyle name="Percent 2 2 3 2 2 3 2 3" xfId="5044"/>
    <cellStyle name="Percent 2 2 3 2 2 3 2 3 2" xfId="36927"/>
    <cellStyle name="Percent 2 2 3 2 2 3 2 3 2 2" xfId="36928"/>
    <cellStyle name="Percent 2 2 3 2 2 3 2 3 2 3" xfId="36929"/>
    <cellStyle name="Percent 2 2 3 2 2 3 2 3 3" xfId="36930"/>
    <cellStyle name="Percent 2 2 3 2 2 3 2 3 4" xfId="36931"/>
    <cellStyle name="Percent 2 2 3 2 2 3 2 4" xfId="36932"/>
    <cellStyle name="Percent 2 2 3 2 2 3 2 4 2" xfId="36933"/>
    <cellStyle name="Percent 2 2 3 2 2 3 2 4 3" xfId="36934"/>
    <cellStyle name="Percent 2 2 3 2 2 3 2 5" xfId="36935"/>
    <cellStyle name="Percent 2 2 3 2 2 3 2 6" xfId="36936"/>
    <cellStyle name="Percent 2 2 3 2 2 3 2 7" xfId="36937"/>
    <cellStyle name="Percent 2 2 3 2 2 3 2 8" xfId="36938"/>
    <cellStyle name="Percent 2 2 3 2 2 3 2 9" xfId="36939"/>
    <cellStyle name="Percent 2 2 3 2 2 3 3" xfId="5045"/>
    <cellStyle name="Percent 2 2 3 2 2 3 3 2" xfId="36940"/>
    <cellStyle name="Percent 2 2 3 2 2 3 3 2 2" xfId="36941"/>
    <cellStyle name="Percent 2 2 3 2 2 3 3 2 3" xfId="36942"/>
    <cellStyle name="Percent 2 2 3 2 2 3 3 3" xfId="36943"/>
    <cellStyle name="Percent 2 2 3 2 2 3 3 4" xfId="36944"/>
    <cellStyle name="Percent 2 2 3 2 2 3 4" xfId="5046"/>
    <cellStyle name="Percent 2 2 3 2 2 3 4 2" xfId="36945"/>
    <cellStyle name="Percent 2 2 3 2 2 3 4 2 2" xfId="36946"/>
    <cellStyle name="Percent 2 2 3 2 2 3 4 2 3" xfId="36947"/>
    <cellStyle name="Percent 2 2 3 2 2 3 4 3" xfId="36948"/>
    <cellStyle name="Percent 2 2 3 2 2 3 4 4" xfId="36949"/>
    <cellStyle name="Percent 2 2 3 2 2 3 5" xfId="5047"/>
    <cellStyle name="Percent 2 2 3 2 2 3 5 2" xfId="36950"/>
    <cellStyle name="Percent 2 2 3 2 2 3 5 2 2" xfId="36951"/>
    <cellStyle name="Percent 2 2 3 2 2 3 5 3" xfId="36952"/>
    <cellStyle name="Percent 2 2 3 2 2 3 5 4" xfId="36953"/>
    <cellStyle name="Percent 2 2 3 2 2 3 6" xfId="36954"/>
    <cellStyle name="Percent 2 2 3 2 2 3 6 2" xfId="36955"/>
    <cellStyle name="Percent 2 2 3 2 2 3 6 3" xfId="36956"/>
    <cellStyle name="Percent 2 2 3 2 2 3 7" xfId="36957"/>
    <cellStyle name="Percent 2 2 3 2 2 3 8" xfId="36958"/>
    <cellStyle name="Percent 2 2 3 2 2 3 9" xfId="36959"/>
    <cellStyle name="Percent 2 2 3 2 2 4" xfId="5048"/>
    <cellStyle name="Percent 2 2 3 2 2 4 2" xfId="5049"/>
    <cellStyle name="Percent 2 2 3 2 2 4 2 2" xfId="36960"/>
    <cellStyle name="Percent 2 2 3 2 2 4 2 2 2" xfId="36961"/>
    <cellStyle name="Percent 2 2 3 2 2 4 2 2 3" xfId="36962"/>
    <cellStyle name="Percent 2 2 3 2 2 4 2 3" xfId="36963"/>
    <cellStyle name="Percent 2 2 3 2 2 4 2 4" xfId="36964"/>
    <cellStyle name="Percent 2 2 3 2 2 4 3" xfId="5050"/>
    <cellStyle name="Percent 2 2 3 2 2 4 3 2" xfId="36965"/>
    <cellStyle name="Percent 2 2 3 2 2 4 3 2 2" xfId="36966"/>
    <cellStyle name="Percent 2 2 3 2 2 4 3 2 3" xfId="36967"/>
    <cellStyle name="Percent 2 2 3 2 2 4 3 3" xfId="36968"/>
    <cellStyle name="Percent 2 2 3 2 2 4 3 4" xfId="36969"/>
    <cellStyle name="Percent 2 2 3 2 2 4 4" xfId="36970"/>
    <cellStyle name="Percent 2 2 3 2 2 4 4 2" xfId="36971"/>
    <cellStyle name="Percent 2 2 3 2 2 4 4 3" xfId="36972"/>
    <cellStyle name="Percent 2 2 3 2 2 4 5" xfId="36973"/>
    <cellStyle name="Percent 2 2 3 2 2 4 6" xfId="36974"/>
    <cellStyle name="Percent 2 2 3 2 2 4 7" xfId="36975"/>
    <cellStyle name="Percent 2 2 3 2 2 4 8" xfId="36976"/>
    <cellStyle name="Percent 2 2 3 2 2 4 9" xfId="36977"/>
    <cellStyle name="Percent 2 2 3 2 2 5" xfId="5051"/>
    <cellStyle name="Percent 2 2 3 2 2 5 2" xfId="5052"/>
    <cellStyle name="Percent 2 2 3 2 2 5 2 2" xfId="36978"/>
    <cellStyle name="Percent 2 2 3 2 2 5 2 2 2" xfId="36979"/>
    <cellStyle name="Percent 2 2 3 2 2 5 2 2 3" xfId="36980"/>
    <cellStyle name="Percent 2 2 3 2 2 5 2 3" xfId="36981"/>
    <cellStyle name="Percent 2 2 3 2 2 5 2 4" xfId="36982"/>
    <cellStyle name="Percent 2 2 3 2 2 5 3" xfId="5053"/>
    <cellStyle name="Percent 2 2 3 2 2 5 3 2" xfId="36983"/>
    <cellStyle name="Percent 2 2 3 2 2 5 3 2 2" xfId="36984"/>
    <cellStyle name="Percent 2 2 3 2 2 5 3 2 3" xfId="36985"/>
    <cellStyle name="Percent 2 2 3 2 2 5 3 3" xfId="36986"/>
    <cellStyle name="Percent 2 2 3 2 2 5 3 4" xfId="36987"/>
    <cellStyle name="Percent 2 2 3 2 2 5 4" xfId="36988"/>
    <cellStyle name="Percent 2 2 3 2 2 5 4 2" xfId="36989"/>
    <cellStyle name="Percent 2 2 3 2 2 5 4 3" xfId="36990"/>
    <cellStyle name="Percent 2 2 3 2 2 5 5" xfId="36991"/>
    <cellStyle name="Percent 2 2 3 2 2 5 6" xfId="36992"/>
    <cellStyle name="Percent 2 2 3 2 2 5 7" xfId="36993"/>
    <cellStyle name="Percent 2 2 3 2 2 5 8" xfId="36994"/>
    <cellStyle name="Percent 2 2 3 2 2 5 9" xfId="36995"/>
    <cellStyle name="Percent 2 2 3 2 2 6" xfId="5054"/>
    <cellStyle name="Percent 2 2 3 2 2 6 2" xfId="36996"/>
    <cellStyle name="Percent 2 2 3 2 2 6 2 2" xfId="36997"/>
    <cellStyle name="Percent 2 2 3 2 2 6 2 3" xfId="36998"/>
    <cellStyle name="Percent 2 2 3 2 2 6 3" xfId="36999"/>
    <cellStyle name="Percent 2 2 3 2 2 6 4" xfId="37000"/>
    <cellStyle name="Percent 2 2 3 2 2 7" xfId="5055"/>
    <cellStyle name="Percent 2 2 3 2 2 7 2" xfId="37001"/>
    <cellStyle name="Percent 2 2 3 2 2 7 2 2" xfId="37002"/>
    <cellStyle name="Percent 2 2 3 2 2 7 2 3" xfId="37003"/>
    <cellStyle name="Percent 2 2 3 2 2 7 3" xfId="37004"/>
    <cellStyle name="Percent 2 2 3 2 2 7 4" xfId="37005"/>
    <cellStyle name="Percent 2 2 3 2 2 8" xfId="5056"/>
    <cellStyle name="Percent 2 2 3 2 2 8 2" xfId="37006"/>
    <cellStyle name="Percent 2 2 3 2 2 8 2 2" xfId="37007"/>
    <cellStyle name="Percent 2 2 3 2 2 8 3" xfId="37008"/>
    <cellStyle name="Percent 2 2 3 2 2 8 4" xfId="37009"/>
    <cellStyle name="Percent 2 2 3 2 2 9" xfId="37010"/>
    <cellStyle name="Percent 2 2 3 2 2 9 2" xfId="37011"/>
    <cellStyle name="Percent 2 2 3 2 2 9 3" xfId="37012"/>
    <cellStyle name="Percent 2 2 3 2 3" xfId="5057"/>
    <cellStyle name="Percent 2 2 3 2 3 10" xfId="37013"/>
    <cellStyle name="Percent 2 2 3 2 3 11" xfId="37014"/>
    <cellStyle name="Percent 2 2 3 2 3 12" xfId="37015"/>
    <cellStyle name="Percent 2 2 3 2 3 13" xfId="37016"/>
    <cellStyle name="Percent 2 2 3 2 3 14" xfId="37017"/>
    <cellStyle name="Percent 2 2 3 2 3 2" xfId="5058"/>
    <cellStyle name="Percent 2 2 3 2 3 2 10" xfId="37018"/>
    <cellStyle name="Percent 2 2 3 2 3 2 11" xfId="37019"/>
    <cellStyle name="Percent 2 2 3 2 3 2 2" xfId="5059"/>
    <cellStyle name="Percent 2 2 3 2 3 2 2 2" xfId="5060"/>
    <cellStyle name="Percent 2 2 3 2 3 2 2 2 2" xfId="37020"/>
    <cellStyle name="Percent 2 2 3 2 3 2 2 2 2 2" xfId="37021"/>
    <cellStyle name="Percent 2 2 3 2 3 2 2 2 2 3" xfId="37022"/>
    <cellStyle name="Percent 2 2 3 2 3 2 2 2 3" xfId="37023"/>
    <cellStyle name="Percent 2 2 3 2 3 2 2 2 4" xfId="37024"/>
    <cellStyle name="Percent 2 2 3 2 3 2 2 3" xfId="5061"/>
    <cellStyle name="Percent 2 2 3 2 3 2 2 3 2" xfId="37025"/>
    <cellStyle name="Percent 2 2 3 2 3 2 2 3 2 2" xfId="37026"/>
    <cellStyle name="Percent 2 2 3 2 3 2 2 3 2 3" xfId="37027"/>
    <cellStyle name="Percent 2 2 3 2 3 2 2 3 3" xfId="37028"/>
    <cellStyle name="Percent 2 2 3 2 3 2 2 3 4" xfId="37029"/>
    <cellStyle name="Percent 2 2 3 2 3 2 2 4" xfId="37030"/>
    <cellStyle name="Percent 2 2 3 2 3 2 2 4 2" xfId="37031"/>
    <cellStyle name="Percent 2 2 3 2 3 2 2 4 3" xfId="37032"/>
    <cellStyle name="Percent 2 2 3 2 3 2 2 5" xfId="37033"/>
    <cellStyle name="Percent 2 2 3 2 3 2 2 6" xfId="37034"/>
    <cellStyle name="Percent 2 2 3 2 3 2 2 7" xfId="37035"/>
    <cellStyle name="Percent 2 2 3 2 3 2 2 8" xfId="37036"/>
    <cellStyle name="Percent 2 2 3 2 3 2 2 9" xfId="37037"/>
    <cellStyle name="Percent 2 2 3 2 3 2 3" xfId="5062"/>
    <cellStyle name="Percent 2 2 3 2 3 2 3 2" xfId="37038"/>
    <cellStyle name="Percent 2 2 3 2 3 2 3 2 2" xfId="37039"/>
    <cellStyle name="Percent 2 2 3 2 3 2 3 2 3" xfId="37040"/>
    <cellStyle name="Percent 2 2 3 2 3 2 3 3" xfId="37041"/>
    <cellStyle name="Percent 2 2 3 2 3 2 3 4" xfId="37042"/>
    <cellStyle name="Percent 2 2 3 2 3 2 4" xfId="5063"/>
    <cellStyle name="Percent 2 2 3 2 3 2 4 2" xfId="37043"/>
    <cellStyle name="Percent 2 2 3 2 3 2 4 2 2" xfId="37044"/>
    <cellStyle name="Percent 2 2 3 2 3 2 4 2 3" xfId="37045"/>
    <cellStyle name="Percent 2 2 3 2 3 2 4 3" xfId="37046"/>
    <cellStyle name="Percent 2 2 3 2 3 2 4 4" xfId="37047"/>
    <cellStyle name="Percent 2 2 3 2 3 2 5" xfId="5064"/>
    <cellStyle name="Percent 2 2 3 2 3 2 5 2" xfId="37048"/>
    <cellStyle name="Percent 2 2 3 2 3 2 5 2 2" xfId="37049"/>
    <cellStyle name="Percent 2 2 3 2 3 2 5 3" xfId="37050"/>
    <cellStyle name="Percent 2 2 3 2 3 2 5 4" xfId="37051"/>
    <cellStyle name="Percent 2 2 3 2 3 2 6" xfId="37052"/>
    <cellStyle name="Percent 2 2 3 2 3 2 6 2" xfId="37053"/>
    <cellStyle name="Percent 2 2 3 2 3 2 6 3" xfId="37054"/>
    <cellStyle name="Percent 2 2 3 2 3 2 7" xfId="37055"/>
    <cellStyle name="Percent 2 2 3 2 3 2 8" xfId="37056"/>
    <cellStyle name="Percent 2 2 3 2 3 2 9" xfId="37057"/>
    <cellStyle name="Percent 2 2 3 2 3 3" xfId="5065"/>
    <cellStyle name="Percent 2 2 3 2 3 3 10" xfId="37058"/>
    <cellStyle name="Percent 2 2 3 2 3 3 11" xfId="37059"/>
    <cellStyle name="Percent 2 2 3 2 3 3 2" xfId="5066"/>
    <cellStyle name="Percent 2 2 3 2 3 3 2 2" xfId="5067"/>
    <cellStyle name="Percent 2 2 3 2 3 3 2 2 2" xfId="37060"/>
    <cellStyle name="Percent 2 2 3 2 3 3 2 2 2 2" xfId="37061"/>
    <cellStyle name="Percent 2 2 3 2 3 3 2 2 2 3" xfId="37062"/>
    <cellStyle name="Percent 2 2 3 2 3 3 2 2 3" xfId="37063"/>
    <cellStyle name="Percent 2 2 3 2 3 3 2 2 4" xfId="37064"/>
    <cellStyle name="Percent 2 2 3 2 3 3 2 3" xfId="5068"/>
    <cellStyle name="Percent 2 2 3 2 3 3 2 3 2" xfId="37065"/>
    <cellStyle name="Percent 2 2 3 2 3 3 2 3 2 2" xfId="37066"/>
    <cellStyle name="Percent 2 2 3 2 3 3 2 3 2 3" xfId="37067"/>
    <cellStyle name="Percent 2 2 3 2 3 3 2 3 3" xfId="37068"/>
    <cellStyle name="Percent 2 2 3 2 3 3 2 3 4" xfId="37069"/>
    <cellStyle name="Percent 2 2 3 2 3 3 2 4" xfId="37070"/>
    <cellStyle name="Percent 2 2 3 2 3 3 2 4 2" xfId="37071"/>
    <cellStyle name="Percent 2 2 3 2 3 3 2 4 3" xfId="37072"/>
    <cellStyle name="Percent 2 2 3 2 3 3 2 5" xfId="37073"/>
    <cellStyle name="Percent 2 2 3 2 3 3 2 6" xfId="37074"/>
    <cellStyle name="Percent 2 2 3 2 3 3 2 7" xfId="37075"/>
    <cellStyle name="Percent 2 2 3 2 3 3 2 8" xfId="37076"/>
    <cellStyle name="Percent 2 2 3 2 3 3 2 9" xfId="37077"/>
    <cellStyle name="Percent 2 2 3 2 3 3 3" xfId="5069"/>
    <cellStyle name="Percent 2 2 3 2 3 3 3 2" xfId="37078"/>
    <cellStyle name="Percent 2 2 3 2 3 3 3 2 2" xfId="37079"/>
    <cellStyle name="Percent 2 2 3 2 3 3 3 2 3" xfId="37080"/>
    <cellStyle name="Percent 2 2 3 2 3 3 3 3" xfId="37081"/>
    <cellStyle name="Percent 2 2 3 2 3 3 3 4" xfId="37082"/>
    <cellStyle name="Percent 2 2 3 2 3 3 4" xfId="5070"/>
    <cellStyle name="Percent 2 2 3 2 3 3 4 2" xfId="37083"/>
    <cellStyle name="Percent 2 2 3 2 3 3 4 2 2" xfId="37084"/>
    <cellStyle name="Percent 2 2 3 2 3 3 4 2 3" xfId="37085"/>
    <cellStyle name="Percent 2 2 3 2 3 3 4 3" xfId="37086"/>
    <cellStyle name="Percent 2 2 3 2 3 3 4 4" xfId="37087"/>
    <cellStyle name="Percent 2 2 3 2 3 3 5" xfId="5071"/>
    <cellStyle name="Percent 2 2 3 2 3 3 5 2" xfId="37088"/>
    <cellStyle name="Percent 2 2 3 2 3 3 5 2 2" xfId="37089"/>
    <cellStyle name="Percent 2 2 3 2 3 3 5 3" xfId="37090"/>
    <cellStyle name="Percent 2 2 3 2 3 3 5 4" xfId="37091"/>
    <cellStyle name="Percent 2 2 3 2 3 3 6" xfId="37092"/>
    <cellStyle name="Percent 2 2 3 2 3 3 6 2" xfId="37093"/>
    <cellStyle name="Percent 2 2 3 2 3 3 6 3" xfId="37094"/>
    <cellStyle name="Percent 2 2 3 2 3 3 7" xfId="37095"/>
    <cellStyle name="Percent 2 2 3 2 3 3 8" xfId="37096"/>
    <cellStyle name="Percent 2 2 3 2 3 3 9" xfId="37097"/>
    <cellStyle name="Percent 2 2 3 2 3 4" xfId="5072"/>
    <cellStyle name="Percent 2 2 3 2 3 4 2" xfId="5073"/>
    <cellStyle name="Percent 2 2 3 2 3 4 2 2" xfId="37098"/>
    <cellStyle name="Percent 2 2 3 2 3 4 2 2 2" xfId="37099"/>
    <cellStyle name="Percent 2 2 3 2 3 4 2 2 3" xfId="37100"/>
    <cellStyle name="Percent 2 2 3 2 3 4 2 3" xfId="37101"/>
    <cellStyle name="Percent 2 2 3 2 3 4 2 4" xfId="37102"/>
    <cellStyle name="Percent 2 2 3 2 3 4 3" xfId="5074"/>
    <cellStyle name="Percent 2 2 3 2 3 4 3 2" xfId="37103"/>
    <cellStyle name="Percent 2 2 3 2 3 4 3 2 2" xfId="37104"/>
    <cellStyle name="Percent 2 2 3 2 3 4 3 2 3" xfId="37105"/>
    <cellStyle name="Percent 2 2 3 2 3 4 3 3" xfId="37106"/>
    <cellStyle name="Percent 2 2 3 2 3 4 3 4" xfId="37107"/>
    <cellStyle name="Percent 2 2 3 2 3 4 4" xfId="37108"/>
    <cellStyle name="Percent 2 2 3 2 3 4 4 2" xfId="37109"/>
    <cellStyle name="Percent 2 2 3 2 3 4 4 3" xfId="37110"/>
    <cellStyle name="Percent 2 2 3 2 3 4 5" xfId="37111"/>
    <cellStyle name="Percent 2 2 3 2 3 4 6" xfId="37112"/>
    <cellStyle name="Percent 2 2 3 2 3 4 7" xfId="37113"/>
    <cellStyle name="Percent 2 2 3 2 3 4 8" xfId="37114"/>
    <cellStyle name="Percent 2 2 3 2 3 4 9" xfId="37115"/>
    <cellStyle name="Percent 2 2 3 2 3 5" xfId="5075"/>
    <cellStyle name="Percent 2 2 3 2 3 5 2" xfId="5076"/>
    <cellStyle name="Percent 2 2 3 2 3 5 2 2" xfId="37116"/>
    <cellStyle name="Percent 2 2 3 2 3 5 2 2 2" xfId="37117"/>
    <cellStyle name="Percent 2 2 3 2 3 5 2 2 3" xfId="37118"/>
    <cellStyle name="Percent 2 2 3 2 3 5 2 3" xfId="37119"/>
    <cellStyle name="Percent 2 2 3 2 3 5 2 4" xfId="37120"/>
    <cellStyle name="Percent 2 2 3 2 3 5 3" xfId="5077"/>
    <cellStyle name="Percent 2 2 3 2 3 5 3 2" xfId="37121"/>
    <cellStyle name="Percent 2 2 3 2 3 5 3 2 2" xfId="37122"/>
    <cellStyle name="Percent 2 2 3 2 3 5 3 2 3" xfId="37123"/>
    <cellStyle name="Percent 2 2 3 2 3 5 3 3" xfId="37124"/>
    <cellStyle name="Percent 2 2 3 2 3 5 3 4" xfId="37125"/>
    <cellStyle name="Percent 2 2 3 2 3 5 4" xfId="37126"/>
    <cellStyle name="Percent 2 2 3 2 3 5 4 2" xfId="37127"/>
    <cellStyle name="Percent 2 2 3 2 3 5 4 3" xfId="37128"/>
    <cellStyle name="Percent 2 2 3 2 3 5 5" xfId="37129"/>
    <cellStyle name="Percent 2 2 3 2 3 5 6" xfId="37130"/>
    <cellStyle name="Percent 2 2 3 2 3 5 7" xfId="37131"/>
    <cellStyle name="Percent 2 2 3 2 3 5 8" xfId="37132"/>
    <cellStyle name="Percent 2 2 3 2 3 5 9" xfId="37133"/>
    <cellStyle name="Percent 2 2 3 2 3 6" xfId="5078"/>
    <cellStyle name="Percent 2 2 3 2 3 6 2" xfId="37134"/>
    <cellStyle name="Percent 2 2 3 2 3 6 2 2" xfId="37135"/>
    <cellStyle name="Percent 2 2 3 2 3 6 2 3" xfId="37136"/>
    <cellStyle name="Percent 2 2 3 2 3 6 3" xfId="37137"/>
    <cellStyle name="Percent 2 2 3 2 3 6 4" xfId="37138"/>
    <cellStyle name="Percent 2 2 3 2 3 7" xfId="5079"/>
    <cellStyle name="Percent 2 2 3 2 3 7 2" xfId="37139"/>
    <cellStyle name="Percent 2 2 3 2 3 7 2 2" xfId="37140"/>
    <cellStyle name="Percent 2 2 3 2 3 7 2 3" xfId="37141"/>
    <cellStyle name="Percent 2 2 3 2 3 7 3" xfId="37142"/>
    <cellStyle name="Percent 2 2 3 2 3 7 4" xfId="37143"/>
    <cellStyle name="Percent 2 2 3 2 3 8" xfId="5080"/>
    <cellStyle name="Percent 2 2 3 2 3 8 2" xfId="37144"/>
    <cellStyle name="Percent 2 2 3 2 3 8 2 2" xfId="37145"/>
    <cellStyle name="Percent 2 2 3 2 3 8 3" xfId="37146"/>
    <cellStyle name="Percent 2 2 3 2 3 8 4" xfId="37147"/>
    <cellStyle name="Percent 2 2 3 2 3 9" xfId="37148"/>
    <cellStyle name="Percent 2 2 3 2 3 9 2" xfId="37149"/>
    <cellStyle name="Percent 2 2 3 2 3 9 3" xfId="37150"/>
    <cellStyle name="Percent 2 2 3 2 4" xfId="5081"/>
    <cellStyle name="Percent 2 2 3 2 4 10" xfId="37151"/>
    <cellStyle name="Percent 2 2 3 2 4 11" xfId="37152"/>
    <cellStyle name="Percent 2 2 3 2 4 12" xfId="37153"/>
    <cellStyle name="Percent 2 2 3 2 4 2" xfId="5082"/>
    <cellStyle name="Percent 2 2 3 2 4 2 2" xfId="5083"/>
    <cellStyle name="Percent 2 2 3 2 4 2 2 2" xfId="37154"/>
    <cellStyle name="Percent 2 2 3 2 4 2 2 2 2" xfId="37155"/>
    <cellStyle name="Percent 2 2 3 2 4 2 2 2 3" xfId="37156"/>
    <cellStyle name="Percent 2 2 3 2 4 2 2 3" xfId="37157"/>
    <cellStyle name="Percent 2 2 3 2 4 2 2 4" xfId="37158"/>
    <cellStyle name="Percent 2 2 3 2 4 2 3" xfId="5084"/>
    <cellStyle name="Percent 2 2 3 2 4 2 3 2" xfId="37159"/>
    <cellStyle name="Percent 2 2 3 2 4 2 3 2 2" xfId="37160"/>
    <cellStyle name="Percent 2 2 3 2 4 2 3 2 3" xfId="37161"/>
    <cellStyle name="Percent 2 2 3 2 4 2 3 3" xfId="37162"/>
    <cellStyle name="Percent 2 2 3 2 4 2 3 4" xfId="37163"/>
    <cellStyle name="Percent 2 2 3 2 4 2 4" xfId="37164"/>
    <cellStyle name="Percent 2 2 3 2 4 2 4 2" xfId="37165"/>
    <cellStyle name="Percent 2 2 3 2 4 2 4 3" xfId="37166"/>
    <cellStyle name="Percent 2 2 3 2 4 2 5" xfId="37167"/>
    <cellStyle name="Percent 2 2 3 2 4 2 6" xfId="37168"/>
    <cellStyle name="Percent 2 2 3 2 4 2 7" xfId="37169"/>
    <cellStyle name="Percent 2 2 3 2 4 2 8" xfId="37170"/>
    <cellStyle name="Percent 2 2 3 2 4 2 9" xfId="37171"/>
    <cellStyle name="Percent 2 2 3 2 4 3" xfId="5085"/>
    <cellStyle name="Percent 2 2 3 2 4 3 2" xfId="5086"/>
    <cellStyle name="Percent 2 2 3 2 4 3 2 2" xfId="37172"/>
    <cellStyle name="Percent 2 2 3 2 4 3 2 2 2" xfId="37173"/>
    <cellStyle name="Percent 2 2 3 2 4 3 2 2 3" xfId="37174"/>
    <cellStyle name="Percent 2 2 3 2 4 3 2 3" xfId="37175"/>
    <cellStyle name="Percent 2 2 3 2 4 3 2 4" xfId="37176"/>
    <cellStyle name="Percent 2 2 3 2 4 3 3" xfId="5087"/>
    <cellStyle name="Percent 2 2 3 2 4 3 3 2" xfId="37177"/>
    <cellStyle name="Percent 2 2 3 2 4 3 3 2 2" xfId="37178"/>
    <cellStyle name="Percent 2 2 3 2 4 3 3 2 3" xfId="37179"/>
    <cellStyle name="Percent 2 2 3 2 4 3 3 3" xfId="37180"/>
    <cellStyle name="Percent 2 2 3 2 4 3 3 4" xfId="37181"/>
    <cellStyle name="Percent 2 2 3 2 4 3 4" xfId="37182"/>
    <cellStyle name="Percent 2 2 3 2 4 3 4 2" xfId="37183"/>
    <cellStyle name="Percent 2 2 3 2 4 3 4 3" xfId="37184"/>
    <cellStyle name="Percent 2 2 3 2 4 3 5" xfId="37185"/>
    <cellStyle name="Percent 2 2 3 2 4 3 6" xfId="37186"/>
    <cellStyle name="Percent 2 2 3 2 4 3 7" xfId="37187"/>
    <cellStyle name="Percent 2 2 3 2 4 3 8" xfId="37188"/>
    <cellStyle name="Percent 2 2 3 2 4 3 9" xfId="37189"/>
    <cellStyle name="Percent 2 2 3 2 4 4" xfId="5088"/>
    <cellStyle name="Percent 2 2 3 2 4 4 2" xfId="37190"/>
    <cellStyle name="Percent 2 2 3 2 4 4 2 2" xfId="37191"/>
    <cellStyle name="Percent 2 2 3 2 4 4 2 3" xfId="37192"/>
    <cellStyle name="Percent 2 2 3 2 4 4 3" xfId="37193"/>
    <cellStyle name="Percent 2 2 3 2 4 4 4" xfId="37194"/>
    <cellStyle name="Percent 2 2 3 2 4 5" xfId="5089"/>
    <cellStyle name="Percent 2 2 3 2 4 5 2" xfId="37195"/>
    <cellStyle name="Percent 2 2 3 2 4 5 2 2" xfId="37196"/>
    <cellStyle name="Percent 2 2 3 2 4 5 2 3" xfId="37197"/>
    <cellStyle name="Percent 2 2 3 2 4 5 3" xfId="37198"/>
    <cellStyle name="Percent 2 2 3 2 4 5 4" xfId="37199"/>
    <cellStyle name="Percent 2 2 3 2 4 6" xfId="5090"/>
    <cellStyle name="Percent 2 2 3 2 4 6 2" xfId="37200"/>
    <cellStyle name="Percent 2 2 3 2 4 6 2 2" xfId="37201"/>
    <cellStyle name="Percent 2 2 3 2 4 6 3" xfId="37202"/>
    <cellStyle name="Percent 2 2 3 2 4 6 4" xfId="37203"/>
    <cellStyle name="Percent 2 2 3 2 4 7" xfId="37204"/>
    <cellStyle name="Percent 2 2 3 2 4 7 2" xfId="37205"/>
    <cellStyle name="Percent 2 2 3 2 4 7 3" xfId="37206"/>
    <cellStyle name="Percent 2 2 3 2 4 8" xfId="37207"/>
    <cellStyle name="Percent 2 2 3 2 4 9" xfId="37208"/>
    <cellStyle name="Percent 2 2 3 2 5" xfId="5091"/>
    <cellStyle name="Percent 2 2 3 2 5 10" xfId="37209"/>
    <cellStyle name="Percent 2 2 3 2 5 11" xfId="37210"/>
    <cellStyle name="Percent 2 2 3 2 5 2" xfId="5092"/>
    <cellStyle name="Percent 2 2 3 2 5 2 2" xfId="5093"/>
    <cellStyle name="Percent 2 2 3 2 5 2 2 2" xfId="37211"/>
    <cellStyle name="Percent 2 2 3 2 5 2 2 2 2" xfId="37212"/>
    <cellStyle name="Percent 2 2 3 2 5 2 2 2 3" xfId="37213"/>
    <cellStyle name="Percent 2 2 3 2 5 2 2 3" xfId="37214"/>
    <cellStyle name="Percent 2 2 3 2 5 2 2 4" xfId="37215"/>
    <cellStyle name="Percent 2 2 3 2 5 2 3" xfId="5094"/>
    <cellStyle name="Percent 2 2 3 2 5 2 3 2" xfId="37216"/>
    <cellStyle name="Percent 2 2 3 2 5 2 3 2 2" xfId="37217"/>
    <cellStyle name="Percent 2 2 3 2 5 2 3 2 3" xfId="37218"/>
    <cellStyle name="Percent 2 2 3 2 5 2 3 3" xfId="37219"/>
    <cellStyle name="Percent 2 2 3 2 5 2 3 4" xfId="37220"/>
    <cellStyle name="Percent 2 2 3 2 5 2 4" xfId="37221"/>
    <cellStyle name="Percent 2 2 3 2 5 2 4 2" xfId="37222"/>
    <cellStyle name="Percent 2 2 3 2 5 2 4 3" xfId="37223"/>
    <cellStyle name="Percent 2 2 3 2 5 2 5" xfId="37224"/>
    <cellStyle name="Percent 2 2 3 2 5 2 6" xfId="37225"/>
    <cellStyle name="Percent 2 2 3 2 5 2 7" xfId="37226"/>
    <cellStyle name="Percent 2 2 3 2 5 2 8" xfId="37227"/>
    <cellStyle name="Percent 2 2 3 2 5 2 9" xfId="37228"/>
    <cellStyle name="Percent 2 2 3 2 5 3" xfId="5095"/>
    <cellStyle name="Percent 2 2 3 2 5 3 2" xfId="37229"/>
    <cellStyle name="Percent 2 2 3 2 5 3 2 2" xfId="37230"/>
    <cellStyle name="Percent 2 2 3 2 5 3 2 3" xfId="37231"/>
    <cellStyle name="Percent 2 2 3 2 5 3 3" xfId="37232"/>
    <cellStyle name="Percent 2 2 3 2 5 3 4" xfId="37233"/>
    <cellStyle name="Percent 2 2 3 2 5 4" xfId="5096"/>
    <cellStyle name="Percent 2 2 3 2 5 4 2" xfId="37234"/>
    <cellStyle name="Percent 2 2 3 2 5 4 2 2" xfId="37235"/>
    <cellStyle name="Percent 2 2 3 2 5 4 2 3" xfId="37236"/>
    <cellStyle name="Percent 2 2 3 2 5 4 3" xfId="37237"/>
    <cellStyle name="Percent 2 2 3 2 5 4 4" xfId="37238"/>
    <cellStyle name="Percent 2 2 3 2 5 5" xfId="5097"/>
    <cellStyle name="Percent 2 2 3 2 5 5 2" xfId="37239"/>
    <cellStyle name="Percent 2 2 3 2 5 5 2 2" xfId="37240"/>
    <cellStyle name="Percent 2 2 3 2 5 5 3" xfId="37241"/>
    <cellStyle name="Percent 2 2 3 2 5 5 4" xfId="37242"/>
    <cellStyle name="Percent 2 2 3 2 5 6" xfId="37243"/>
    <cellStyle name="Percent 2 2 3 2 5 6 2" xfId="37244"/>
    <cellStyle name="Percent 2 2 3 2 5 6 3" xfId="37245"/>
    <cellStyle name="Percent 2 2 3 2 5 7" xfId="37246"/>
    <cellStyle name="Percent 2 2 3 2 5 8" xfId="37247"/>
    <cellStyle name="Percent 2 2 3 2 5 9" xfId="37248"/>
    <cellStyle name="Percent 2 2 3 2 6" xfId="5098"/>
    <cellStyle name="Percent 2 2 3 2 6 2" xfId="5099"/>
    <cellStyle name="Percent 2 2 3 2 6 2 2" xfId="37249"/>
    <cellStyle name="Percent 2 2 3 2 6 2 2 2" xfId="37250"/>
    <cellStyle name="Percent 2 2 3 2 6 2 2 3" xfId="37251"/>
    <cellStyle name="Percent 2 2 3 2 6 2 3" xfId="37252"/>
    <cellStyle name="Percent 2 2 3 2 6 2 4" xfId="37253"/>
    <cellStyle name="Percent 2 2 3 2 6 3" xfId="5100"/>
    <cellStyle name="Percent 2 2 3 2 6 3 2" xfId="37254"/>
    <cellStyle name="Percent 2 2 3 2 6 3 2 2" xfId="37255"/>
    <cellStyle name="Percent 2 2 3 2 6 3 2 3" xfId="37256"/>
    <cellStyle name="Percent 2 2 3 2 6 3 3" xfId="37257"/>
    <cellStyle name="Percent 2 2 3 2 6 3 4" xfId="37258"/>
    <cellStyle name="Percent 2 2 3 2 6 4" xfId="37259"/>
    <cellStyle name="Percent 2 2 3 2 6 4 2" xfId="37260"/>
    <cellStyle name="Percent 2 2 3 2 6 4 3" xfId="37261"/>
    <cellStyle name="Percent 2 2 3 2 6 5" xfId="37262"/>
    <cellStyle name="Percent 2 2 3 2 6 6" xfId="37263"/>
    <cellStyle name="Percent 2 2 3 2 6 7" xfId="37264"/>
    <cellStyle name="Percent 2 2 3 2 6 8" xfId="37265"/>
    <cellStyle name="Percent 2 2 3 2 6 9" xfId="37266"/>
    <cellStyle name="Percent 2 2 3 2 7" xfId="5101"/>
    <cellStyle name="Percent 2 2 3 2 7 2" xfId="5102"/>
    <cellStyle name="Percent 2 2 3 2 7 2 2" xfId="37267"/>
    <cellStyle name="Percent 2 2 3 2 7 2 2 2" xfId="37268"/>
    <cellStyle name="Percent 2 2 3 2 7 2 2 3" xfId="37269"/>
    <cellStyle name="Percent 2 2 3 2 7 2 3" xfId="37270"/>
    <cellStyle name="Percent 2 2 3 2 7 2 4" xfId="37271"/>
    <cellStyle name="Percent 2 2 3 2 7 3" xfId="5103"/>
    <cellStyle name="Percent 2 2 3 2 7 3 2" xfId="37272"/>
    <cellStyle name="Percent 2 2 3 2 7 3 2 2" xfId="37273"/>
    <cellStyle name="Percent 2 2 3 2 7 3 2 3" xfId="37274"/>
    <cellStyle name="Percent 2 2 3 2 7 3 3" xfId="37275"/>
    <cellStyle name="Percent 2 2 3 2 7 3 4" xfId="37276"/>
    <cellStyle name="Percent 2 2 3 2 7 4" xfId="37277"/>
    <cellStyle name="Percent 2 2 3 2 7 4 2" xfId="37278"/>
    <cellStyle name="Percent 2 2 3 2 7 4 3" xfId="37279"/>
    <cellStyle name="Percent 2 2 3 2 7 5" xfId="37280"/>
    <cellStyle name="Percent 2 2 3 2 7 6" xfId="37281"/>
    <cellStyle name="Percent 2 2 3 2 7 7" xfId="37282"/>
    <cellStyle name="Percent 2 2 3 2 7 8" xfId="37283"/>
    <cellStyle name="Percent 2 2 3 2 7 9" xfId="37284"/>
    <cellStyle name="Percent 2 2 3 2 8" xfId="5104"/>
    <cellStyle name="Percent 2 2 3 2 8 2" xfId="5105"/>
    <cellStyle name="Percent 2 2 3 2 8 2 2" xfId="37285"/>
    <cellStyle name="Percent 2 2 3 2 8 2 2 2" xfId="37286"/>
    <cellStyle name="Percent 2 2 3 2 8 2 2 3" xfId="37287"/>
    <cellStyle name="Percent 2 2 3 2 8 2 3" xfId="37288"/>
    <cellStyle name="Percent 2 2 3 2 8 2 4" xfId="37289"/>
    <cellStyle name="Percent 2 2 3 2 8 3" xfId="5106"/>
    <cellStyle name="Percent 2 2 3 2 8 3 2" xfId="37290"/>
    <cellStyle name="Percent 2 2 3 2 8 3 2 2" xfId="37291"/>
    <cellStyle name="Percent 2 2 3 2 8 3 2 3" xfId="37292"/>
    <cellStyle name="Percent 2 2 3 2 8 3 3" xfId="37293"/>
    <cellStyle name="Percent 2 2 3 2 8 3 4" xfId="37294"/>
    <cellStyle name="Percent 2 2 3 2 8 4" xfId="37295"/>
    <cellStyle name="Percent 2 2 3 2 8 4 2" xfId="37296"/>
    <cellStyle name="Percent 2 2 3 2 8 4 3" xfId="37297"/>
    <cellStyle name="Percent 2 2 3 2 8 5" xfId="37298"/>
    <cellStyle name="Percent 2 2 3 2 8 6" xfId="37299"/>
    <cellStyle name="Percent 2 2 3 2 8 7" xfId="37300"/>
    <cellStyle name="Percent 2 2 3 2 8 8" xfId="37301"/>
    <cellStyle name="Percent 2 2 3 2 8 9" xfId="37302"/>
    <cellStyle name="Percent 2 2 3 2 9" xfId="5107"/>
    <cellStyle name="Percent 2 2 3 2 9 2" xfId="5108"/>
    <cellStyle name="Percent 2 2 3 2 9 2 2" xfId="37303"/>
    <cellStyle name="Percent 2 2 3 2 9 2 2 2" xfId="37304"/>
    <cellStyle name="Percent 2 2 3 2 9 2 2 3" xfId="37305"/>
    <cellStyle name="Percent 2 2 3 2 9 2 3" xfId="37306"/>
    <cellStyle name="Percent 2 2 3 2 9 2 4" xfId="37307"/>
    <cellStyle name="Percent 2 2 3 2 9 3" xfId="37308"/>
    <cellStyle name="Percent 2 2 3 2 9 3 2" xfId="37309"/>
    <cellStyle name="Percent 2 2 3 2 9 3 3" xfId="37310"/>
    <cellStyle name="Percent 2 2 3 2 9 4" xfId="37311"/>
    <cellStyle name="Percent 2 2 3 2 9 5" xfId="37312"/>
    <cellStyle name="Percent 2 2 3 2 9 6" xfId="37313"/>
    <cellStyle name="Percent 2 2 3 2 9 7" xfId="37314"/>
    <cellStyle name="Percent 2 2 3 2 9 8" xfId="37315"/>
    <cellStyle name="Percent 2 2 3 20" xfId="37316"/>
    <cellStyle name="Percent 2 2 3 3" xfId="5109"/>
    <cellStyle name="Percent 2 2 3 3 10" xfId="37317"/>
    <cellStyle name="Percent 2 2 3 3 11" xfId="37318"/>
    <cellStyle name="Percent 2 2 3 3 12" xfId="37319"/>
    <cellStyle name="Percent 2 2 3 3 13" xfId="37320"/>
    <cellStyle name="Percent 2 2 3 3 14" xfId="37321"/>
    <cellStyle name="Percent 2 2 3 3 2" xfId="5110"/>
    <cellStyle name="Percent 2 2 3 3 2 10" xfId="37322"/>
    <cellStyle name="Percent 2 2 3 3 2 11" xfId="37323"/>
    <cellStyle name="Percent 2 2 3 3 2 2" xfId="5111"/>
    <cellStyle name="Percent 2 2 3 3 2 2 2" xfId="5112"/>
    <cellStyle name="Percent 2 2 3 3 2 2 2 2" xfId="37324"/>
    <cellStyle name="Percent 2 2 3 3 2 2 2 2 2" xfId="37325"/>
    <cellStyle name="Percent 2 2 3 3 2 2 2 2 3" xfId="37326"/>
    <cellStyle name="Percent 2 2 3 3 2 2 2 3" xfId="37327"/>
    <cellStyle name="Percent 2 2 3 3 2 2 2 4" xfId="37328"/>
    <cellStyle name="Percent 2 2 3 3 2 2 3" xfId="5113"/>
    <cellStyle name="Percent 2 2 3 3 2 2 3 2" xfId="37329"/>
    <cellStyle name="Percent 2 2 3 3 2 2 3 2 2" xfId="37330"/>
    <cellStyle name="Percent 2 2 3 3 2 2 3 2 3" xfId="37331"/>
    <cellStyle name="Percent 2 2 3 3 2 2 3 3" xfId="37332"/>
    <cellStyle name="Percent 2 2 3 3 2 2 3 4" xfId="37333"/>
    <cellStyle name="Percent 2 2 3 3 2 2 4" xfId="37334"/>
    <cellStyle name="Percent 2 2 3 3 2 2 4 2" xfId="37335"/>
    <cellStyle name="Percent 2 2 3 3 2 2 4 3" xfId="37336"/>
    <cellStyle name="Percent 2 2 3 3 2 2 5" xfId="37337"/>
    <cellStyle name="Percent 2 2 3 3 2 2 6" xfId="37338"/>
    <cellStyle name="Percent 2 2 3 3 2 2 7" xfId="37339"/>
    <cellStyle name="Percent 2 2 3 3 2 2 8" xfId="37340"/>
    <cellStyle name="Percent 2 2 3 3 2 2 9" xfId="37341"/>
    <cellStyle name="Percent 2 2 3 3 2 3" xfId="5114"/>
    <cellStyle name="Percent 2 2 3 3 2 3 2" xfId="37342"/>
    <cellStyle name="Percent 2 2 3 3 2 3 2 2" xfId="37343"/>
    <cellStyle name="Percent 2 2 3 3 2 3 2 3" xfId="37344"/>
    <cellStyle name="Percent 2 2 3 3 2 3 3" xfId="37345"/>
    <cellStyle name="Percent 2 2 3 3 2 3 4" xfId="37346"/>
    <cellStyle name="Percent 2 2 3 3 2 4" xfId="5115"/>
    <cellStyle name="Percent 2 2 3 3 2 4 2" xfId="37347"/>
    <cellStyle name="Percent 2 2 3 3 2 4 2 2" xfId="37348"/>
    <cellStyle name="Percent 2 2 3 3 2 4 2 3" xfId="37349"/>
    <cellStyle name="Percent 2 2 3 3 2 4 3" xfId="37350"/>
    <cellStyle name="Percent 2 2 3 3 2 4 4" xfId="37351"/>
    <cellStyle name="Percent 2 2 3 3 2 5" xfId="5116"/>
    <cellStyle name="Percent 2 2 3 3 2 5 2" xfId="37352"/>
    <cellStyle name="Percent 2 2 3 3 2 5 2 2" xfId="37353"/>
    <cellStyle name="Percent 2 2 3 3 2 5 3" xfId="37354"/>
    <cellStyle name="Percent 2 2 3 3 2 5 4" xfId="37355"/>
    <cellStyle name="Percent 2 2 3 3 2 6" xfId="37356"/>
    <cellStyle name="Percent 2 2 3 3 2 6 2" xfId="37357"/>
    <cellStyle name="Percent 2 2 3 3 2 6 3" xfId="37358"/>
    <cellStyle name="Percent 2 2 3 3 2 7" xfId="37359"/>
    <cellStyle name="Percent 2 2 3 3 2 8" xfId="37360"/>
    <cellStyle name="Percent 2 2 3 3 2 9" xfId="37361"/>
    <cellStyle name="Percent 2 2 3 3 3" xfId="5117"/>
    <cellStyle name="Percent 2 2 3 3 3 10" xfId="37362"/>
    <cellStyle name="Percent 2 2 3 3 3 11" xfId="37363"/>
    <cellStyle name="Percent 2 2 3 3 3 2" xfId="5118"/>
    <cellStyle name="Percent 2 2 3 3 3 2 2" xfId="5119"/>
    <cellStyle name="Percent 2 2 3 3 3 2 2 2" xfId="37364"/>
    <cellStyle name="Percent 2 2 3 3 3 2 2 2 2" xfId="37365"/>
    <cellStyle name="Percent 2 2 3 3 3 2 2 2 3" xfId="37366"/>
    <cellStyle name="Percent 2 2 3 3 3 2 2 3" xfId="37367"/>
    <cellStyle name="Percent 2 2 3 3 3 2 2 4" xfId="37368"/>
    <cellStyle name="Percent 2 2 3 3 3 2 3" xfId="5120"/>
    <cellStyle name="Percent 2 2 3 3 3 2 3 2" xfId="37369"/>
    <cellStyle name="Percent 2 2 3 3 3 2 3 2 2" xfId="37370"/>
    <cellStyle name="Percent 2 2 3 3 3 2 3 2 3" xfId="37371"/>
    <cellStyle name="Percent 2 2 3 3 3 2 3 3" xfId="37372"/>
    <cellStyle name="Percent 2 2 3 3 3 2 3 4" xfId="37373"/>
    <cellStyle name="Percent 2 2 3 3 3 2 4" xfId="37374"/>
    <cellStyle name="Percent 2 2 3 3 3 2 4 2" xfId="37375"/>
    <cellStyle name="Percent 2 2 3 3 3 2 4 3" xfId="37376"/>
    <cellStyle name="Percent 2 2 3 3 3 2 5" xfId="37377"/>
    <cellStyle name="Percent 2 2 3 3 3 2 6" xfId="37378"/>
    <cellStyle name="Percent 2 2 3 3 3 2 7" xfId="37379"/>
    <cellStyle name="Percent 2 2 3 3 3 2 8" xfId="37380"/>
    <cellStyle name="Percent 2 2 3 3 3 2 9" xfId="37381"/>
    <cellStyle name="Percent 2 2 3 3 3 3" xfId="5121"/>
    <cellStyle name="Percent 2 2 3 3 3 3 2" xfId="37382"/>
    <cellStyle name="Percent 2 2 3 3 3 3 2 2" xfId="37383"/>
    <cellStyle name="Percent 2 2 3 3 3 3 2 3" xfId="37384"/>
    <cellStyle name="Percent 2 2 3 3 3 3 3" xfId="37385"/>
    <cellStyle name="Percent 2 2 3 3 3 3 4" xfId="37386"/>
    <cellStyle name="Percent 2 2 3 3 3 4" xfId="5122"/>
    <cellStyle name="Percent 2 2 3 3 3 4 2" xfId="37387"/>
    <cellStyle name="Percent 2 2 3 3 3 4 2 2" xfId="37388"/>
    <cellStyle name="Percent 2 2 3 3 3 4 2 3" xfId="37389"/>
    <cellStyle name="Percent 2 2 3 3 3 4 3" xfId="37390"/>
    <cellStyle name="Percent 2 2 3 3 3 4 4" xfId="37391"/>
    <cellStyle name="Percent 2 2 3 3 3 5" xfId="5123"/>
    <cellStyle name="Percent 2 2 3 3 3 5 2" xfId="37392"/>
    <cellStyle name="Percent 2 2 3 3 3 5 2 2" xfId="37393"/>
    <cellStyle name="Percent 2 2 3 3 3 5 3" xfId="37394"/>
    <cellStyle name="Percent 2 2 3 3 3 5 4" xfId="37395"/>
    <cellStyle name="Percent 2 2 3 3 3 6" xfId="37396"/>
    <cellStyle name="Percent 2 2 3 3 3 6 2" xfId="37397"/>
    <cellStyle name="Percent 2 2 3 3 3 6 3" xfId="37398"/>
    <cellStyle name="Percent 2 2 3 3 3 7" xfId="37399"/>
    <cellStyle name="Percent 2 2 3 3 3 8" xfId="37400"/>
    <cellStyle name="Percent 2 2 3 3 3 9" xfId="37401"/>
    <cellStyle name="Percent 2 2 3 3 4" xfId="5124"/>
    <cellStyle name="Percent 2 2 3 3 4 2" xfId="5125"/>
    <cellStyle name="Percent 2 2 3 3 4 2 2" xfId="37402"/>
    <cellStyle name="Percent 2 2 3 3 4 2 2 2" xfId="37403"/>
    <cellStyle name="Percent 2 2 3 3 4 2 2 3" xfId="37404"/>
    <cellStyle name="Percent 2 2 3 3 4 2 3" xfId="37405"/>
    <cellStyle name="Percent 2 2 3 3 4 2 4" xfId="37406"/>
    <cellStyle name="Percent 2 2 3 3 4 3" xfId="5126"/>
    <cellStyle name="Percent 2 2 3 3 4 3 2" xfId="37407"/>
    <cellStyle name="Percent 2 2 3 3 4 3 2 2" xfId="37408"/>
    <cellStyle name="Percent 2 2 3 3 4 3 2 3" xfId="37409"/>
    <cellStyle name="Percent 2 2 3 3 4 3 3" xfId="37410"/>
    <cellStyle name="Percent 2 2 3 3 4 3 4" xfId="37411"/>
    <cellStyle name="Percent 2 2 3 3 4 4" xfId="37412"/>
    <cellStyle name="Percent 2 2 3 3 4 4 2" xfId="37413"/>
    <cellStyle name="Percent 2 2 3 3 4 4 3" xfId="37414"/>
    <cellStyle name="Percent 2 2 3 3 4 5" xfId="37415"/>
    <cellStyle name="Percent 2 2 3 3 4 6" xfId="37416"/>
    <cellStyle name="Percent 2 2 3 3 4 7" xfId="37417"/>
    <cellStyle name="Percent 2 2 3 3 4 8" xfId="37418"/>
    <cellStyle name="Percent 2 2 3 3 4 9" xfId="37419"/>
    <cellStyle name="Percent 2 2 3 3 5" xfId="5127"/>
    <cellStyle name="Percent 2 2 3 3 5 2" xfId="5128"/>
    <cellStyle name="Percent 2 2 3 3 5 2 2" xfId="37420"/>
    <cellStyle name="Percent 2 2 3 3 5 2 2 2" xfId="37421"/>
    <cellStyle name="Percent 2 2 3 3 5 2 2 3" xfId="37422"/>
    <cellStyle name="Percent 2 2 3 3 5 2 3" xfId="37423"/>
    <cellStyle name="Percent 2 2 3 3 5 2 4" xfId="37424"/>
    <cellStyle name="Percent 2 2 3 3 5 3" xfId="5129"/>
    <cellStyle name="Percent 2 2 3 3 5 3 2" xfId="37425"/>
    <cellStyle name="Percent 2 2 3 3 5 3 2 2" xfId="37426"/>
    <cellStyle name="Percent 2 2 3 3 5 3 2 3" xfId="37427"/>
    <cellStyle name="Percent 2 2 3 3 5 3 3" xfId="37428"/>
    <cellStyle name="Percent 2 2 3 3 5 3 4" xfId="37429"/>
    <cellStyle name="Percent 2 2 3 3 5 4" xfId="37430"/>
    <cellStyle name="Percent 2 2 3 3 5 4 2" xfId="37431"/>
    <cellStyle name="Percent 2 2 3 3 5 4 3" xfId="37432"/>
    <cellStyle name="Percent 2 2 3 3 5 5" xfId="37433"/>
    <cellStyle name="Percent 2 2 3 3 5 6" xfId="37434"/>
    <cellStyle name="Percent 2 2 3 3 5 7" xfId="37435"/>
    <cellStyle name="Percent 2 2 3 3 5 8" xfId="37436"/>
    <cellStyle name="Percent 2 2 3 3 5 9" xfId="37437"/>
    <cellStyle name="Percent 2 2 3 3 6" xfId="5130"/>
    <cellStyle name="Percent 2 2 3 3 6 2" xfId="37438"/>
    <cellStyle name="Percent 2 2 3 3 6 2 2" xfId="37439"/>
    <cellStyle name="Percent 2 2 3 3 6 2 3" xfId="37440"/>
    <cellStyle name="Percent 2 2 3 3 6 3" xfId="37441"/>
    <cellStyle name="Percent 2 2 3 3 6 4" xfId="37442"/>
    <cellStyle name="Percent 2 2 3 3 7" xfId="5131"/>
    <cellStyle name="Percent 2 2 3 3 7 2" xfId="37443"/>
    <cellStyle name="Percent 2 2 3 3 7 2 2" xfId="37444"/>
    <cellStyle name="Percent 2 2 3 3 7 2 3" xfId="37445"/>
    <cellStyle name="Percent 2 2 3 3 7 3" xfId="37446"/>
    <cellStyle name="Percent 2 2 3 3 7 4" xfId="37447"/>
    <cellStyle name="Percent 2 2 3 3 8" xfId="5132"/>
    <cellStyle name="Percent 2 2 3 3 8 2" xfId="37448"/>
    <cellStyle name="Percent 2 2 3 3 8 2 2" xfId="37449"/>
    <cellStyle name="Percent 2 2 3 3 8 3" xfId="37450"/>
    <cellStyle name="Percent 2 2 3 3 8 4" xfId="37451"/>
    <cellStyle name="Percent 2 2 3 3 9" xfId="37452"/>
    <cellStyle name="Percent 2 2 3 3 9 2" xfId="37453"/>
    <cellStyle name="Percent 2 2 3 3 9 3" xfId="37454"/>
    <cellStyle name="Percent 2 2 3 4" xfId="5133"/>
    <cellStyle name="Percent 2 2 3 4 10" xfId="37455"/>
    <cellStyle name="Percent 2 2 3 4 11" xfId="37456"/>
    <cellStyle name="Percent 2 2 3 4 12" xfId="37457"/>
    <cellStyle name="Percent 2 2 3 4 13" xfId="37458"/>
    <cellStyle name="Percent 2 2 3 4 14" xfId="37459"/>
    <cellStyle name="Percent 2 2 3 4 2" xfId="5134"/>
    <cellStyle name="Percent 2 2 3 4 2 10" xfId="37460"/>
    <cellStyle name="Percent 2 2 3 4 2 11" xfId="37461"/>
    <cellStyle name="Percent 2 2 3 4 2 2" xfId="5135"/>
    <cellStyle name="Percent 2 2 3 4 2 2 2" xfId="5136"/>
    <cellStyle name="Percent 2 2 3 4 2 2 2 2" xfId="37462"/>
    <cellStyle name="Percent 2 2 3 4 2 2 2 2 2" xfId="37463"/>
    <cellStyle name="Percent 2 2 3 4 2 2 2 2 3" xfId="37464"/>
    <cellStyle name="Percent 2 2 3 4 2 2 2 3" xfId="37465"/>
    <cellStyle name="Percent 2 2 3 4 2 2 2 4" xfId="37466"/>
    <cellStyle name="Percent 2 2 3 4 2 2 3" xfId="5137"/>
    <cellStyle name="Percent 2 2 3 4 2 2 3 2" xfId="37467"/>
    <cellStyle name="Percent 2 2 3 4 2 2 3 2 2" xfId="37468"/>
    <cellStyle name="Percent 2 2 3 4 2 2 3 2 3" xfId="37469"/>
    <cellStyle name="Percent 2 2 3 4 2 2 3 3" xfId="37470"/>
    <cellStyle name="Percent 2 2 3 4 2 2 3 4" xfId="37471"/>
    <cellStyle name="Percent 2 2 3 4 2 2 4" xfId="37472"/>
    <cellStyle name="Percent 2 2 3 4 2 2 4 2" xfId="37473"/>
    <cellStyle name="Percent 2 2 3 4 2 2 4 3" xfId="37474"/>
    <cellStyle name="Percent 2 2 3 4 2 2 5" xfId="37475"/>
    <cellStyle name="Percent 2 2 3 4 2 2 6" xfId="37476"/>
    <cellStyle name="Percent 2 2 3 4 2 2 7" xfId="37477"/>
    <cellStyle name="Percent 2 2 3 4 2 2 8" xfId="37478"/>
    <cellStyle name="Percent 2 2 3 4 2 2 9" xfId="37479"/>
    <cellStyle name="Percent 2 2 3 4 2 3" xfId="5138"/>
    <cellStyle name="Percent 2 2 3 4 2 3 2" xfId="37480"/>
    <cellStyle name="Percent 2 2 3 4 2 3 2 2" xfId="37481"/>
    <cellStyle name="Percent 2 2 3 4 2 3 2 3" xfId="37482"/>
    <cellStyle name="Percent 2 2 3 4 2 3 3" xfId="37483"/>
    <cellStyle name="Percent 2 2 3 4 2 3 4" xfId="37484"/>
    <cellStyle name="Percent 2 2 3 4 2 4" xfId="5139"/>
    <cellStyle name="Percent 2 2 3 4 2 4 2" xfId="37485"/>
    <cellStyle name="Percent 2 2 3 4 2 4 2 2" xfId="37486"/>
    <cellStyle name="Percent 2 2 3 4 2 4 2 3" xfId="37487"/>
    <cellStyle name="Percent 2 2 3 4 2 4 3" xfId="37488"/>
    <cellStyle name="Percent 2 2 3 4 2 4 4" xfId="37489"/>
    <cellStyle name="Percent 2 2 3 4 2 5" xfId="5140"/>
    <cellStyle name="Percent 2 2 3 4 2 5 2" xfId="37490"/>
    <cellStyle name="Percent 2 2 3 4 2 5 2 2" xfId="37491"/>
    <cellStyle name="Percent 2 2 3 4 2 5 3" xfId="37492"/>
    <cellStyle name="Percent 2 2 3 4 2 5 4" xfId="37493"/>
    <cellStyle name="Percent 2 2 3 4 2 6" xfId="37494"/>
    <cellStyle name="Percent 2 2 3 4 2 6 2" xfId="37495"/>
    <cellStyle name="Percent 2 2 3 4 2 6 3" xfId="37496"/>
    <cellStyle name="Percent 2 2 3 4 2 7" xfId="37497"/>
    <cellStyle name="Percent 2 2 3 4 2 8" xfId="37498"/>
    <cellStyle name="Percent 2 2 3 4 2 9" xfId="37499"/>
    <cellStyle name="Percent 2 2 3 4 3" xfId="5141"/>
    <cellStyle name="Percent 2 2 3 4 3 10" xfId="37500"/>
    <cellStyle name="Percent 2 2 3 4 3 11" xfId="37501"/>
    <cellStyle name="Percent 2 2 3 4 3 2" xfId="5142"/>
    <cellStyle name="Percent 2 2 3 4 3 2 2" xfId="5143"/>
    <cellStyle name="Percent 2 2 3 4 3 2 2 2" xfId="37502"/>
    <cellStyle name="Percent 2 2 3 4 3 2 2 2 2" xfId="37503"/>
    <cellStyle name="Percent 2 2 3 4 3 2 2 2 3" xfId="37504"/>
    <cellStyle name="Percent 2 2 3 4 3 2 2 3" xfId="37505"/>
    <cellStyle name="Percent 2 2 3 4 3 2 2 4" xfId="37506"/>
    <cellStyle name="Percent 2 2 3 4 3 2 3" xfId="5144"/>
    <cellStyle name="Percent 2 2 3 4 3 2 3 2" xfId="37507"/>
    <cellStyle name="Percent 2 2 3 4 3 2 3 2 2" xfId="37508"/>
    <cellStyle name="Percent 2 2 3 4 3 2 3 2 3" xfId="37509"/>
    <cellStyle name="Percent 2 2 3 4 3 2 3 3" xfId="37510"/>
    <cellStyle name="Percent 2 2 3 4 3 2 3 4" xfId="37511"/>
    <cellStyle name="Percent 2 2 3 4 3 2 4" xfId="37512"/>
    <cellStyle name="Percent 2 2 3 4 3 2 4 2" xfId="37513"/>
    <cellStyle name="Percent 2 2 3 4 3 2 4 3" xfId="37514"/>
    <cellStyle name="Percent 2 2 3 4 3 2 5" xfId="37515"/>
    <cellStyle name="Percent 2 2 3 4 3 2 6" xfId="37516"/>
    <cellStyle name="Percent 2 2 3 4 3 2 7" xfId="37517"/>
    <cellStyle name="Percent 2 2 3 4 3 2 8" xfId="37518"/>
    <cellStyle name="Percent 2 2 3 4 3 2 9" xfId="37519"/>
    <cellStyle name="Percent 2 2 3 4 3 3" xfId="5145"/>
    <cellStyle name="Percent 2 2 3 4 3 3 2" xfId="37520"/>
    <cellStyle name="Percent 2 2 3 4 3 3 2 2" xfId="37521"/>
    <cellStyle name="Percent 2 2 3 4 3 3 2 3" xfId="37522"/>
    <cellStyle name="Percent 2 2 3 4 3 3 3" xfId="37523"/>
    <cellStyle name="Percent 2 2 3 4 3 3 4" xfId="37524"/>
    <cellStyle name="Percent 2 2 3 4 3 4" xfId="5146"/>
    <cellStyle name="Percent 2 2 3 4 3 4 2" xfId="37525"/>
    <cellStyle name="Percent 2 2 3 4 3 4 2 2" xfId="37526"/>
    <cellStyle name="Percent 2 2 3 4 3 4 2 3" xfId="37527"/>
    <cellStyle name="Percent 2 2 3 4 3 4 3" xfId="37528"/>
    <cellStyle name="Percent 2 2 3 4 3 4 4" xfId="37529"/>
    <cellStyle name="Percent 2 2 3 4 3 5" xfId="5147"/>
    <cellStyle name="Percent 2 2 3 4 3 5 2" xfId="37530"/>
    <cellStyle name="Percent 2 2 3 4 3 5 2 2" xfId="37531"/>
    <cellStyle name="Percent 2 2 3 4 3 5 3" xfId="37532"/>
    <cellStyle name="Percent 2 2 3 4 3 5 4" xfId="37533"/>
    <cellStyle name="Percent 2 2 3 4 3 6" xfId="37534"/>
    <cellStyle name="Percent 2 2 3 4 3 6 2" xfId="37535"/>
    <cellStyle name="Percent 2 2 3 4 3 6 3" xfId="37536"/>
    <cellStyle name="Percent 2 2 3 4 3 7" xfId="37537"/>
    <cellStyle name="Percent 2 2 3 4 3 8" xfId="37538"/>
    <cellStyle name="Percent 2 2 3 4 3 9" xfId="37539"/>
    <cellStyle name="Percent 2 2 3 4 4" xfId="5148"/>
    <cellStyle name="Percent 2 2 3 4 4 2" xfId="5149"/>
    <cellStyle name="Percent 2 2 3 4 4 2 2" xfId="37540"/>
    <cellStyle name="Percent 2 2 3 4 4 2 2 2" xfId="37541"/>
    <cellStyle name="Percent 2 2 3 4 4 2 2 3" xfId="37542"/>
    <cellStyle name="Percent 2 2 3 4 4 2 3" xfId="37543"/>
    <cellStyle name="Percent 2 2 3 4 4 2 4" xfId="37544"/>
    <cellStyle name="Percent 2 2 3 4 4 3" xfId="5150"/>
    <cellStyle name="Percent 2 2 3 4 4 3 2" xfId="37545"/>
    <cellStyle name="Percent 2 2 3 4 4 3 2 2" xfId="37546"/>
    <cellStyle name="Percent 2 2 3 4 4 3 2 3" xfId="37547"/>
    <cellStyle name="Percent 2 2 3 4 4 3 3" xfId="37548"/>
    <cellStyle name="Percent 2 2 3 4 4 3 4" xfId="37549"/>
    <cellStyle name="Percent 2 2 3 4 4 4" xfId="37550"/>
    <cellStyle name="Percent 2 2 3 4 4 4 2" xfId="37551"/>
    <cellStyle name="Percent 2 2 3 4 4 4 3" xfId="37552"/>
    <cellStyle name="Percent 2 2 3 4 4 5" xfId="37553"/>
    <cellStyle name="Percent 2 2 3 4 4 6" xfId="37554"/>
    <cellStyle name="Percent 2 2 3 4 4 7" xfId="37555"/>
    <cellStyle name="Percent 2 2 3 4 4 8" xfId="37556"/>
    <cellStyle name="Percent 2 2 3 4 4 9" xfId="37557"/>
    <cellStyle name="Percent 2 2 3 4 5" xfId="5151"/>
    <cellStyle name="Percent 2 2 3 4 5 2" xfId="5152"/>
    <cellStyle name="Percent 2 2 3 4 5 2 2" xfId="37558"/>
    <cellStyle name="Percent 2 2 3 4 5 2 2 2" xfId="37559"/>
    <cellStyle name="Percent 2 2 3 4 5 2 2 3" xfId="37560"/>
    <cellStyle name="Percent 2 2 3 4 5 2 3" xfId="37561"/>
    <cellStyle name="Percent 2 2 3 4 5 2 4" xfId="37562"/>
    <cellStyle name="Percent 2 2 3 4 5 3" xfId="5153"/>
    <cellStyle name="Percent 2 2 3 4 5 3 2" xfId="37563"/>
    <cellStyle name="Percent 2 2 3 4 5 3 2 2" xfId="37564"/>
    <cellStyle name="Percent 2 2 3 4 5 3 2 3" xfId="37565"/>
    <cellStyle name="Percent 2 2 3 4 5 3 3" xfId="37566"/>
    <cellStyle name="Percent 2 2 3 4 5 3 4" xfId="37567"/>
    <cellStyle name="Percent 2 2 3 4 5 4" xfId="37568"/>
    <cellStyle name="Percent 2 2 3 4 5 4 2" xfId="37569"/>
    <cellStyle name="Percent 2 2 3 4 5 4 3" xfId="37570"/>
    <cellStyle name="Percent 2 2 3 4 5 5" xfId="37571"/>
    <cellStyle name="Percent 2 2 3 4 5 6" xfId="37572"/>
    <cellStyle name="Percent 2 2 3 4 5 7" xfId="37573"/>
    <cellStyle name="Percent 2 2 3 4 5 8" xfId="37574"/>
    <cellStyle name="Percent 2 2 3 4 5 9" xfId="37575"/>
    <cellStyle name="Percent 2 2 3 4 6" xfId="5154"/>
    <cellStyle name="Percent 2 2 3 4 6 2" xfId="37576"/>
    <cellStyle name="Percent 2 2 3 4 6 2 2" xfId="37577"/>
    <cellStyle name="Percent 2 2 3 4 6 2 3" xfId="37578"/>
    <cellStyle name="Percent 2 2 3 4 6 3" xfId="37579"/>
    <cellStyle name="Percent 2 2 3 4 6 4" xfId="37580"/>
    <cellStyle name="Percent 2 2 3 4 7" xfId="5155"/>
    <cellStyle name="Percent 2 2 3 4 7 2" xfId="37581"/>
    <cellStyle name="Percent 2 2 3 4 7 2 2" xfId="37582"/>
    <cellStyle name="Percent 2 2 3 4 7 2 3" xfId="37583"/>
    <cellStyle name="Percent 2 2 3 4 7 3" xfId="37584"/>
    <cellStyle name="Percent 2 2 3 4 7 4" xfId="37585"/>
    <cellStyle name="Percent 2 2 3 4 8" xfId="5156"/>
    <cellStyle name="Percent 2 2 3 4 8 2" xfId="37586"/>
    <cellStyle name="Percent 2 2 3 4 8 2 2" xfId="37587"/>
    <cellStyle name="Percent 2 2 3 4 8 3" xfId="37588"/>
    <cellStyle name="Percent 2 2 3 4 8 4" xfId="37589"/>
    <cellStyle name="Percent 2 2 3 4 9" xfId="37590"/>
    <cellStyle name="Percent 2 2 3 4 9 2" xfId="37591"/>
    <cellStyle name="Percent 2 2 3 4 9 3" xfId="37592"/>
    <cellStyle name="Percent 2 2 3 5" xfId="5157"/>
    <cellStyle name="Percent 2 2 3 5 10" xfId="37593"/>
    <cellStyle name="Percent 2 2 3 5 11" xfId="37594"/>
    <cellStyle name="Percent 2 2 3 5 12" xfId="37595"/>
    <cellStyle name="Percent 2 2 3 5 13" xfId="37596"/>
    <cellStyle name="Percent 2 2 3 5 14" xfId="37597"/>
    <cellStyle name="Percent 2 2 3 5 2" xfId="5158"/>
    <cellStyle name="Percent 2 2 3 5 2 10" xfId="37598"/>
    <cellStyle name="Percent 2 2 3 5 2 11" xfId="37599"/>
    <cellStyle name="Percent 2 2 3 5 2 2" xfId="5159"/>
    <cellStyle name="Percent 2 2 3 5 2 2 2" xfId="5160"/>
    <cellStyle name="Percent 2 2 3 5 2 2 2 2" xfId="37600"/>
    <cellStyle name="Percent 2 2 3 5 2 2 2 2 2" xfId="37601"/>
    <cellStyle name="Percent 2 2 3 5 2 2 2 2 3" xfId="37602"/>
    <cellStyle name="Percent 2 2 3 5 2 2 2 3" xfId="37603"/>
    <cellStyle name="Percent 2 2 3 5 2 2 2 4" xfId="37604"/>
    <cellStyle name="Percent 2 2 3 5 2 2 3" xfId="5161"/>
    <cellStyle name="Percent 2 2 3 5 2 2 3 2" xfId="37605"/>
    <cellStyle name="Percent 2 2 3 5 2 2 3 2 2" xfId="37606"/>
    <cellStyle name="Percent 2 2 3 5 2 2 3 2 3" xfId="37607"/>
    <cellStyle name="Percent 2 2 3 5 2 2 3 3" xfId="37608"/>
    <cellStyle name="Percent 2 2 3 5 2 2 3 4" xfId="37609"/>
    <cellStyle name="Percent 2 2 3 5 2 2 4" xfId="37610"/>
    <cellStyle name="Percent 2 2 3 5 2 2 4 2" xfId="37611"/>
    <cellStyle name="Percent 2 2 3 5 2 2 4 3" xfId="37612"/>
    <cellStyle name="Percent 2 2 3 5 2 2 5" xfId="37613"/>
    <cellStyle name="Percent 2 2 3 5 2 2 6" xfId="37614"/>
    <cellStyle name="Percent 2 2 3 5 2 2 7" xfId="37615"/>
    <cellStyle name="Percent 2 2 3 5 2 2 8" xfId="37616"/>
    <cellStyle name="Percent 2 2 3 5 2 2 9" xfId="37617"/>
    <cellStyle name="Percent 2 2 3 5 2 3" xfId="5162"/>
    <cellStyle name="Percent 2 2 3 5 2 3 2" xfId="37618"/>
    <cellStyle name="Percent 2 2 3 5 2 3 2 2" xfId="37619"/>
    <cellStyle name="Percent 2 2 3 5 2 3 2 3" xfId="37620"/>
    <cellStyle name="Percent 2 2 3 5 2 3 3" xfId="37621"/>
    <cellStyle name="Percent 2 2 3 5 2 3 4" xfId="37622"/>
    <cellStyle name="Percent 2 2 3 5 2 4" xfId="5163"/>
    <cellStyle name="Percent 2 2 3 5 2 4 2" xfId="37623"/>
    <cellStyle name="Percent 2 2 3 5 2 4 2 2" xfId="37624"/>
    <cellStyle name="Percent 2 2 3 5 2 4 2 3" xfId="37625"/>
    <cellStyle name="Percent 2 2 3 5 2 4 3" xfId="37626"/>
    <cellStyle name="Percent 2 2 3 5 2 4 4" xfId="37627"/>
    <cellStyle name="Percent 2 2 3 5 2 5" xfId="5164"/>
    <cellStyle name="Percent 2 2 3 5 2 5 2" xfId="37628"/>
    <cellStyle name="Percent 2 2 3 5 2 5 2 2" xfId="37629"/>
    <cellStyle name="Percent 2 2 3 5 2 5 3" xfId="37630"/>
    <cellStyle name="Percent 2 2 3 5 2 5 4" xfId="37631"/>
    <cellStyle name="Percent 2 2 3 5 2 6" xfId="37632"/>
    <cellStyle name="Percent 2 2 3 5 2 6 2" xfId="37633"/>
    <cellStyle name="Percent 2 2 3 5 2 6 3" xfId="37634"/>
    <cellStyle name="Percent 2 2 3 5 2 7" xfId="37635"/>
    <cellStyle name="Percent 2 2 3 5 2 8" xfId="37636"/>
    <cellStyle name="Percent 2 2 3 5 2 9" xfId="37637"/>
    <cellStyle name="Percent 2 2 3 5 3" xfId="5165"/>
    <cellStyle name="Percent 2 2 3 5 3 10" xfId="37638"/>
    <cellStyle name="Percent 2 2 3 5 3 11" xfId="37639"/>
    <cellStyle name="Percent 2 2 3 5 3 2" xfId="5166"/>
    <cellStyle name="Percent 2 2 3 5 3 2 2" xfId="5167"/>
    <cellStyle name="Percent 2 2 3 5 3 2 2 2" xfId="37640"/>
    <cellStyle name="Percent 2 2 3 5 3 2 2 2 2" xfId="37641"/>
    <cellStyle name="Percent 2 2 3 5 3 2 2 2 3" xfId="37642"/>
    <cellStyle name="Percent 2 2 3 5 3 2 2 3" xfId="37643"/>
    <cellStyle name="Percent 2 2 3 5 3 2 2 4" xfId="37644"/>
    <cellStyle name="Percent 2 2 3 5 3 2 3" xfId="5168"/>
    <cellStyle name="Percent 2 2 3 5 3 2 3 2" xfId="37645"/>
    <cellStyle name="Percent 2 2 3 5 3 2 3 2 2" xfId="37646"/>
    <cellStyle name="Percent 2 2 3 5 3 2 3 2 3" xfId="37647"/>
    <cellStyle name="Percent 2 2 3 5 3 2 3 3" xfId="37648"/>
    <cellStyle name="Percent 2 2 3 5 3 2 3 4" xfId="37649"/>
    <cellStyle name="Percent 2 2 3 5 3 2 4" xfId="37650"/>
    <cellStyle name="Percent 2 2 3 5 3 2 4 2" xfId="37651"/>
    <cellStyle name="Percent 2 2 3 5 3 2 4 3" xfId="37652"/>
    <cellStyle name="Percent 2 2 3 5 3 2 5" xfId="37653"/>
    <cellStyle name="Percent 2 2 3 5 3 2 6" xfId="37654"/>
    <cellStyle name="Percent 2 2 3 5 3 2 7" xfId="37655"/>
    <cellStyle name="Percent 2 2 3 5 3 2 8" xfId="37656"/>
    <cellStyle name="Percent 2 2 3 5 3 2 9" xfId="37657"/>
    <cellStyle name="Percent 2 2 3 5 3 3" xfId="5169"/>
    <cellStyle name="Percent 2 2 3 5 3 3 2" xfId="37658"/>
    <cellStyle name="Percent 2 2 3 5 3 3 2 2" xfId="37659"/>
    <cellStyle name="Percent 2 2 3 5 3 3 2 3" xfId="37660"/>
    <cellStyle name="Percent 2 2 3 5 3 3 3" xfId="37661"/>
    <cellStyle name="Percent 2 2 3 5 3 3 4" xfId="37662"/>
    <cellStyle name="Percent 2 2 3 5 3 4" xfId="5170"/>
    <cellStyle name="Percent 2 2 3 5 3 4 2" xfId="37663"/>
    <cellStyle name="Percent 2 2 3 5 3 4 2 2" xfId="37664"/>
    <cellStyle name="Percent 2 2 3 5 3 4 2 3" xfId="37665"/>
    <cellStyle name="Percent 2 2 3 5 3 4 3" xfId="37666"/>
    <cellStyle name="Percent 2 2 3 5 3 4 4" xfId="37667"/>
    <cellStyle name="Percent 2 2 3 5 3 5" xfId="5171"/>
    <cellStyle name="Percent 2 2 3 5 3 5 2" xfId="37668"/>
    <cellStyle name="Percent 2 2 3 5 3 5 2 2" xfId="37669"/>
    <cellStyle name="Percent 2 2 3 5 3 5 3" xfId="37670"/>
    <cellStyle name="Percent 2 2 3 5 3 5 4" xfId="37671"/>
    <cellStyle name="Percent 2 2 3 5 3 6" xfId="37672"/>
    <cellStyle name="Percent 2 2 3 5 3 6 2" xfId="37673"/>
    <cellStyle name="Percent 2 2 3 5 3 6 3" xfId="37674"/>
    <cellStyle name="Percent 2 2 3 5 3 7" xfId="37675"/>
    <cellStyle name="Percent 2 2 3 5 3 8" xfId="37676"/>
    <cellStyle name="Percent 2 2 3 5 3 9" xfId="37677"/>
    <cellStyle name="Percent 2 2 3 5 4" xfId="5172"/>
    <cellStyle name="Percent 2 2 3 5 4 2" xfId="5173"/>
    <cellStyle name="Percent 2 2 3 5 4 2 2" xfId="37678"/>
    <cellStyle name="Percent 2 2 3 5 4 2 2 2" xfId="37679"/>
    <cellStyle name="Percent 2 2 3 5 4 2 2 3" xfId="37680"/>
    <cellStyle name="Percent 2 2 3 5 4 2 3" xfId="37681"/>
    <cellStyle name="Percent 2 2 3 5 4 2 4" xfId="37682"/>
    <cellStyle name="Percent 2 2 3 5 4 3" xfId="5174"/>
    <cellStyle name="Percent 2 2 3 5 4 3 2" xfId="37683"/>
    <cellStyle name="Percent 2 2 3 5 4 3 2 2" xfId="37684"/>
    <cellStyle name="Percent 2 2 3 5 4 3 2 3" xfId="37685"/>
    <cellStyle name="Percent 2 2 3 5 4 3 3" xfId="37686"/>
    <cellStyle name="Percent 2 2 3 5 4 3 4" xfId="37687"/>
    <cellStyle name="Percent 2 2 3 5 4 4" xfId="37688"/>
    <cellStyle name="Percent 2 2 3 5 4 4 2" xfId="37689"/>
    <cellStyle name="Percent 2 2 3 5 4 4 3" xfId="37690"/>
    <cellStyle name="Percent 2 2 3 5 4 5" xfId="37691"/>
    <cellStyle name="Percent 2 2 3 5 4 6" xfId="37692"/>
    <cellStyle name="Percent 2 2 3 5 4 7" xfId="37693"/>
    <cellStyle name="Percent 2 2 3 5 4 8" xfId="37694"/>
    <cellStyle name="Percent 2 2 3 5 4 9" xfId="37695"/>
    <cellStyle name="Percent 2 2 3 5 5" xfId="5175"/>
    <cellStyle name="Percent 2 2 3 5 5 2" xfId="5176"/>
    <cellStyle name="Percent 2 2 3 5 5 2 2" xfId="37696"/>
    <cellStyle name="Percent 2 2 3 5 5 2 2 2" xfId="37697"/>
    <cellStyle name="Percent 2 2 3 5 5 2 2 3" xfId="37698"/>
    <cellStyle name="Percent 2 2 3 5 5 2 3" xfId="37699"/>
    <cellStyle name="Percent 2 2 3 5 5 2 4" xfId="37700"/>
    <cellStyle name="Percent 2 2 3 5 5 3" xfId="5177"/>
    <cellStyle name="Percent 2 2 3 5 5 3 2" xfId="37701"/>
    <cellStyle name="Percent 2 2 3 5 5 3 2 2" xfId="37702"/>
    <cellStyle name="Percent 2 2 3 5 5 3 2 3" xfId="37703"/>
    <cellStyle name="Percent 2 2 3 5 5 3 3" xfId="37704"/>
    <cellStyle name="Percent 2 2 3 5 5 3 4" xfId="37705"/>
    <cellStyle name="Percent 2 2 3 5 5 4" xfId="37706"/>
    <cellStyle name="Percent 2 2 3 5 5 4 2" xfId="37707"/>
    <cellStyle name="Percent 2 2 3 5 5 4 3" xfId="37708"/>
    <cellStyle name="Percent 2 2 3 5 5 5" xfId="37709"/>
    <cellStyle name="Percent 2 2 3 5 5 6" xfId="37710"/>
    <cellStyle name="Percent 2 2 3 5 5 7" xfId="37711"/>
    <cellStyle name="Percent 2 2 3 5 5 8" xfId="37712"/>
    <cellStyle name="Percent 2 2 3 5 5 9" xfId="37713"/>
    <cellStyle name="Percent 2 2 3 5 6" xfId="5178"/>
    <cellStyle name="Percent 2 2 3 5 6 2" xfId="37714"/>
    <cellStyle name="Percent 2 2 3 5 6 2 2" xfId="37715"/>
    <cellStyle name="Percent 2 2 3 5 6 2 3" xfId="37716"/>
    <cellStyle name="Percent 2 2 3 5 6 3" xfId="37717"/>
    <cellStyle name="Percent 2 2 3 5 6 4" xfId="37718"/>
    <cellStyle name="Percent 2 2 3 5 7" xfId="5179"/>
    <cellStyle name="Percent 2 2 3 5 7 2" xfId="37719"/>
    <cellStyle name="Percent 2 2 3 5 7 2 2" xfId="37720"/>
    <cellStyle name="Percent 2 2 3 5 7 2 3" xfId="37721"/>
    <cellStyle name="Percent 2 2 3 5 7 3" xfId="37722"/>
    <cellStyle name="Percent 2 2 3 5 7 4" xfId="37723"/>
    <cellStyle name="Percent 2 2 3 5 8" xfId="5180"/>
    <cellStyle name="Percent 2 2 3 5 8 2" xfId="37724"/>
    <cellStyle name="Percent 2 2 3 5 8 2 2" xfId="37725"/>
    <cellStyle name="Percent 2 2 3 5 8 3" xfId="37726"/>
    <cellStyle name="Percent 2 2 3 5 8 4" xfId="37727"/>
    <cellStyle name="Percent 2 2 3 5 9" xfId="37728"/>
    <cellStyle name="Percent 2 2 3 5 9 2" xfId="37729"/>
    <cellStyle name="Percent 2 2 3 5 9 3" xfId="37730"/>
    <cellStyle name="Percent 2 2 3 6" xfId="5181"/>
    <cellStyle name="Percent 2 2 3 6 10" xfId="37731"/>
    <cellStyle name="Percent 2 2 3 6 11" xfId="37732"/>
    <cellStyle name="Percent 2 2 3 6 12" xfId="37733"/>
    <cellStyle name="Percent 2 2 3 6 13" xfId="37734"/>
    <cellStyle name="Percent 2 2 3 6 2" xfId="5182"/>
    <cellStyle name="Percent 2 2 3 6 2 10" xfId="37735"/>
    <cellStyle name="Percent 2 2 3 6 2 11" xfId="37736"/>
    <cellStyle name="Percent 2 2 3 6 2 2" xfId="5183"/>
    <cellStyle name="Percent 2 2 3 6 2 2 2" xfId="5184"/>
    <cellStyle name="Percent 2 2 3 6 2 2 2 2" xfId="37737"/>
    <cellStyle name="Percent 2 2 3 6 2 2 2 2 2" xfId="37738"/>
    <cellStyle name="Percent 2 2 3 6 2 2 2 2 3" xfId="37739"/>
    <cellStyle name="Percent 2 2 3 6 2 2 2 3" xfId="37740"/>
    <cellStyle name="Percent 2 2 3 6 2 2 2 4" xfId="37741"/>
    <cellStyle name="Percent 2 2 3 6 2 2 3" xfId="5185"/>
    <cellStyle name="Percent 2 2 3 6 2 2 3 2" xfId="37742"/>
    <cellStyle name="Percent 2 2 3 6 2 2 3 2 2" xfId="37743"/>
    <cellStyle name="Percent 2 2 3 6 2 2 3 2 3" xfId="37744"/>
    <cellStyle name="Percent 2 2 3 6 2 2 3 3" xfId="37745"/>
    <cellStyle name="Percent 2 2 3 6 2 2 3 4" xfId="37746"/>
    <cellStyle name="Percent 2 2 3 6 2 2 4" xfId="37747"/>
    <cellStyle name="Percent 2 2 3 6 2 2 4 2" xfId="37748"/>
    <cellStyle name="Percent 2 2 3 6 2 2 4 3" xfId="37749"/>
    <cellStyle name="Percent 2 2 3 6 2 2 5" xfId="37750"/>
    <cellStyle name="Percent 2 2 3 6 2 2 6" xfId="37751"/>
    <cellStyle name="Percent 2 2 3 6 2 2 7" xfId="37752"/>
    <cellStyle name="Percent 2 2 3 6 2 2 8" xfId="37753"/>
    <cellStyle name="Percent 2 2 3 6 2 2 9" xfId="37754"/>
    <cellStyle name="Percent 2 2 3 6 2 3" xfId="5186"/>
    <cellStyle name="Percent 2 2 3 6 2 3 2" xfId="37755"/>
    <cellStyle name="Percent 2 2 3 6 2 3 2 2" xfId="37756"/>
    <cellStyle name="Percent 2 2 3 6 2 3 2 3" xfId="37757"/>
    <cellStyle name="Percent 2 2 3 6 2 3 3" xfId="37758"/>
    <cellStyle name="Percent 2 2 3 6 2 3 4" xfId="37759"/>
    <cellStyle name="Percent 2 2 3 6 2 4" xfId="5187"/>
    <cellStyle name="Percent 2 2 3 6 2 4 2" xfId="37760"/>
    <cellStyle name="Percent 2 2 3 6 2 4 2 2" xfId="37761"/>
    <cellStyle name="Percent 2 2 3 6 2 4 2 3" xfId="37762"/>
    <cellStyle name="Percent 2 2 3 6 2 4 3" xfId="37763"/>
    <cellStyle name="Percent 2 2 3 6 2 4 4" xfId="37764"/>
    <cellStyle name="Percent 2 2 3 6 2 5" xfId="5188"/>
    <cellStyle name="Percent 2 2 3 6 2 5 2" xfId="37765"/>
    <cellStyle name="Percent 2 2 3 6 2 5 2 2" xfId="37766"/>
    <cellStyle name="Percent 2 2 3 6 2 5 3" xfId="37767"/>
    <cellStyle name="Percent 2 2 3 6 2 5 4" xfId="37768"/>
    <cellStyle name="Percent 2 2 3 6 2 6" xfId="37769"/>
    <cellStyle name="Percent 2 2 3 6 2 6 2" xfId="37770"/>
    <cellStyle name="Percent 2 2 3 6 2 6 3" xfId="37771"/>
    <cellStyle name="Percent 2 2 3 6 2 7" xfId="37772"/>
    <cellStyle name="Percent 2 2 3 6 2 8" xfId="37773"/>
    <cellStyle name="Percent 2 2 3 6 2 9" xfId="37774"/>
    <cellStyle name="Percent 2 2 3 6 3" xfId="5189"/>
    <cellStyle name="Percent 2 2 3 6 3 2" xfId="5190"/>
    <cellStyle name="Percent 2 2 3 6 3 2 2" xfId="37775"/>
    <cellStyle name="Percent 2 2 3 6 3 2 2 2" xfId="37776"/>
    <cellStyle name="Percent 2 2 3 6 3 2 2 3" xfId="37777"/>
    <cellStyle name="Percent 2 2 3 6 3 2 3" xfId="37778"/>
    <cellStyle name="Percent 2 2 3 6 3 2 4" xfId="37779"/>
    <cellStyle name="Percent 2 2 3 6 3 3" xfId="5191"/>
    <cellStyle name="Percent 2 2 3 6 3 3 2" xfId="37780"/>
    <cellStyle name="Percent 2 2 3 6 3 3 2 2" xfId="37781"/>
    <cellStyle name="Percent 2 2 3 6 3 3 2 3" xfId="37782"/>
    <cellStyle name="Percent 2 2 3 6 3 3 3" xfId="37783"/>
    <cellStyle name="Percent 2 2 3 6 3 3 4" xfId="37784"/>
    <cellStyle name="Percent 2 2 3 6 3 4" xfId="37785"/>
    <cellStyle name="Percent 2 2 3 6 3 4 2" xfId="37786"/>
    <cellStyle name="Percent 2 2 3 6 3 4 3" xfId="37787"/>
    <cellStyle name="Percent 2 2 3 6 3 5" xfId="37788"/>
    <cellStyle name="Percent 2 2 3 6 3 6" xfId="37789"/>
    <cellStyle name="Percent 2 2 3 6 3 7" xfId="37790"/>
    <cellStyle name="Percent 2 2 3 6 3 8" xfId="37791"/>
    <cellStyle name="Percent 2 2 3 6 3 9" xfId="37792"/>
    <cellStyle name="Percent 2 2 3 6 4" xfId="5192"/>
    <cellStyle name="Percent 2 2 3 6 4 2" xfId="5193"/>
    <cellStyle name="Percent 2 2 3 6 4 2 2" xfId="37793"/>
    <cellStyle name="Percent 2 2 3 6 4 2 2 2" xfId="37794"/>
    <cellStyle name="Percent 2 2 3 6 4 2 2 3" xfId="37795"/>
    <cellStyle name="Percent 2 2 3 6 4 2 3" xfId="37796"/>
    <cellStyle name="Percent 2 2 3 6 4 2 4" xfId="37797"/>
    <cellStyle name="Percent 2 2 3 6 4 3" xfId="5194"/>
    <cellStyle name="Percent 2 2 3 6 4 3 2" xfId="37798"/>
    <cellStyle name="Percent 2 2 3 6 4 3 2 2" xfId="37799"/>
    <cellStyle name="Percent 2 2 3 6 4 3 2 3" xfId="37800"/>
    <cellStyle name="Percent 2 2 3 6 4 3 3" xfId="37801"/>
    <cellStyle name="Percent 2 2 3 6 4 3 4" xfId="37802"/>
    <cellStyle name="Percent 2 2 3 6 4 4" xfId="37803"/>
    <cellStyle name="Percent 2 2 3 6 4 4 2" xfId="37804"/>
    <cellStyle name="Percent 2 2 3 6 4 4 3" xfId="37805"/>
    <cellStyle name="Percent 2 2 3 6 4 5" xfId="37806"/>
    <cellStyle name="Percent 2 2 3 6 4 6" xfId="37807"/>
    <cellStyle name="Percent 2 2 3 6 4 7" xfId="37808"/>
    <cellStyle name="Percent 2 2 3 6 4 8" xfId="37809"/>
    <cellStyle name="Percent 2 2 3 6 4 9" xfId="37810"/>
    <cellStyle name="Percent 2 2 3 6 5" xfId="5195"/>
    <cellStyle name="Percent 2 2 3 6 5 2" xfId="37811"/>
    <cellStyle name="Percent 2 2 3 6 5 2 2" xfId="37812"/>
    <cellStyle name="Percent 2 2 3 6 5 2 3" xfId="37813"/>
    <cellStyle name="Percent 2 2 3 6 5 3" xfId="37814"/>
    <cellStyle name="Percent 2 2 3 6 5 4" xfId="37815"/>
    <cellStyle name="Percent 2 2 3 6 6" xfId="5196"/>
    <cellStyle name="Percent 2 2 3 6 6 2" xfId="37816"/>
    <cellStyle name="Percent 2 2 3 6 6 2 2" xfId="37817"/>
    <cellStyle name="Percent 2 2 3 6 6 2 3" xfId="37818"/>
    <cellStyle name="Percent 2 2 3 6 6 3" xfId="37819"/>
    <cellStyle name="Percent 2 2 3 6 6 4" xfId="37820"/>
    <cellStyle name="Percent 2 2 3 6 7" xfId="5197"/>
    <cellStyle name="Percent 2 2 3 6 7 2" xfId="37821"/>
    <cellStyle name="Percent 2 2 3 6 7 2 2" xfId="37822"/>
    <cellStyle name="Percent 2 2 3 6 7 3" xfId="37823"/>
    <cellStyle name="Percent 2 2 3 6 7 4" xfId="37824"/>
    <cellStyle name="Percent 2 2 3 6 8" xfId="37825"/>
    <cellStyle name="Percent 2 2 3 6 8 2" xfId="37826"/>
    <cellStyle name="Percent 2 2 3 6 8 3" xfId="37827"/>
    <cellStyle name="Percent 2 2 3 6 9" xfId="37828"/>
    <cellStyle name="Percent 2 2 3 7" xfId="5198"/>
    <cellStyle name="Percent 2 2 3 7 10" xfId="37829"/>
    <cellStyle name="Percent 2 2 3 7 11" xfId="37830"/>
    <cellStyle name="Percent 2 2 3 7 2" xfId="5199"/>
    <cellStyle name="Percent 2 2 3 7 2 2" xfId="5200"/>
    <cellStyle name="Percent 2 2 3 7 2 2 2" xfId="37831"/>
    <cellStyle name="Percent 2 2 3 7 2 2 2 2" xfId="37832"/>
    <cellStyle name="Percent 2 2 3 7 2 2 2 3" xfId="37833"/>
    <cellStyle name="Percent 2 2 3 7 2 2 3" xfId="37834"/>
    <cellStyle name="Percent 2 2 3 7 2 2 4" xfId="37835"/>
    <cellStyle name="Percent 2 2 3 7 2 3" xfId="5201"/>
    <cellStyle name="Percent 2 2 3 7 2 3 2" xfId="37836"/>
    <cellStyle name="Percent 2 2 3 7 2 3 2 2" xfId="37837"/>
    <cellStyle name="Percent 2 2 3 7 2 3 2 3" xfId="37838"/>
    <cellStyle name="Percent 2 2 3 7 2 3 3" xfId="37839"/>
    <cellStyle name="Percent 2 2 3 7 2 3 4" xfId="37840"/>
    <cellStyle name="Percent 2 2 3 7 2 4" xfId="37841"/>
    <cellStyle name="Percent 2 2 3 7 2 4 2" xfId="37842"/>
    <cellStyle name="Percent 2 2 3 7 2 4 3" xfId="37843"/>
    <cellStyle name="Percent 2 2 3 7 2 5" xfId="37844"/>
    <cellStyle name="Percent 2 2 3 7 2 6" xfId="37845"/>
    <cellStyle name="Percent 2 2 3 7 2 7" xfId="37846"/>
    <cellStyle name="Percent 2 2 3 7 2 8" xfId="37847"/>
    <cellStyle name="Percent 2 2 3 7 2 9" xfId="37848"/>
    <cellStyle name="Percent 2 2 3 7 3" xfId="5202"/>
    <cellStyle name="Percent 2 2 3 7 3 2" xfId="37849"/>
    <cellStyle name="Percent 2 2 3 7 3 2 2" xfId="37850"/>
    <cellStyle name="Percent 2 2 3 7 3 2 3" xfId="37851"/>
    <cellStyle name="Percent 2 2 3 7 3 3" xfId="37852"/>
    <cellStyle name="Percent 2 2 3 7 3 4" xfId="37853"/>
    <cellStyle name="Percent 2 2 3 7 4" xfId="5203"/>
    <cellStyle name="Percent 2 2 3 7 4 2" xfId="37854"/>
    <cellStyle name="Percent 2 2 3 7 4 2 2" xfId="37855"/>
    <cellStyle name="Percent 2 2 3 7 4 2 3" xfId="37856"/>
    <cellStyle name="Percent 2 2 3 7 4 3" xfId="37857"/>
    <cellStyle name="Percent 2 2 3 7 4 4" xfId="37858"/>
    <cellStyle name="Percent 2 2 3 7 5" xfId="5204"/>
    <cellStyle name="Percent 2 2 3 7 5 2" xfId="37859"/>
    <cellStyle name="Percent 2 2 3 7 5 2 2" xfId="37860"/>
    <cellStyle name="Percent 2 2 3 7 5 3" xfId="37861"/>
    <cellStyle name="Percent 2 2 3 7 5 4" xfId="37862"/>
    <cellStyle name="Percent 2 2 3 7 6" xfId="37863"/>
    <cellStyle name="Percent 2 2 3 7 6 2" xfId="37864"/>
    <cellStyle name="Percent 2 2 3 7 6 3" xfId="37865"/>
    <cellStyle name="Percent 2 2 3 7 7" xfId="37866"/>
    <cellStyle name="Percent 2 2 3 7 8" xfId="37867"/>
    <cellStyle name="Percent 2 2 3 7 9" xfId="37868"/>
    <cellStyle name="Percent 2 2 3 8" xfId="5205"/>
    <cellStyle name="Percent 2 2 3 8 2" xfId="5206"/>
    <cellStyle name="Percent 2 2 3 8 2 2" xfId="37869"/>
    <cellStyle name="Percent 2 2 3 8 2 2 2" xfId="37870"/>
    <cellStyle name="Percent 2 2 3 8 2 2 3" xfId="37871"/>
    <cellStyle name="Percent 2 2 3 8 2 3" xfId="37872"/>
    <cellStyle name="Percent 2 2 3 8 2 4" xfId="37873"/>
    <cellStyle name="Percent 2 2 3 8 3" xfId="5207"/>
    <cellStyle name="Percent 2 2 3 8 3 2" xfId="37874"/>
    <cellStyle name="Percent 2 2 3 8 3 2 2" xfId="37875"/>
    <cellStyle name="Percent 2 2 3 8 3 2 3" xfId="37876"/>
    <cellStyle name="Percent 2 2 3 8 3 3" xfId="37877"/>
    <cellStyle name="Percent 2 2 3 8 3 4" xfId="37878"/>
    <cellStyle name="Percent 2 2 3 8 4" xfId="37879"/>
    <cellStyle name="Percent 2 2 3 8 4 2" xfId="37880"/>
    <cellStyle name="Percent 2 2 3 8 4 3" xfId="37881"/>
    <cellStyle name="Percent 2 2 3 8 5" xfId="37882"/>
    <cellStyle name="Percent 2 2 3 8 6" xfId="37883"/>
    <cellStyle name="Percent 2 2 3 8 7" xfId="37884"/>
    <cellStyle name="Percent 2 2 3 8 8" xfId="37885"/>
    <cellStyle name="Percent 2 2 3 8 9" xfId="37886"/>
    <cellStyle name="Percent 2 2 3 9" xfId="5208"/>
    <cellStyle name="Percent 2 2 3 9 2" xfId="5209"/>
    <cellStyle name="Percent 2 2 3 9 2 2" xfId="37887"/>
    <cellStyle name="Percent 2 2 3 9 2 2 2" xfId="37888"/>
    <cellStyle name="Percent 2 2 3 9 2 2 3" xfId="37889"/>
    <cellStyle name="Percent 2 2 3 9 2 3" xfId="37890"/>
    <cellStyle name="Percent 2 2 3 9 2 4" xfId="37891"/>
    <cellStyle name="Percent 2 2 3 9 3" xfId="5210"/>
    <cellStyle name="Percent 2 2 3 9 3 2" xfId="37892"/>
    <cellStyle name="Percent 2 2 3 9 3 2 2" xfId="37893"/>
    <cellStyle name="Percent 2 2 3 9 3 2 3" xfId="37894"/>
    <cellStyle name="Percent 2 2 3 9 3 3" xfId="37895"/>
    <cellStyle name="Percent 2 2 3 9 3 4" xfId="37896"/>
    <cellStyle name="Percent 2 2 3 9 4" xfId="37897"/>
    <cellStyle name="Percent 2 2 3 9 4 2" xfId="37898"/>
    <cellStyle name="Percent 2 2 3 9 4 3" xfId="37899"/>
    <cellStyle name="Percent 2 2 3 9 5" xfId="37900"/>
    <cellStyle name="Percent 2 2 3 9 6" xfId="37901"/>
    <cellStyle name="Percent 2 2 3 9 7" xfId="37902"/>
    <cellStyle name="Percent 2 2 3 9 8" xfId="37903"/>
    <cellStyle name="Percent 2 2 3 9 9" xfId="37904"/>
    <cellStyle name="Percent 2 2 30" xfId="37905"/>
    <cellStyle name="Percent 2 2 4" xfId="5211"/>
    <cellStyle name="Percent 2 2 4 10" xfId="5212"/>
    <cellStyle name="Percent 2 2 4 10 2" xfId="5213"/>
    <cellStyle name="Percent 2 2 4 10 2 2" xfId="37906"/>
    <cellStyle name="Percent 2 2 4 10 2 2 2" xfId="37907"/>
    <cellStyle name="Percent 2 2 4 10 2 2 3" xfId="37908"/>
    <cellStyle name="Percent 2 2 4 10 2 3" xfId="37909"/>
    <cellStyle name="Percent 2 2 4 10 2 4" xfId="37910"/>
    <cellStyle name="Percent 2 2 4 10 3" xfId="5214"/>
    <cellStyle name="Percent 2 2 4 10 3 2" xfId="37911"/>
    <cellStyle name="Percent 2 2 4 10 3 2 2" xfId="37912"/>
    <cellStyle name="Percent 2 2 4 10 3 2 3" xfId="37913"/>
    <cellStyle name="Percent 2 2 4 10 3 3" xfId="37914"/>
    <cellStyle name="Percent 2 2 4 10 3 4" xfId="37915"/>
    <cellStyle name="Percent 2 2 4 10 4" xfId="37916"/>
    <cellStyle name="Percent 2 2 4 10 4 2" xfId="37917"/>
    <cellStyle name="Percent 2 2 4 10 4 3" xfId="37918"/>
    <cellStyle name="Percent 2 2 4 10 5" xfId="37919"/>
    <cellStyle name="Percent 2 2 4 10 6" xfId="37920"/>
    <cellStyle name="Percent 2 2 4 10 7" xfId="37921"/>
    <cellStyle name="Percent 2 2 4 10 8" xfId="37922"/>
    <cellStyle name="Percent 2 2 4 10 9" xfId="37923"/>
    <cellStyle name="Percent 2 2 4 11" xfId="5215"/>
    <cellStyle name="Percent 2 2 4 11 2" xfId="5216"/>
    <cellStyle name="Percent 2 2 4 11 2 2" xfId="37924"/>
    <cellStyle name="Percent 2 2 4 11 2 2 2" xfId="37925"/>
    <cellStyle name="Percent 2 2 4 11 2 2 3" xfId="37926"/>
    <cellStyle name="Percent 2 2 4 11 2 3" xfId="37927"/>
    <cellStyle name="Percent 2 2 4 11 2 4" xfId="37928"/>
    <cellStyle name="Percent 2 2 4 11 3" xfId="37929"/>
    <cellStyle name="Percent 2 2 4 11 3 2" xfId="37930"/>
    <cellStyle name="Percent 2 2 4 11 3 3" xfId="37931"/>
    <cellStyle name="Percent 2 2 4 11 4" xfId="37932"/>
    <cellStyle name="Percent 2 2 4 11 5" xfId="37933"/>
    <cellStyle name="Percent 2 2 4 11 6" xfId="37934"/>
    <cellStyle name="Percent 2 2 4 11 7" xfId="37935"/>
    <cellStyle name="Percent 2 2 4 11 8" xfId="37936"/>
    <cellStyle name="Percent 2 2 4 12" xfId="5217"/>
    <cellStyle name="Percent 2 2 4 12 2" xfId="37937"/>
    <cellStyle name="Percent 2 2 4 12 2 2" xfId="37938"/>
    <cellStyle name="Percent 2 2 4 12 2 3" xfId="37939"/>
    <cellStyle name="Percent 2 2 4 12 3" xfId="37940"/>
    <cellStyle name="Percent 2 2 4 12 4" xfId="37941"/>
    <cellStyle name="Percent 2 2 4 13" xfId="5218"/>
    <cellStyle name="Percent 2 2 4 13 2" xfId="37942"/>
    <cellStyle name="Percent 2 2 4 13 2 2" xfId="37943"/>
    <cellStyle name="Percent 2 2 4 13 2 3" xfId="37944"/>
    <cellStyle name="Percent 2 2 4 13 3" xfId="37945"/>
    <cellStyle name="Percent 2 2 4 13 4" xfId="37946"/>
    <cellStyle name="Percent 2 2 4 14" xfId="5219"/>
    <cellStyle name="Percent 2 2 4 14 2" xfId="37947"/>
    <cellStyle name="Percent 2 2 4 14 2 2" xfId="37948"/>
    <cellStyle name="Percent 2 2 4 14 3" xfId="37949"/>
    <cellStyle name="Percent 2 2 4 14 4" xfId="37950"/>
    <cellStyle name="Percent 2 2 4 15" xfId="37951"/>
    <cellStyle name="Percent 2 2 4 15 2" xfId="37952"/>
    <cellStyle name="Percent 2 2 4 15 3" xfId="37953"/>
    <cellStyle name="Percent 2 2 4 16" xfId="37954"/>
    <cellStyle name="Percent 2 2 4 17" xfId="37955"/>
    <cellStyle name="Percent 2 2 4 18" xfId="37956"/>
    <cellStyle name="Percent 2 2 4 19" xfId="37957"/>
    <cellStyle name="Percent 2 2 4 2" xfId="5220"/>
    <cellStyle name="Percent 2 2 4 2 10" xfId="37958"/>
    <cellStyle name="Percent 2 2 4 2 11" xfId="37959"/>
    <cellStyle name="Percent 2 2 4 2 12" xfId="37960"/>
    <cellStyle name="Percent 2 2 4 2 13" xfId="37961"/>
    <cellStyle name="Percent 2 2 4 2 14" xfId="37962"/>
    <cellStyle name="Percent 2 2 4 2 2" xfId="5221"/>
    <cellStyle name="Percent 2 2 4 2 2 10" xfId="37963"/>
    <cellStyle name="Percent 2 2 4 2 2 11" xfId="37964"/>
    <cellStyle name="Percent 2 2 4 2 2 2" xfId="5222"/>
    <cellStyle name="Percent 2 2 4 2 2 2 2" xfId="5223"/>
    <cellStyle name="Percent 2 2 4 2 2 2 2 2" xfId="37965"/>
    <cellStyle name="Percent 2 2 4 2 2 2 2 2 2" xfId="37966"/>
    <cellStyle name="Percent 2 2 4 2 2 2 2 2 3" xfId="37967"/>
    <cellStyle name="Percent 2 2 4 2 2 2 2 3" xfId="37968"/>
    <cellStyle name="Percent 2 2 4 2 2 2 2 4" xfId="37969"/>
    <cellStyle name="Percent 2 2 4 2 2 2 3" xfId="5224"/>
    <cellStyle name="Percent 2 2 4 2 2 2 3 2" xfId="37970"/>
    <cellStyle name="Percent 2 2 4 2 2 2 3 2 2" xfId="37971"/>
    <cellStyle name="Percent 2 2 4 2 2 2 3 2 3" xfId="37972"/>
    <cellStyle name="Percent 2 2 4 2 2 2 3 3" xfId="37973"/>
    <cellStyle name="Percent 2 2 4 2 2 2 3 4" xfId="37974"/>
    <cellStyle name="Percent 2 2 4 2 2 2 4" xfId="37975"/>
    <cellStyle name="Percent 2 2 4 2 2 2 4 2" xfId="37976"/>
    <cellStyle name="Percent 2 2 4 2 2 2 4 3" xfId="37977"/>
    <cellStyle name="Percent 2 2 4 2 2 2 5" xfId="37978"/>
    <cellStyle name="Percent 2 2 4 2 2 2 6" xfId="37979"/>
    <cellStyle name="Percent 2 2 4 2 2 2 7" xfId="37980"/>
    <cellStyle name="Percent 2 2 4 2 2 2 8" xfId="37981"/>
    <cellStyle name="Percent 2 2 4 2 2 2 9" xfId="37982"/>
    <cellStyle name="Percent 2 2 4 2 2 3" xfId="5225"/>
    <cellStyle name="Percent 2 2 4 2 2 3 2" xfId="37983"/>
    <cellStyle name="Percent 2 2 4 2 2 3 2 2" xfId="37984"/>
    <cellStyle name="Percent 2 2 4 2 2 3 2 3" xfId="37985"/>
    <cellStyle name="Percent 2 2 4 2 2 3 3" xfId="37986"/>
    <cellStyle name="Percent 2 2 4 2 2 3 4" xfId="37987"/>
    <cellStyle name="Percent 2 2 4 2 2 4" xfId="5226"/>
    <cellStyle name="Percent 2 2 4 2 2 4 2" xfId="37988"/>
    <cellStyle name="Percent 2 2 4 2 2 4 2 2" xfId="37989"/>
    <cellStyle name="Percent 2 2 4 2 2 4 2 3" xfId="37990"/>
    <cellStyle name="Percent 2 2 4 2 2 4 3" xfId="37991"/>
    <cellStyle name="Percent 2 2 4 2 2 4 4" xfId="37992"/>
    <cellStyle name="Percent 2 2 4 2 2 5" xfId="5227"/>
    <cellStyle name="Percent 2 2 4 2 2 5 2" xfId="37993"/>
    <cellStyle name="Percent 2 2 4 2 2 5 2 2" xfId="37994"/>
    <cellStyle name="Percent 2 2 4 2 2 5 3" xfId="37995"/>
    <cellStyle name="Percent 2 2 4 2 2 5 4" xfId="37996"/>
    <cellStyle name="Percent 2 2 4 2 2 6" xfId="37997"/>
    <cellStyle name="Percent 2 2 4 2 2 6 2" xfId="37998"/>
    <cellStyle name="Percent 2 2 4 2 2 6 3" xfId="37999"/>
    <cellStyle name="Percent 2 2 4 2 2 7" xfId="38000"/>
    <cellStyle name="Percent 2 2 4 2 2 8" xfId="38001"/>
    <cellStyle name="Percent 2 2 4 2 2 9" xfId="38002"/>
    <cellStyle name="Percent 2 2 4 2 3" xfId="5228"/>
    <cellStyle name="Percent 2 2 4 2 3 10" xfId="38003"/>
    <cellStyle name="Percent 2 2 4 2 3 11" xfId="38004"/>
    <cellStyle name="Percent 2 2 4 2 3 2" xfId="5229"/>
    <cellStyle name="Percent 2 2 4 2 3 2 2" xfId="5230"/>
    <cellStyle name="Percent 2 2 4 2 3 2 2 2" xfId="38005"/>
    <cellStyle name="Percent 2 2 4 2 3 2 2 2 2" xfId="38006"/>
    <cellStyle name="Percent 2 2 4 2 3 2 2 2 3" xfId="38007"/>
    <cellStyle name="Percent 2 2 4 2 3 2 2 3" xfId="38008"/>
    <cellStyle name="Percent 2 2 4 2 3 2 2 4" xfId="38009"/>
    <cellStyle name="Percent 2 2 4 2 3 2 3" xfId="5231"/>
    <cellStyle name="Percent 2 2 4 2 3 2 3 2" xfId="38010"/>
    <cellStyle name="Percent 2 2 4 2 3 2 3 2 2" xfId="38011"/>
    <cellStyle name="Percent 2 2 4 2 3 2 3 2 3" xfId="38012"/>
    <cellStyle name="Percent 2 2 4 2 3 2 3 3" xfId="38013"/>
    <cellStyle name="Percent 2 2 4 2 3 2 3 4" xfId="38014"/>
    <cellStyle name="Percent 2 2 4 2 3 2 4" xfId="38015"/>
    <cellStyle name="Percent 2 2 4 2 3 2 4 2" xfId="38016"/>
    <cellStyle name="Percent 2 2 4 2 3 2 4 3" xfId="38017"/>
    <cellStyle name="Percent 2 2 4 2 3 2 5" xfId="38018"/>
    <cellStyle name="Percent 2 2 4 2 3 2 6" xfId="38019"/>
    <cellStyle name="Percent 2 2 4 2 3 2 7" xfId="38020"/>
    <cellStyle name="Percent 2 2 4 2 3 2 8" xfId="38021"/>
    <cellStyle name="Percent 2 2 4 2 3 2 9" xfId="38022"/>
    <cellStyle name="Percent 2 2 4 2 3 3" xfId="5232"/>
    <cellStyle name="Percent 2 2 4 2 3 3 2" xfId="38023"/>
    <cellStyle name="Percent 2 2 4 2 3 3 2 2" xfId="38024"/>
    <cellStyle name="Percent 2 2 4 2 3 3 2 3" xfId="38025"/>
    <cellStyle name="Percent 2 2 4 2 3 3 3" xfId="38026"/>
    <cellStyle name="Percent 2 2 4 2 3 3 4" xfId="38027"/>
    <cellStyle name="Percent 2 2 4 2 3 4" xfId="5233"/>
    <cellStyle name="Percent 2 2 4 2 3 4 2" xfId="38028"/>
    <cellStyle name="Percent 2 2 4 2 3 4 2 2" xfId="38029"/>
    <cellStyle name="Percent 2 2 4 2 3 4 2 3" xfId="38030"/>
    <cellStyle name="Percent 2 2 4 2 3 4 3" xfId="38031"/>
    <cellStyle name="Percent 2 2 4 2 3 4 4" xfId="38032"/>
    <cellStyle name="Percent 2 2 4 2 3 5" xfId="5234"/>
    <cellStyle name="Percent 2 2 4 2 3 5 2" xfId="38033"/>
    <cellStyle name="Percent 2 2 4 2 3 5 2 2" xfId="38034"/>
    <cellStyle name="Percent 2 2 4 2 3 5 3" xfId="38035"/>
    <cellStyle name="Percent 2 2 4 2 3 5 4" xfId="38036"/>
    <cellStyle name="Percent 2 2 4 2 3 6" xfId="38037"/>
    <cellStyle name="Percent 2 2 4 2 3 6 2" xfId="38038"/>
    <cellStyle name="Percent 2 2 4 2 3 6 3" xfId="38039"/>
    <cellStyle name="Percent 2 2 4 2 3 7" xfId="38040"/>
    <cellStyle name="Percent 2 2 4 2 3 8" xfId="38041"/>
    <cellStyle name="Percent 2 2 4 2 3 9" xfId="38042"/>
    <cellStyle name="Percent 2 2 4 2 4" xfId="5235"/>
    <cellStyle name="Percent 2 2 4 2 4 2" xfId="5236"/>
    <cellStyle name="Percent 2 2 4 2 4 2 2" xfId="38043"/>
    <cellStyle name="Percent 2 2 4 2 4 2 2 2" xfId="38044"/>
    <cellStyle name="Percent 2 2 4 2 4 2 2 3" xfId="38045"/>
    <cellStyle name="Percent 2 2 4 2 4 2 3" xfId="38046"/>
    <cellStyle name="Percent 2 2 4 2 4 2 4" xfId="38047"/>
    <cellStyle name="Percent 2 2 4 2 4 3" xfId="5237"/>
    <cellStyle name="Percent 2 2 4 2 4 3 2" xfId="38048"/>
    <cellStyle name="Percent 2 2 4 2 4 3 2 2" xfId="38049"/>
    <cellStyle name="Percent 2 2 4 2 4 3 2 3" xfId="38050"/>
    <cellStyle name="Percent 2 2 4 2 4 3 3" xfId="38051"/>
    <cellStyle name="Percent 2 2 4 2 4 3 4" xfId="38052"/>
    <cellStyle name="Percent 2 2 4 2 4 4" xfId="38053"/>
    <cellStyle name="Percent 2 2 4 2 4 4 2" xfId="38054"/>
    <cellStyle name="Percent 2 2 4 2 4 4 3" xfId="38055"/>
    <cellStyle name="Percent 2 2 4 2 4 5" xfId="38056"/>
    <cellStyle name="Percent 2 2 4 2 4 6" xfId="38057"/>
    <cellStyle name="Percent 2 2 4 2 4 7" xfId="38058"/>
    <cellStyle name="Percent 2 2 4 2 4 8" xfId="38059"/>
    <cellStyle name="Percent 2 2 4 2 4 9" xfId="38060"/>
    <cellStyle name="Percent 2 2 4 2 5" xfId="5238"/>
    <cellStyle name="Percent 2 2 4 2 5 2" xfId="5239"/>
    <cellStyle name="Percent 2 2 4 2 5 2 2" xfId="38061"/>
    <cellStyle name="Percent 2 2 4 2 5 2 2 2" xfId="38062"/>
    <cellStyle name="Percent 2 2 4 2 5 2 2 3" xfId="38063"/>
    <cellStyle name="Percent 2 2 4 2 5 2 3" xfId="38064"/>
    <cellStyle name="Percent 2 2 4 2 5 2 4" xfId="38065"/>
    <cellStyle name="Percent 2 2 4 2 5 3" xfId="5240"/>
    <cellStyle name="Percent 2 2 4 2 5 3 2" xfId="38066"/>
    <cellStyle name="Percent 2 2 4 2 5 3 2 2" xfId="38067"/>
    <cellStyle name="Percent 2 2 4 2 5 3 2 3" xfId="38068"/>
    <cellStyle name="Percent 2 2 4 2 5 3 3" xfId="38069"/>
    <cellStyle name="Percent 2 2 4 2 5 3 4" xfId="38070"/>
    <cellStyle name="Percent 2 2 4 2 5 4" xfId="38071"/>
    <cellStyle name="Percent 2 2 4 2 5 4 2" xfId="38072"/>
    <cellStyle name="Percent 2 2 4 2 5 4 3" xfId="38073"/>
    <cellStyle name="Percent 2 2 4 2 5 5" xfId="38074"/>
    <cellStyle name="Percent 2 2 4 2 5 6" xfId="38075"/>
    <cellStyle name="Percent 2 2 4 2 5 7" xfId="38076"/>
    <cellStyle name="Percent 2 2 4 2 5 8" xfId="38077"/>
    <cellStyle name="Percent 2 2 4 2 5 9" xfId="38078"/>
    <cellStyle name="Percent 2 2 4 2 6" xfId="5241"/>
    <cellStyle name="Percent 2 2 4 2 6 2" xfId="38079"/>
    <cellStyle name="Percent 2 2 4 2 6 2 2" xfId="38080"/>
    <cellStyle name="Percent 2 2 4 2 6 2 3" xfId="38081"/>
    <cellStyle name="Percent 2 2 4 2 6 3" xfId="38082"/>
    <cellStyle name="Percent 2 2 4 2 6 4" xfId="38083"/>
    <cellStyle name="Percent 2 2 4 2 7" xfId="5242"/>
    <cellStyle name="Percent 2 2 4 2 7 2" xfId="38084"/>
    <cellStyle name="Percent 2 2 4 2 7 2 2" xfId="38085"/>
    <cellStyle name="Percent 2 2 4 2 7 2 3" xfId="38086"/>
    <cellStyle name="Percent 2 2 4 2 7 3" xfId="38087"/>
    <cellStyle name="Percent 2 2 4 2 7 4" xfId="38088"/>
    <cellStyle name="Percent 2 2 4 2 8" xfId="5243"/>
    <cellStyle name="Percent 2 2 4 2 8 2" xfId="38089"/>
    <cellStyle name="Percent 2 2 4 2 8 2 2" xfId="38090"/>
    <cellStyle name="Percent 2 2 4 2 8 3" xfId="38091"/>
    <cellStyle name="Percent 2 2 4 2 8 4" xfId="38092"/>
    <cellStyle name="Percent 2 2 4 2 9" xfId="38093"/>
    <cellStyle name="Percent 2 2 4 2 9 2" xfId="38094"/>
    <cellStyle name="Percent 2 2 4 2 9 3" xfId="38095"/>
    <cellStyle name="Percent 2 2 4 20" xfId="38096"/>
    <cellStyle name="Percent 2 2 4 3" xfId="5244"/>
    <cellStyle name="Percent 2 2 4 3 10" xfId="38097"/>
    <cellStyle name="Percent 2 2 4 3 11" xfId="38098"/>
    <cellStyle name="Percent 2 2 4 3 12" xfId="38099"/>
    <cellStyle name="Percent 2 2 4 3 13" xfId="38100"/>
    <cellStyle name="Percent 2 2 4 3 14" xfId="38101"/>
    <cellStyle name="Percent 2 2 4 3 2" xfId="5245"/>
    <cellStyle name="Percent 2 2 4 3 2 10" xfId="38102"/>
    <cellStyle name="Percent 2 2 4 3 2 11" xfId="38103"/>
    <cellStyle name="Percent 2 2 4 3 2 2" xfId="5246"/>
    <cellStyle name="Percent 2 2 4 3 2 2 2" xfId="5247"/>
    <cellStyle name="Percent 2 2 4 3 2 2 2 2" xfId="38104"/>
    <cellStyle name="Percent 2 2 4 3 2 2 2 2 2" xfId="38105"/>
    <cellStyle name="Percent 2 2 4 3 2 2 2 2 3" xfId="38106"/>
    <cellStyle name="Percent 2 2 4 3 2 2 2 3" xfId="38107"/>
    <cellStyle name="Percent 2 2 4 3 2 2 2 4" xfId="38108"/>
    <cellStyle name="Percent 2 2 4 3 2 2 3" xfId="5248"/>
    <cellStyle name="Percent 2 2 4 3 2 2 3 2" xfId="38109"/>
    <cellStyle name="Percent 2 2 4 3 2 2 3 2 2" xfId="38110"/>
    <cellStyle name="Percent 2 2 4 3 2 2 3 2 3" xfId="38111"/>
    <cellStyle name="Percent 2 2 4 3 2 2 3 3" xfId="38112"/>
    <cellStyle name="Percent 2 2 4 3 2 2 3 4" xfId="38113"/>
    <cellStyle name="Percent 2 2 4 3 2 2 4" xfId="38114"/>
    <cellStyle name="Percent 2 2 4 3 2 2 4 2" xfId="38115"/>
    <cellStyle name="Percent 2 2 4 3 2 2 4 3" xfId="38116"/>
    <cellStyle name="Percent 2 2 4 3 2 2 5" xfId="38117"/>
    <cellStyle name="Percent 2 2 4 3 2 2 6" xfId="38118"/>
    <cellStyle name="Percent 2 2 4 3 2 2 7" xfId="38119"/>
    <cellStyle name="Percent 2 2 4 3 2 2 8" xfId="38120"/>
    <cellStyle name="Percent 2 2 4 3 2 2 9" xfId="38121"/>
    <cellStyle name="Percent 2 2 4 3 2 3" xfId="5249"/>
    <cellStyle name="Percent 2 2 4 3 2 3 2" xfId="38122"/>
    <cellStyle name="Percent 2 2 4 3 2 3 2 2" xfId="38123"/>
    <cellStyle name="Percent 2 2 4 3 2 3 2 3" xfId="38124"/>
    <cellStyle name="Percent 2 2 4 3 2 3 3" xfId="38125"/>
    <cellStyle name="Percent 2 2 4 3 2 3 4" xfId="38126"/>
    <cellStyle name="Percent 2 2 4 3 2 4" xfId="5250"/>
    <cellStyle name="Percent 2 2 4 3 2 4 2" xfId="38127"/>
    <cellStyle name="Percent 2 2 4 3 2 4 2 2" xfId="38128"/>
    <cellStyle name="Percent 2 2 4 3 2 4 2 3" xfId="38129"/>
    <cellStyle name="Percent 2 2 4 3 2 4 3" xfId="38130"/>
    <cellStyle name="Percent 2 2 4 3 2 4 4" xfId="38131"/>
    <cellStyle name="Percent 2 2 4 3 2 5" xfId="5251"/>
    <cellStyle name="Percent 2 2 4 3 2 5 2" xfId="38132"/>
    <cellStyle name="Percent 2 2 4 3 2 5 2 2" xfId="38133"/>
    <cellStyle name="Percent 2 2 4 3 2 5 3" xfId="38134"/>
    <cellStyle name="Percent 2 2 4 3 2 5 4" xfId="38135"/>
    <cellStyle name="Percent 2 2 4 3 2 6" xfId="38136"/>
    <cellStyle name="Percent 2 2 4 3 2 6 2" xfId="38137"/>
    <cellStyle name="Percent 2 2 4 3 2 6 3" xfId="38138"/>
    <cellStyle name="Percent 2 2 4 3 2 7" xfId="38139"/>
    <cellStyle name="Percent 2 2 4 3 2 8" xfId="38140"/>
    <cellStyle name="Percent 2 2 4 3 2 9" xfId="38141"/>
    <cellStyle name="Percent 2 2 4 3 3" xfId="5252"/>
    <cellStyle name="Percent 2 2 4 3 3 10" xfId="38142"/>
    <cellStyle name="Percent 2 2 4 3 3 11" xfId="38143"/>
    <cellStyle name="Percent 2 2 4 3 3 2" xfId="5253"/>
    <cellStyle name="Percent 2 2 4 3 3 2 2" xfId="5254"/>
    <cellStyle name="Percent 2 2 4 3 3 2 2 2" xfId="38144"/>
    <cellStyle name="Percent 2 2 4 3 3 2 2 2 2" xfId="38145"/>
    <cellStyle name="Percent 2 2 4 3 3 2 2 2 3" xfId="38146"/>
    <cellStyle name="Percent 2 2 4 3 3 2 2 3" xfId="38147"/>
    <cellStyle name="Percent 2 2 4 3 3 2 2 4" xfId="38148"/>
    <cellStyle name="Percent 2 2 4 3 3 2 3" xfId="5255"/>
    <cellStyle name="Percent 2 2 4 3 3 2 3 2" xfId="38149"/>
    <cellStyle name="Percent 2 2 4 3 3 2 3 2 2" xfId="38150"/>
    <cellStyle name="Percent 2 2 4 3 3 2 3 2 3" xfId="38151"/>
    <cellStyle name="Percent 2 2 4 3 3 2 3 3" xfId="38152"/>
    <cellStyle name="Percent 2 2 4 3 3 2 3 4" xfId="38153"/>
    <cellStyle name="Percent 2 2 4 3 3 2 4" xfId="38154"/>
    <cellStyle name="Percent 2 2 4 3 3 2 4 2" xfId="38155"/>
    <cellStyle name="Percent 2 2 4 3 3 2 4 3" xfId="38156"/>
    <cellStyle name="Percent 2 2 4 3 3 2 5" xfId="38157"/>
    <cellStyle name="Percent 2 2 4 3 3 2 6" xfId="38158"/>
    <cellStyle name="Percent 2 2 4 3 3 2 7" xfId="38159"/>
    <cellStyle name="Percent 2 2 4 3 3 2 8" xfId="38160"/>
    <cellStyle name="Percent 2 2 4 3 3 2 9" xfId="38161"/>
    <cellStyle name="Percent 2 2 4 3 3 3" xfId="5256"/>
    <cellStyle name="Percent 2 2 4 3 3 3 2" xfId="38162"/>
    <cellStyle name="Percent 2 2 4 3 3 3 2 2" xfId="38163"/>
    <cellStyle name="Percent 2 2 4 3 3 3 2 3" xfId="38164"/>
    <cellStyle name="Percent 2 2 4 3 3 3 3" xfId="38165"/>
    <cellStyle name="Percent 2 2 4 3 3 3 4" xfId="38166"/>
    <cellStyle name="Percent 2 2 4 3 3 4" xfId="5257"/>
    <cellStyle name="Percent 2 2 4 3 3 4 2" xfId="38167"/>
    <cellStyle name="Percent 2 2 4 3 3 4 2 2" xfId="38168"/>
    <cellStyle name="Percent 2 2 4 3 3 4 2 3" xfId="38169"/>
    <cellStyle name="Percent 2 2 4 3 3 4 3" xfId="38170"/>
    <cellStyle name="Percent 2 2 4 3 3 4 4" xfId="38171"/>
    <cellStyle name="Percent 2 2 4 3 3 5" xfId="5258"/>
    <cellStyle name="Percent 2 2 4 3 3 5 2" xfId="38172"/>
    <cellStyle name="Percent 2 2 4 3 3 5 2 2" xfId="38173"/>
    <cellStyle name="Percent 2 2 4 3 3 5 3" xfId="38174"/>
    <cellStyle name="Percent 2 2 4 3 3 5 4" xfId="38175"/>
    <cellStyle name="Percent 2 2 4 3 3 6" xfId="38176"/>
    <cellStyle name="Percent 2 2 4 3 3 6 2" xfId="38177"/>
    <cellStyle name="Percent 2 2 4 3 3 6 3" xfId="38178"/>
    <cellStyle name="Percent 2 2 4 3 3 7" xfId="38179"/>
    <cellStyle name="Percent 2 2 4 3 3 8" xfId="38180"/>
    <cellStyle name="Percent 2 2 4 3 3 9" xfId="38181"/>
    <cellStyle name="Percent 2 2 4 3 4" xfId="5259"/>
    <cellStyle name="Percent 2 2 4 3 4 2" xfId="5260"/>
    <cellStyle name="Percent 2 2 4 3 4 2 2" xfId="38182"/>
    <cellStyle name="Percent 2 2 4 3 4 2 2 2" xfId="38183"/>
    <cellStyle name="Percent 2 2 4 3 4 2 2 3" xfId="38184"/>
    <cellStyle name="Percent 2 2 4 3 4 2 3" xfId="38185"/>
    <cellStyle name="Percent 2 2 4 3 4 2 4" xfId="38186"/>
    <cellStyle name="Percent 2 2 4 3 4 3" xfId="5261"/>
    <cellStyle name="Percent 2 2 4 3 4 3 2" xfId="38187"/>
    <cellStyle name="Percent 2 2 4 3 4 3 2 2" xfId="38188"/>
    <cellStyle name="Percent 2 2 4 3 4 3 2 3" xfId="38189"/>
    <cellStyle name="Percent 2 2 4 3 4 3 3" xfId="38190"/>
    <cellStyle name="Percent 2 2 4 3 4 3 4" xfId="38191"/>
    <cellStyle name="Percent 2 2 4 3 4 4" xfId="38192"/>
    <cellStyle name="Percent 2 2 4 3 4 4 2" xfId="38193"/>
    <cellStyle name="Percent 2 2 4 3 4 4 3" xfId="38194"/>
    <cellStyle name="Percent 2 2 4 3 4 5" xfId="38195"/>
    <cellStyle name="Percent 2 2 4 3 4 6" xfId="38196"/>
    <cellStyle name="Percent 2 2 4 3 4 7" xfId="38197"/>
    <cellStyle name="Percent 2 2 4 3 4 8" xfId="38198"/>
    <cellStyle name="Percent 2 2 4 3 4 9" xfId="38199"/>
    <cellStyle name="Percent 2 2 4 3 5" xfId="5262"/>
    <cellStyle name="Percent 2 2 4 3 5 2" xfId="5263"/>
    <cellStyle name="Percent 2 2 4 3 5 2 2" xfId="38200"/>
    <cellStyle name="Percent 2 2 4 3 5 2 2 2" xfId="38201"/>
    <cellStyle name="Percent 2 2 4 3 5 2 2 3" xfId="38202"/>
    <cellStyle name="Percent 2 2 4 3 5 2 3" xfId="38203"/>
    <cellStyle name="Percent 2 2 4 3 5 2 4" xfId="38204"/>
    <cellStyle name="Percent 2 2 4 3 5 3" xfId="5264"/>
    <cellStyle name="Percent 2 2 4 3 5 3 2" xfId="38205"/>
    <cellStyle name="Percent 2 2 4 3 5 3 2 2" xfId="38206"/>
    <cellStyle name="Percent 2 2 4 3 5 3 2 3" xfId="38207"/>
    <cellStyle name="Percent 2 2 4 3 5 3 3" xfId="38208"/>
    <cellStyle name="Percent 2 2 4 3 5 3 4" xfId="38209"/>
    <cellStyle name="Percent 2 2 4 3 5 4" xfId="38210"/>
    <cellStyle name="Percent 2 2 4 3 5 4 2" xfId="38211"/>
    <cellStyle name="Percent 2 2 4 3 5 4 3" xfId="38212"/>
    <cellStyle name="Percent 2 2 4 3 5 5" xfId="38213"/>
    <cellStyle name="Percent 2 2 4 3 5 6" xfId="38214"/>
    <cellStyle name="Percent 2 2 4 3 5 7" xfId="38215"/>
    <cellStyle name="Percent 2 2 4 3 5 8" xfId="38216"/>
    <cellStyle name="Percent 2 2 4 3 5 9" xfId="38217"/>
    <cellStyle name="Percent 2 2 4 3 6" xfId="5265"/>
    <cellStyle name="Percent 2 2 4 3 6 2" xfId="38218"/>
    <cellStyle name="Percent 2 2 4 3 6 2 2" xfId="38219"/>
    <cellStyle name="Percent 2 2 4 3 6 2 3" xfId="38220"/>
    <cellStyle name="Percent 2 2 4 3 6 3" xfId="38221"/>
    <cellStyle name="Percent 2 2 4 3 6 4" xfId="38222"/>
    <cellStyle name="Percent 2 2 4 3 7" xfId="5266"/>
    <cellStyle name="Percent 2 2 4 3 7 2" xfId="38223"/>
    <cellStyle name="Percent 2 2 4 3 7 2 2" xfId="38224"/>
    <cellStyle name="Percent 2 2 4 3 7 2 3" xfId="38225"/>
    <cellStyle name="Percent 2 2 4 3 7 3" xfId="38226"/>
    <cellStyle name="Percent 2 2 4 3 7 4" xfId="38227"/>
    <cellStyle name="Percent 2 2 4 3 8" xfId="5267"/>
    <cellStyle name="Percent 2 2 4 3 8 2" xfId="38228"/>
    <cellStyle name="Percent 2 2 4 3 8 2 2" xfId="38229"/>
    <cellStyle name="Percent 2 2 4 3 8 3" xfId="38230"/>
    <cellStyle name="Percent 2 2 4 3 8 4" xfId="38231"/>
    <cellStyle name="Percent 2 2 4 3 9" xfId="38232"/>
    <cellStyle name="Percent 2 2 4 3 9 2" xfId="38233"/>
    <cellStyle name="Percent 2 2 4 3 9 3" xfId="38234"/>
    <cellStyle name="Percent 2 2 4 4" xfId="5268"/>
    <cellStyle name="Percent 2 2 4 4 10" xfId="38235"/>
    <cellStyle name="Percent 2 2 4 4 11" xfId="38236"/>
    <cellStyle name="Percent 2 2 4 4 12" xfId="38237"/>
    <cellStyle name="Percent 2 2 4 4 2" xfId="5269"/>
    <cellStyle name="Percent 2 2 4 4 2 2" xfId="5270"/>
    <cellStyle name="Percent 2 2 4 4 2 2 2" xfId="38238"/>
    <cellStyle name="Percent 2 2 4 4 2 2 2 2" xfId="38239"/>
    <cellStyle name="Percent 2 2 4 4 2 2 2 3" xfId="38240"/>
    <cellStyle name="Percent 2 2 4 4 2 2 3" xfId="38241"/>
    <cellStyle name="Percent 2 2 4 4 2 2 4" xfId="38242"/>
    <cellStyle name="Percent 2 2 4 4 2 3" xfId="5271"/>
    <cellStyle name="Percent 2 2 4 4 2 3 2" xfId="38243"/>
    <cellStyle name="Percent 2 2 4 4 2 3 2 2" xfId="38244"/>
    <cellStyle name="Percent 2 2 4 4 2 3 2 3" xfId="38245"/>
    <cellStyle name="Percent 2 2 4 4 2 3 3" xfId="38246"/>
    <cellStyle name="Percent 2 2 4 4 2 3 4" xfId="38247"/>
    <cellStyle name="Percent 2 2 4 4 2 4" xfId="38248"/>
    <cellStyle name="Percent 2 2 4 4 2 4 2" xfId="38249"/>
    <cellStyle name="Percent 2 2 4 4 2 4 3" xfId="38250"/>
    <cellStyle name="Percent 2 2 4 4 2 5" xfId="38251"/>
    <cellStyle name="Percent 2 2 4 4 2 6" xfId="38252"/>
    <cellStyle name="Percent 2 2 4 4 2 7" xfId="38253"/>
    <cellStyle name="Percent 2 2 4 4 2 8" xfId="38254"/>
    <cellStyle name="Percent 2 2 4 4 2 9" xfId="38255"/>
    <cellStyle name="Percent 2 2 4 4 3" xfId="5272"/>
    <cellStyle name="Percent 2 2 4 4 3 2" xfId="5273"/>
    <cellStyle name="Percent 2 2 4 4 3 2 2" xfId="38256"/>
    <cellStyle name="Percent 2 2 4 4 3 2 2 2" xfId="38257"/>
    <cellStyle name="Percent 2 2 4 4 3 2 2 3" xfId="38258"/>
    <cellStyle name="Percent 2 2 4 4 3 2 3" xfId="38259"/>
    <cellStyle name="Percent 2 2 4 4 3 2 4" xfId="38260"/>
    <cellStyle name="Percent 2 2 4 4 3 3" xfId="5274"/>
    <cellStyle name="Percent 2 2 4 4 3 3 2" xfId="38261"/>
    <cellStyle name="Percent 2 2 4 4 3 3 2 2" xfId="38262"/>
    <cellStyle name="Percent 2 2 4 4 3 3 2 3" xfId="38263"/>
    <cellStyle name="Percent 2 2 4 4 3 3 3" xfId="38264"/>
    <cellStyle name="Percent 2 2 4 4 3 3 4" xfId="38265"/>
    <cellStyle name="Percent 2 2 4 4 3 4" xfId="38266"/>
    <cellStyle name="Percent 2 2 4 4 3 4 2" xfId="38267"/>
    <cellStyle name="Percent 2 2 4 4 3 4 3" xfId="38268"/>
    <cellStyle name="Percent 2 2 4 4 3 5" xfId="38269"/>
    <cellStyle name="Percent 2 2 4 4 3 6" xfId="38270"/>
    <cellStyle name="Percent 2 2 4 4 3 7" xfId="38271"/>
    <cellStyle name="Percent 2 2 4 4 3 8" xfId="38272"/>
    <cellStyle name="Percent 2 2 4 4 3 9" xfId="38273"/>
    <cellStyle name="Percent 2 2 4 4 4" xfId="5275"/>
    <cellStyle name="Percent 2 2 4 4 4 2" xfId="38274"/>
    <cellStyle name="Percent 2 2 4 4 4 2 2" xfId="38275"/>
    <cellStyle name="Percent 2 2 4 4 4 2 3" xfId="38276"/>
    <cellStyle name="Percent 2 2 4 4 4 3" xfId="38277"/>
    <cellStyle name="Percent 2 2 4 4 4 4" xfId="38278"/>
    <cellStyle name="Percent 2 2 4 4 5" xfId="5276"/>
    <cellStyle name="Percent 2 2 4 4 5 2" xfId="38279"/>
    <cellStyle name="Percent 2 2 4 4 5 2 2" xfId="38280"/>
    <cellStyle name="Percent 2 2 4 4 5 2 3" xfId="38281"/>
    <cellStyle name="Percent 2 2 4 4 5 3" xfId="38282"/>
    <cellStyle name="Percent 2 2 4 4 5 4" xfId="38283"/>
    <cellStyle name="Percent 2 2 4 4 6" xfId="5277"/>
    <cellStyle name="Percent 2 2 4 4 6 2" xfId="38284"/>
    <cellStyle name="Percent 2 2 4 4 6 2 2" xfId="38285"/>
    <cellStyle name="Percent 2 2 4 4 6 3" xfId="38286"/>
    <cellStyle name="Percent 2 2 4 4 6 4" xfId="38287"/>
    <cellStyle name="Percent 2 2 4 4 7" xfId="38288"/>
    <cellStyle name="Percent 2 2 4 4 7 2" xfId="38289"/>
    <cellStyle name="Percent 2 2 4 4 7 3" xfId="38290"/>
    <cellStyle name="Percent 2 2 4 4 8" xfId="38291"/>
    <cellStyle name="Percent 2 2 4 4 9" xfId="38292"/>
    <cellStyle name="Percent 2 2 4 5" xfId="5278"/>
    <cellStyle name="Percent 2 2 4 5 10" xfId="38293"/>
    <cellStyle name="Percent 2 2 4 5 11" xfId="38294"/>
    <cellStyle name="Percent 2 2 4 5 2" xfId="5279"/>
    <cellStyle name="Percent 2 2 4 5 2 2" xfId="5280"/>
    <cellStyle name="Percent 2 2 4 5 2 2 2" xfId="38295"/>
    <cellStyle name="Percent 2 2 4 5 2 2 2 2" xfId="38296"/>
    <cellStyle name="Percent 2 2 4 5 2 2 2 3" xfId="38297"/>
    <cellStyle name="Percent 2 2 4 5 2 2 3" xfId="38298"/>
    <cellStyle name="Percent 2 2 4 5 2 2 4" xfId="38299"/>
    <cellStyle name="Percent 2 2 4 5 2 3" xfId="5281"/>
    <cellStyle name="Percent 2 2 4 5 2 3 2" xfId="38300"/>
    <cellStyle name="Percent 2 2 4 5 2 3 2 2" xfId="38301"/>
    <cellStyle name="Percent 2 2 4 5 2 3 2 3" xfId="38302"/>
    <cellStyle name="Percent 2 2 4 5 2 3 3" xfId="38303"/>
    <cellStyle name="Percent 2 2 4 5 2 3 4" xfId="38304"/>
    <cellStyle name="Percent 2 2 4 5 2 4" xfId="38305"/>
    <cellStyle name="Percent 2 2 4 5 2 4 2" xfId="38306"/>
    <cellStyle name="Percent 2 2 4 5 2 4 3" xfId="38307"/>
    <cellStyle name="Percent 2 2 4 5 2 5" xfId="38308"/>
    <cellStyle name="Percent 2 2 4 5 2 6" xfId="38309"/>
    <cellStyle name="Percent 2 2 4 5 2 7" xfId="38310"/>
    <cellStyle name="Percent 2 2 4 5 2 8" xfId="38311"/>
    <cellStyle name="Percent 2 2 4 5 2 9" xfId="38312"/>
    <cellStyle name="Percent 2 2 4 5 3" xfId="5282"/>
    <cellStyle name="Percent 2 2 4 5 3 2" xfId="38313"/>
    <cellStyle name="Percent 2 2 4 5 3 2 2" xfId="38314"/>
    <cellStyle name="Percent 2 2 4 5 3 2 3" xfId="38315"/>
    <cellStyle name="Percent 2 2 4 5 3 3" xfId="38316"/>
    <cellStyle name="Percent 2 2 4 5 3 4" xfId="38317"/>
    <cellStyle name="Percent 2 2 4 5 4" xfId="5283"/>
    <cellStyle name="Percent 2 2 4 5 4 2" xfId="38318"/>
    <cellStyle name="Percent 2 2 4 5 4 2 2" xfId="38319"/>
    <cellStyle name="Percent 2 2 4 5 4 2 3" xfId="38320"/>
    <cellStyle name="Percent 2 2 4 5 4 3" xfId="38321"/>
    <cellStyle name="Percent 2 2 4 5 4 4" xfId="38322"/>
    <cellStyle name="Percent 2 2 4 5 5" xfId="5284"/>
    <cellStyle name="Percent 2 2 4 5 5 2" xfId="38323"/>
    <cellStyle name="Percent 2 2 4 5 5 2 2" xfId="38324"/>
    <cellStyle name="Percent 2 2 4 5 5 3" xfId="38325"/>
    <cellStyle name="Percent 2 2 4 5 5 4" xfId="38326"/>
    <cellStyle name="Percent 2 2 4 5 6" xfId="38327"/>
    <cellStyle name="Percent 2 2 4 5 6 2" xfId="38328"/>
    <cellStyle name="Percent 2 2 4 5 6 3" xfId="38329"/>
    <cellStyle name="Percent 2 2 4 5 7" xfId="38330"/>
    <cellStyle name="Percent 2 2 4 5 8" xfId="38331"/>
    <cellStyle name="Percent 2 2 4 5 9" xfId="38332"/>
    <cellStyle name="Percent 2 2 4 6" xfId="5285"/>
    <cellStyle name="Percent 2 2 4 6 2" xfId="5286"/>
    <cellStyle name="Percent 2 2 4 6 2 2" xfId="38333"/>
    <cellStyle name="Percent 2 2 4 6 2 2 2" xfId="38334"/>
    <cellStyle name="Percent 2 2 4 6 2 2 3" xfId="38335"/>
    <cellStyle name="Percent 2 2 4 6 2 3" xfId="38336"/>
    <cellStyle name="Percent 2 2 4 6 2 4" xfId="38337"/>
    <cellStyle name="Percent 2 2 4 6 3" xfId="5287"/>
    <cellStyle name="Percent 2 2 4 6 3 2" xfId="38338"/>
    <cellStyle name="Percent 2 2 4 6 3 2 2" xfId="38339"/>
    <cellStyle name="Percent 2 2 4 6 3 2 3" xfId="38340"/>
    <cellStyle name="Percent 2 2 4 6 3 3" xfId="38341"/>
    <cellStyle name="Percent 2 2 4 6 3 4" xfId="38342"/>
    <cellStyle name="Percent 2 2 4 6 4" xfId="38343"/>
    <cellStyle name="Percent 2 2 4 6 4 2" xfId="38344"/>
    <cellStyle name="Percent 2 2 4 6 4 3" xfId="38345"/>
    <cellStyle name="Percent 2 2 4 6 5" xfId="38346"/>
    <cellStyle name="Percent 2 2 4 6 6" xfId="38347"/>
    <cellStyle name="Percent 2 2 4 6 7" xfId="38348"/>
    <cellStyle name="Percent 2 2 4 6 8" xfId="38349"/>
    <cellStyle name="Percent 2 2 4 6 9" xfId="38350"/>
    <cellStyle name="Percent 2 2 4 7" xfId="5288"/>
    <cellStyle name="Percent 2 2 4 7 2" xfId="5289"/>
    <cellStyle name="Percent 2 2 4 7 2 2" xfId="38351"/>
    <cellStyle name="Percent 2 2 4 7 2 2 2" xfId="38352"/>
    <cellStyle name="Percent 2 2 4 7 2 2 3" xfId="38353"/>
    <cellStyle name="Percent 2 2 4 7 2 3" xfId="38354"/>
    <cellStyle name="Percent 2 2 4 7 2 4" xfId="38355"/>
    <cellStyle name="Percent 2 2 4 7 3" xfId="5290"/>
    <cellStyle name="Percent 2 2 4 7 3 2" xfId="38356"/>
    <cellStyle name="Percent 2 2 4 7 3 2 2" xfId="38357"/>
    <cellStyle name="Percent 2 2 4 7 3 2 3" xfId="38358"/>
    <cellStyle name="Percent 2 2 4 7 3 3" xfId="38359"/>
    <cellStyle name="Percent 2 2 4 7 3 4" xfId="38360"/>
    <cellStyle name="Percent 2 2 4 7 4" xfId="38361"/>
    <cellStyle name="Percent 2 2 4 7 4 2" xfId="38362"/>
    <cellStyle name="Percent 2 2 4 7 4 3" xfId="38363"/>
    <cellStyle name="Percent 2 2 4 7 5" xfId="38364"/>
    <cellStyle name="Percent 2 2 4 7 6" xfId="38365"/>
    <cellStyle name="Percent 2 2 4 7 7" xfId="38366"/>
    <cellStyle name="Percent 2 2 4 7 8" xfId="38367"/>
    <cellStyle name="Percent 2 2 4 7 9" xfId="38368"/>
    <cellStyle name="Percent 2 2 4 8" xfId="5291"/>
    <cellStyle name="Percent 2 2 4 8 2" xfId="5292"/>
    <cellStyle name="Percent 2 2 4 8 2 2" xfId="38369"/>
    <cellStyle name="Percent 2 2 4 8 2 2 2" xfId="38370"/>
    <cellStyle name="Percent 2 2 4 8 2 2 3" xfId="38371"/>
    <cellStyle name="Percent 2 2 4 8 2 3" xfId="38372"/>
    <cellStyle name="Percent 2 2 4 8 2 4" xfId="38373"/>
    <cellStyle name="Percent 2 2 4 8 3" xfId="5293"/>
    <cellStyle name="Percent 2 2 4 8 3 2" xfId="38374"/>
    <cellStyle name="Percent 2 2 4 8 3 2 2" xfId="38375"/>
    <cellStyle name="Percent 2 2 4 8 3 2 3" xfId="38376"/>
    <cellStyle name="Percent 2 2 4 8 3 3" xfId="38377"/>
    <cellStyle name="Percent 2 2 4 8 3 4" xfId="38378"/>
    <cellStyle name="Percent 2 2 4 8 4" xfId="38379"/>
    <cellStyle name="Percent 2 2 4 8 4 2" xfId="38380"/>
    <cellStyle name="Percent 2 2 4 8 4 3" xfId="38381"/>
    <cellStyle name="Percent 2 2 4 8 5" xfId="38382"/>
    <cellStyle name="Percent 2 2 4 8 6" xfId="38383"/>
    <cellStyle name="Percent 2 2 4 8 7" xfId="38384"/>
    <cellStyle name="Percent 2 2 4 8 8" xfId="38385"/>
    <cellStyle name="Percent 2 2 4 8 9" xfId="38386"/>
    <cellStyle name="Percent 2 2 4 9" xfId="5294"/>
    <cellStyle name="Percent 2 2 4 9 2" xfId="5295"/>
    <cellStyle name="Percent 2 2 4 9 2 2" xfId="38387"/>
    <cellStyle name="Percent 2 2 4 9 2 2 2" xfId="38388"/>
    <cellStyle name="Percent 2 2 4 9 2 2 3" xfId="38389"/>
    <cellStyle name="Percent 2 2 4 9 2 3" xfId="38390"/>
    <cellStyle name="Percent 2 2 4 9 2 4" xfId="38391"/>
    <cellStyle name="Percent 2 2 4 9 3" xfId="5296"/>
    <cellStyle name="Percent 2 2 4 9 3 2" xfId="38392"/>
    <cellStyle name="Percent 2 2 4 9 3 2 2" xfId="38393"/>
    <cellStyle name="Percent 2 2 4 9 3 2 3" xfId="38394"/>
    <cellStyle name="Percent 2 2 4 9 3 3" xfId="38395"/>
    <cellStyle name="Percent 2 2 4 9 3 4" xfId="38396"/>
    <cellStyle name="Percent 2 2 4 9 4" xfId="38397"/>
    <cellStyle name="Percent 2 2 4 9 4 2" xfId="38398"/>
    <cellStyle name="Percent 2 2 4 9 4 3" xfId="38399"/>
    <cellStyle name="Percent 2 2 4 9 5" xfId="38400"/>
    <cellStyle name="Percent 2 2 4 9 6" xfId="38401"/>
    <cellStyle name="Percent 2 2 4 9 7" xfId="38402"/>
    <cellStyle name="Percent 2 2 4 9 8" xfId="38403"/>
    <cellStyle name="Percent 2 2 4 9 9" xfId="38404"/>
    <cellStyle name="Percent 2 2 5" xfId="5297"/>
    <cellStyle name="Percent 2 2 5 10" xfId="5298"/>
    <cellStyle name="Percent 2 2 5 10 2" xfId="5299"/>
    <cellStyle name="Percent 2 2 5 10 2 2" xfId="38405"/>
    <cellStyle name="Percent 2 2 5 10 2 2 2" xfId="38406"/>
    <cellStyle name="Percent 2 2 5 10 2 2 3" xfId="38407"/>
    <cellStyle name="Percent 2 2 5 10 2 2 4" xfId="38408"/>
    <cellStyle name="Percent 2 2 5 10 2 3" xfId="38409"/>
    <cellStyle name="Percent 2 2 5 10 2 4" xfId="38410"/>
    <cellStyle name="Percent 2 2 5 10 3" xfId="38411"/>
    <cellStyle name="Percent 2 2 5 10 3 2" xfId="38412"/>
    <cellStyle name="Percent 2 2 5 10 3 3" xfId="38413"/>
    <cellStyle name="Percent 2 2 5 10 4" xfId="38414"/>
    <cellStyle name="Percent 2 2 5 10 5" xfId="38415"/>
    <cellStyle name="Percent 2 2 5 10 6" xfId="38416"/>
    <cellStyle name="Percent 2 2 5 10 7" xfId="38417"/>
    <cellStyle name="Percent 2 2 5 10 8" xfId="38418"/>
    <cellStyle name="Percent 2 2 5 11" xfId="5300"/>
    <cellStyle name="Percent 2 2 5 11 2" xfId="38419"/>
    <cellStyle name="Percent 2 2 5 11 2 2" xfId="38420"/>
    <cellStyle name="Percent 2 2 5 11 2 3" xfId="38421"/>
    <cellStyle name="Percent 2 2 5 11 3" xfId="38422"/>
    <cellStyle name="Percent 2 2 5 11 4" xfId="38423"/>
    <cellStyle name="Percent 2 2 5 12" xfId="5301"/>
    <cellStyle name="Percent 2 2 5 12 2" xfId="38424"/>
    <cellStyle name="Percent 2 2 5 12 2 2" xfId="38425"/>
    <cellStyle name="Percent 2 2 5 12 2 3" xfId="38426"/>
    <cellStyle name="Percent 2 2 5 12 3" xfId="38427"/>
    <cellStyle name="Percent 2 2 5 12 4" xfId="38428"/>
    <cellStyle name="Percent 2 2 5 13" xfId="5302"/>
    <cellStyle name="Percent 2 2 5 13 2" xfId="38429"/>
    <cellStyle name="Percent 2 2 5 13 2 2" xfId="38430"/>
    <cellStyle name="Percent 2 2 5 13 3" xfId="38431"/>
    <cellStyle name="Percent 2 2 5 13 4" xfId="38432"/>
    <cellStyle name="Percent 2 2 5 14" xfId="38433"/>
    <cellStyle name="Percent 2 2 5 14 2" xfId="38434"/>
    <cellStyle name="Percent 2 2 5 14 3" xfId="38435"/>
    <cellStyle name="Percent 2 2 5 15" xfId="38436"/>
    <cellStyle name="Percent 2 2 5 16" xfId="38437"/>
    <cellStyle name="Percent 2 2 5 17" xfId="38438"/>
    <cellStyle name="Percent 2 2 5 18" xfId="38439"/>
    <cellStyle name="Percent 2 2 5 19" xfId="38440"/>
    <cellStyle name="Percent 2 2 5 2" xfId="5303"/>
    <cellStyle name="Percent 2 2 5 2 10" xfId="38441"/>
    <cellStyle name="Percent 2 2 5 2 11" xfId="38442"/>
    <cellStyle name="Percent 2 2 5 2 12" xfId="38443"/>
    <cellStyle name="Percent 2 2 5 2 13" xfId="38444"/>
    <cellStyle name="Percent 2 2 5 2 14" xfId="38445"/>
    <cellStyle name="Percent 2 2 5 2 2" xfId="5304"/>
    <cellStyle name="Percent 2 2 5 2 2 10" xfId="38446"/>
    <cellStyle name="Percent 2 2 5 2 2 11" xfId="38447"/>
    <cellStyle name="Percent 2 2 5 2 2 2" xfId="5305"/>
    <cellStyle name="Percent 2 2 5 2 2 2 2" xfId="5306"/>
    <cellStyle name="Percent 2 2 5 2 2 2 2 2" xfId="38448"/>
    <cellStyle name="Percent 2 2 5 2 2 2 2 2 2" xfId="38449"/>
    <cellStyle name="Percent 2 2 5 2 2 2 2 2 3" xfId="38450"/>
    <cellStyle name="Percent 2 2 5 2 2 2 2 3" xfId="38451"/>
    <cellStyle name="Percent 2 2 5 2 2 2 2 4" xfId="38452"/>
    <cellStyle name="Percent 2 2 5 2 2 2 3" xfId="5307"/>
    <cellStyle name="Percent 2 2 5 2 2 2 3 2" xfId="38453"/>
    <cellStyle name="Percent 2 2 5 2 2 2 3 2 2" xfId="38454"/>
    <cellStyle name="Percent 2 2 5 2 2 2 3 2 3" xfId="38455"/>
    <cellStyle name="Percent 2 2 5 2 2 2 3 3" xfId="38456"/>
    <cellStyle name="Percent 2 2 5 2 2 2 3 4" xfId="38457"/>
    <cellStyle name="Percent 2 2 5 2 2 2 4" xfId="38458"/>
    <cellStyle name="Percent 2 2 5 2 2 2 4 2" xfId="38459"/>
    <cellStyle name="Percent 2 2 5 2 2 2 4 3" xfId="38460"/>
    <cellStyle name="Percent 2 2 5 2 2 2 5" xfId="38461"/>
    <cellStyle name="Percent 2 2 5 2 2 2 6" xfId="38462"/>
    <cellStyle name="Percent 2 2 5 2 2 2 7" xfId="38463"/>
    <cellStyle name="Percent 2 2 5 2 2 2 8" xfId="38464"/>
    <cellStyle name="Percent 2 2 5 2 2 2 9" xfId="38465"/>
    <cellStyle name="Percent 2 2 5 2 2 3" xfId="5308"/>
    <cellStyle name="Percent 2 2 5 2 2 3 2" xfId="38466"/>
    <cellStyle name="Percent 2 2 5 2 2 3 2 2" xfId="38467"/>
    <cellStyle name="Percent 2 2 5 2 2 3 2 3" xfId="38468"/>
    <cellStyle name="Percent 2 2 5 2 2 3 3" xfId="38469"/>
    <cellStyle name="Percent 2 2 5 2 2 3 4" xfId="38470"/>
    <cellStyle name="Percent 2 2 5 2 2 4" xfId="5309"/>
    <cellStyle name="Percent 2 2 5 2 2 4 2" xfId="38471"/>
    <cellStyle name="Percent 2 2 5 2 2 4 2 2" xfId="38472"/>
    <cellStyle name="Percent 2 2 5 2 2 4 2 3" xfId="38473"/>
    <cellStyle name="Percent 2 2 5 2 2 4 3" xfId="38474"/>
    <cellStyle name="Percent 2 2 5 2 2 4 4" xfId="38475"/>
    <cellStyle name="Percent 2 2 5 2 2 5" xfId="5310"/>
    <cellStyle name="Percent 2 2 5 2 2 5 2" xfId="38476"/>
    <cellStyle name="Percent 2 2 5 2 2 5 2 2" xfId="38477"/>
    <cellStyle name="Percent 2 2 5 2 2 5 3" xfId="38478"/>
    <cellStyle name="Percent 2 2 5 2 2 5 4" xfId="38479"/>
    <cellStyle name="Percent 2 2 5 2 2 6" xfId="38480"/>
    <cellStyle name="Percent 2 2 5 2 2 6 2" xfId="38481"/>
    <cellStyle name="Percent 2 2 5 2 2 6 3" xfId="38482"/>
    <cellStyle name="Percent 2 2 5 2 2 7" xfId="38483"/>
    <cellStyle name="Percent 2 2 5 2 2 8" xfId="38484"/>
    <cellStyle name="Percent 2 2 5 2 2 9" xfId="38485"/>
    <cellStyle name="Percent 2 2 5 2 3" xfId="5311"/>
    <cellStyle name="Percent 2 2 5 2 3 10" xfId="38486"/>
    <cellStyle name="Percent 2 2 5 2 3 11" xfId="38487"/>
    <cellStyle name="Percent 2 2 5 2 3 2" xfId="5312"/>
    <cellStyle name="Percent 2 2 5 2 3 2 2" xfId="5313"/>
    <cellStyle name="Percent 2 2 5 2 3 2 2 2" xfId="38488"/>
    <cellStyle name="Percent 2 2 5 2 3 2 2 2 2" xfId="38489"/>
    <cellStyle name="Percent 2 2 5 2 3 2 2 2 3" xfId="38490"/>
    <cellStyle name="Percent 2 2 5 2 3 2 2 3" xfId="38491"/>
    <cellStyle name="Percent 2 2 5 2 3 2 2 4" xfId="38492"/>
    <cellStyle name="Percent 2 2 5 2 3 2 3" xfId="5314"/>
    <cellStyle name="Percent 2 2 5 2 3 2 3 2" xfId="38493"/>
    <cellStyle name="Percent 2 2 5 2 3 2 3 2 2" xfId="38494"/>
    <cellStyle name="Percent 2 2 5 2 3 2 3 2 3" xfId="38495"/>
    <cellStyle name="Percent 2 2 5 2 3 2 3 3" xfId="38496"/>
    <cellStyle name="Percent 2 2 5 2 3 2 3 4" xfId="38497"/>
    <cellStyle name="Percent 2 2 5 2 3 2 4" xfId="38498"/>
    <cellStyle name="Percent 2 2 5 2 3 2 4 2" xfId="38499"/>
    <cellStyle name="Percent 2 2 5 2 3 2 4 3" xfId="38500"/>
    <cellStyle name="Percent 2 2 5 2 3 2 5" xfId="38501"/>
    <cellStyle name="Percent 2 2 5 2 3 2 6" xfId="38502"/>
    <cellStyle name="Percent 2 2 5 2 3 2 7" xfId="38503"/>
    <cellStyle name="Percent 2 2 5 2 3 2 8" xfId="38504"/>
    <cellStyle name="Percent 2 2 5 2 3 2 9" xfId="38505"/>
    <cellStyle name="Percent 2 2 5 2 3 3" xfId="5315"/>
    <cellStyle name="Percent 2 2 5 2 3 3 2" xfId="38506"/>
    <cellStyle name="Percent 2 2 5 2 3 3 2 2" xfId="38507"/>
    <cellStyle name="Percent 2 2 5 2 3 3 2 3" xfId="38508"/>
    <cellStyle name="Percent 2 2 5 2 3 3 3" xfId="38509"/>
    <cellStyle name="Percent 2 2 5 2 3 3 4" xfId="38510"/>
    <cellStyle name="Percent 2 2 5 2 3 4" xfId="5316"/>
    <cellStyle name="Percent 2 2 5 2 3 4 2" xfId="38511"/>
    <cellStyle name="Percent 2 2 5 2 3 4 2 2" xfId="38512"/>
    <cellStyle name="Percent 2 2 5 2 3 4 2 3" xfId="38513"/>
    <cellStyle name="Percent 2 2 5 2 3 4 3" xfId="38514"/>
    <cellStyle name="Percent 2 2 5 2 3 4 4" xfId="38515"/>
    <cellStyle name="Percent 2 2 5 2 3 5" xfId="5317"/>
    <cellStyle name="Percent 2 2 5 2 3 5 2" xfId="38516"/>
    <cellStyle name="Percent 2 2 5 2 3 5 2 2" xfId="38517"/>
    <cellStyle name="Percent 2 2 5 2 3 5 3" xfId="38518"/>
    <cellStyle name="Percent 2 2 5 2 3 5 4" xfId="38519"/>
    <cellStyle name="Percent 2 2 5 2 3 6" xfId="38520"/>
    <cellStyle name="Percent 2 2 5 2 3 6 2" xfId="38521"/>
    <cellStyle name="Percent 2 2 5 2 3 6 3" xfId="38522"/>
    <cellStyle name="Percent 2 2 5 2 3 7" xfId="38523"/>
    <cellStyle name="Percent 2 2 5 2 3 8" xfId="38524"/>
    <cellStyle name="Percent 2 2 5 2 3 9" xfId="38525"/>
    <cellStyle name="Percent 2 2 5 2 4" xfId="5318"/>
    <cellStyle name="Percent 2 2 5 2 4 2" xfId="5319"/>
    <cellStyle name="Percent 2 2 5 2 4 2 2" xfId="38526"/>
    <cellStyle name="Percent 2 2 5 2 4 2 2 2" xfId="38527"/>
    <cellStyle name="Percent 2 2 5 2 4 2 2 3" xfId="38528"/>
    <cellStyle name="Percent 2 2 5 2 4 2 3" xfId="38529"/>
    <cellStyle name="Percent 2 2 5 2 4 2 4" xfId="38530"/>
    <cellStyle name="Percent 2 2 5 2 4 3" xfId="5320"/>
    <cellStyle name="Percent 2 2 5 2 4 3 2" xfId="38531"/>
    <cellStyle name="Percent 2 2 5 2 4 3 2 2" xfId="38532"/>
    <cellStyle name="Percent 2 2 5 2 4 3 2 3" xfId="38533"/>
    <cellStyle name="Percent 2 2 5 2 4 3 3" xfId="38534"/>
    <cellStyle name="Percent 2 2 5 2 4 3 4" xfId="38535"/>
    <cellStyle name="Percent 2 2 5 2 4 4" xfId="38536"/>
    <cellStyle name="Percent 2 2 5 2 4 4 2" xfId="38537"/>
    <cellStyle name="Percent 2 2 5 2 4 4 3" xfId="38538"/>
    <cellStyle name="Percent 2 2 5 2 4 5" xfId="38539"/>
    <cellStyle name="Percent 2 2 5 2 4 6" xfId="38540"/>
    <cellStyle name="Percent 2 2 5 2 4 7" xfId="38541"/>
    <cellStyle name="Percent 2 2 5 2 4 8" xfId="38542"/>
    <cellStyle name="Percent 2 2 5 2 4 9" xfId="38543"/>
    <cellStyle name="Percent 2 2 5 2 5" xfId="5321"/>
    <cellStyle name="Percent 2 2 5 2 5 2" xfId="5322"/>
    <cellStyle name="Percent 2 2 5 2 5 2 2" xfId="38544"/>
    <cellStyle name="Percent 2 2 5 2 5 2 2 2" xfId="38545"/>
    <cellStyle name="Percent 2 2 5 2 5 2 2 3" xfId="38546"/>
    <cellStyle name="Percent 2 2 5 2 5 2 3" xfId="38547"/>
    <cellStyle name="Percent 2 2 5 2 5 2 4" xfId="38548"/>
    <cellStyle name="Percent 2 2 5 2 5 3" xfId="5323"/>
    <cellStyle name="Percent 2 2 5 2 5 3 2" xfId="38549"/>
    <cellStyle name="Percent 2 2 5 2 5 3 2 2" xfId="38550"/>
    <cellStyle name="Percent 2 2 5 2 5 3 2 3" xfId="38551"/>
    <cellStyle name="Percent 2 2 5 2 5 3 3" xfId="38552"/>
    <cellStyle name="Percent 2 2 5 2 5 3 4" xfId="38553"/>
    <cellStyle name="Percent 2 2 5 2 5 4" xfId="38554"/>
    <cellStyle name="Percent 2 2 5 2 5 4 2" xfId="38555"/>
    <cellStyle name="Percent 2 2 5 2 5 4 3" xfId="38556"/>
    <cellStyle name="Percent 2 2 5 2 5 5" xfId="38557"/>
    <cellStyle name="Percent 2 2 5 2 5 6" xfId="38558"/>
    <cellStyle name="Percent 2 2 5 2 5 7" xfId="38559"/>
    <cellStyle name="Percent 2 2 5 2 5 8" xfId="38560"/>
    <cellStyle name="Percent 2 2 5 2 5 9" xfId="38561"/>
    <cellStyle name="Percent 2 2 5 2 6" xfId="5324"/>
    <cellStyle name="Percent 2 2 5 2 6 2" xfId="38562"/>
    <cellStyle name="Percent 2 2 5 2 6 2 2" xfId="38563"/>
    <cellStyle name="Percent 2 2 5 2 6 2 3" xfId="38564"/>
    <cellStyle name="Percent 2 2 5 2 6 3" xfId="38565"/>
    <cellStyle name="Percent 2 2 5 2 6 4" xfId="38566"/>
    <cellStyle name="Percent 2 2 5 2 7" xfId="5325"/>
    <cellStyle name="Percent 2 2 5 2 7 2" xfId="38567"/>
    <cellStyle name="Percent 2 2 5 2 7 2 2" xfId="38568"/>
    <cellStyle name="Percent 2 2 5 2 7 2 3" xfId="38569"/>
    <cellStyle name="Percent 2 2 5 2 7 3" xfId="38570"/>
    <cellStyle name="Percent 2 2 5 2 7 4" xfId="38571"/>
    <cellStyle name="Percent 2 2 5 2 8" xfId="5326"/>
    <cellStyle name="Percent 2 2 5 2 8 2" xfId="38572"/>
    <cellStyle name="Percent 2 2 5 2 8 2 2" xfId="38573"/>
    <cellStyle name="Percent 2 2 5 2 8 3" xfId="38574"/>
    <cellStyle name="Percent 2 2 5 2 8 4" xfId="38575"/>
    <cellStyle name="Percent 2 2 5 2 9" xfId="38576"/>
    <cellStyle name="Percent 2 2 5 2 9 2" xfId="38577"/>
    <cellStyle name="Percent 2 2 5 2 9 3" xfId="38578"/>
    <cellStyle name="Percent 2 2 5 3" xfId="5327"/>
    <cellStyle name="Percent 2 2 5 3 10" xfId="38579"/>
    <cellStyle name="Percent 2 2 5 3 11" xfId="38580"/>
    <cellStyle name="Percent 2 2 5 3 12" xfId="38581"/>
    <cellStyle name="Percent 2 2 5 3 13" xfId="38582"/>
    <cellStyle name="Percent 2 2 5 3 14" xfId="38583"/>
    <cellStyle name="Percent 2 2 5 3 2" xfId="5328"/>
    <cellStyle name="Percent 2 2 5 3 2 10" xfId="38584"/>
    <cellStyle name="Percent 2 2 5 3 2 11" xfId="38585"/>
    <cellStyle name="Percent 2 2 5 3 2 2" xfId="5329"/>
    <cellStyle name="Percent 2 2 5 3 2 2 2" xfId="5330"/>
    <cellStyle name="Percent 2 2 5 3 2 2 2 2" xfId="38586"/>
    <cellStyle name="Percent 2 2 5 3 2 2 2 2 2" xfId="38587"/>
    <cellStyle name="Percent 2 2 5 3 2 2 2 2 3" xfId="38588"/>
    <cellStyle name="Percent 2 2 5 3 2 2 2 3" xfId="38589"/>
    <cellStyle name="Percent 2 2 5 3 2 2 2 4" xfId="38590"/>
    <cellStyle name="Percent 2 2 5 3 2 2 3" xfId="5331"/>
    <cellStyle name="Percent 2 2 5 3 2 2 3 2" xfId="38591"/>
    <cellStyle name="Percent 2 2 5 3 2 2 3 2 2" xfId="38592"/>
    <cellStyle name="Percent 2 2 5 3 2 2 3 2 3" xfId="38593"/>
    <cellStyle name="Percent 2 2 5 3 2 2 3 3" xfId="38594"/>
    <cellStyle name="Percent 2 2 5 3 2 2 3 4" xfId="38595"/>
    <cellStyle name="Percent 2 2 5 3 2 2 4" xfId="38596"/>
    <cellStyle name="Percent 2 2 5 3 2 2 4 2" xfId="38597"/>
    <cellStyle name="Percent 2 2 5 3 2 2 4 3" xfId="38598"/>
    <cellStyle name="Percent 2 2 5 3 2 2 5" xfId="38599"/>
    <cellStyle name="Percent 2 2 5 3 2 2 6" xfId="38600"/>
    <cellStyle name="Percent 2 2 5 3 2 2 7" xfId="38601"/>
    <cellStyle name="Percent 2 2 5 3 2 2 8" xfId="38602"/>
    <cellStyle name="Percent 2 2 5 3 2 2 9" xfId="38603"/>
    <cellStyle name="Percent 2 2 5 3 2 3" xfId="5332"/>
    <cellStyle name="Percent 2 2 5 3 2 3 2" xfId="38604"/>
    <cellStyle name="Percent 2 2 5 3 2 3 2 2" xfId="38605"/>
    <cellStyle name="Percent 2 2 5 3 2 3 2 3" xfId="38606"/>
    <cellStyle name="Percent 2 2 5 3 2 3 3" xfId="38607"/>
    <cellStyle name="Percent 2 2 5 3 2 3 4" xfId="38608"/>
    <cellStyle name="Percent 2 2 5 3 2 4" xfId="5333"/>
    <cellStyle name="Percent 2 2 5 3 2 4 2" xfId="38609"/>
    <cellStyle name="Percent 2 2 5 3 2 4 2 2" xfId="38610"/>
    <cellStyle name="Percent 2 2 5 3 2 4 2 3" xfId="38611"/>
    <cellStyle name="Percent 2 2 5 3 2 4 3" xfId="38612"/>
    <cellStyle name="Percent 2 2 5 3 2 4 4" xfId="38613"/>
    <cellStyle name="Percent 2 2 5 3 2 5" xfId="5334"/>
    <cellStyle name="Percent 2 2 5 3 2 5 2" xfId="38614"/>
    <cellStyle name="Percent 2 2 5 3 2 5 2 2" xfId="38615"/>
    <cellStyle name="Percent 2 2 5 3 2 5 3" xfId="38616"/>
    <cellStyle name="Percent 2 2 5 3 2 5 4" xfId="38617"/>
    <cellStyle name="Percent 2 2 5 3 2 6" xfId="38618"/>
    <cellStyle name="Percent 2 2 5 3 2 6 2" xfId="38619"/>
    <cellStyle name="Percent 2 2 5 3 2 6 3" xfId="38620"/>
    <cellStyle name="Percent 2 2 5 3 2 7" xfId="38621"/>
    <cellStyle name="Percent 2 2 5 3 2 8" xfId="38622"/>
    <cellStyle name="Percent 2 2 5 3 2 9" xfId="38623"/>
    <cellStyle name="Percent 2 2 5 3 3" xfId="5335"/>
    <cellStyle name="Percent 2 2 5 3 3 10" xfId="38624"/>
    <cellStyle name="Percent 2 2 5 3 3 11" xfId="38625"/>
    <cellStyle name="Percent 2 2 5 3 3 2" xfId="5336"/>
    <cellStyle name="Percent 2 2 5 3 3 2 2" xfId="5337"/>
    <cellStyle name="Percent 2 2 5 3 3 2 2 2" xfId="38626"/>
    <cellStyle name="Percent 2 2 5 3 3 2 2 2 2" xfId="38627"/>
    <cellStyle name="Percent 2 2 5 3 3 2 2 2 3" xfId="38628"/>
    <cellStyle name="Percent 2 2 5 3 3 2 2 3" xfId="38629"/>
    <cellStyle name="Percent 2 2 5 3 3 2 2 4" xfId="38630"/>
    <cellStyle name="Percent 2 2 5 3 3 2 3" xfId="5338"/>
    <cellStyle name="Percent 2 2 5 3 3 2 3 2" xfId="38631"/>
    <cellStyle name="Percent 2 2 5 3 3 2 3 2 2" xfId="38632"/>
    <cellStyle name="Percent 2 2 5 3 3 2 3 2 3" xfId="38633"/>
    <cellStyle name="Percent 2 2 5 3 3 2 3 3" xfId="38634"/>
    <cellStyle name="Percent 2 2 5 3 3 2 3 4" xfId="38635"/>
    <cellStyle name="Percent 2 2 5 3 3 2 4" xfId="38636"/>
    <cellStyle name="Percent 2 2 5 3 3 2 4 2" xfId="38637"/>
    <cellStyle name="Percent 2 2 5 3 3 2 4 3" xfId="38638"/>
    <cellStyle name="Percent 2 2 5 3 3 2 5" xfId="38639"/>
    <cellStyle name="Percent 2 2 5 3 3 2 6" xfId="38640"/>
    <cellStyle name="Percent 2 2 5 3 3 2 7" xfId="38641"/>
    <cellStyle name="Percent 2 2 5 3 3 2 8" xfId="38642"/>
    <cellStyle name="Percent 2 2 5 3 3 2 9" xfId="38643"/>
    <cellStyle name="Percent 2 2 5 3 3 3" xfId="5339"/>
    <cellStyle name="Percent 2 2 5 3 3 3 2" xfId="38644"/>
    <cellStyle name="Percent 2 2 5 3 3 3 2 2" xfId="38645"/>
    <cellStyle name="Percent 2 2 5 3 3 3 2 3" xfId="38646"/>
    <cellStyle name="Percent 2 2 5 3 3 3 3" xfId="38647"/>
    <cellStyle name="Percent 2 2 5 3 3 3 4" xfId="38648"/>
    <cellStyle name="Percent 2 2 5 3 3 4" xfId="5340"/>
    <cellStyle name="Percent 2 2 5 3 3 4 2" xfId="38649"/>
    <cellStyle name="Percent 2 2 5 3 3 4 2 2" xfId="38650"/>
    <cellStyle name="Percent 2 2 5 3 3 4 2 3" xfId="38651"/>
    <cellStyle name="Percent 2 2 5 3 3 4 3" xfId="38652"/>
    <cellStyle name="Percent 2 2 5 3 3 4 4" xfId="38653"/>
    <cellStyle name="Percent 2 2 5 3 3 5" xfId="5341"/>
    <cellStyle name="Percent 2 2 5 3 3 5 2" xfId="38654"/>
    <cellStyle name="Percent 2 2 5 3 3 5 2 2" xfId="38655"/>
    <cellStyle name="Percent 2 2 5 3 3 5 3" xfId="38656"/>
    <cellStyle name="Percent 2 2 5 3 3 5 4" xfId="38657"/>
    <cellStyle name="Percent 2 2 5 3 3 6" xfId="38658"/>
    <cellStyle name="Percent 2 2 5 3 3 6 2" xfId="38659"/>
    <cellStyle name="Percent 2 2 5 3 3 6 3" xfId="38660"/>
    <cellStyle name="Percent 2 2 5 3 3 7" xfId="38661"/>
    <cellStyle name="Percent 2 2 5 3 3 8" xfId="38662"/>
    <cellStyle name="Percent 2 2 5 3 3 9" xfId="38663"/>
    <cellStyle name="Percent 2 2 5 3 4" xfId="5342"/>
    <cellStyle name="Percent 2 2 5 3 4 2" xfId="5343"/>
    <cellStyle name="Percent 2 2 5 3 4 2 2" xfId="38664"/>
    <cellStyle name="Percent 2 2 5 3 4 2 2 2" xfId="38665"/>
    <cellStyle name="Percent 2 2 5 3 4 2 2 3" xfId="38666"/>
    <cellStyle name="Percent 2 2 5 3 4 2 3" xfId="38667"/>
    <cellStyle name="Percent 2 2 5 3 4 2 4" xfId="38668"/>
    <cellStyle name="Percent 2 2 5 3 4 3" xfId="5344"/>
    <cellStyle name="Percent 2 2 5 3 4 3 2" xfId="38669"/>
    <cellStyle name="Percent 2 2 5 3 4 3 2 2" xfId="38670"/>
    <cellStyle name="Percent 2 2 5 3 4 3 2 3" xfId="38671"/>
    <cellStyle name="Percent 2 2 5 3 4 3 3" xfId="38672"/>
    <cellStyle name="Percent 2 2 5 3 4 3 4" xfId="38673"/>
    <cellStyle name="Percent 2 2 5 3 4 4" xfId="38674"/>
    <cellStyle name="Percent 2 2 5 3 4 4 2" xfId="38675"/>
    <cellStyle name="Percent 2 2 5 3 4 4 3" xfId="38676"/>
    <cellStyle name="Percent 2 2 5 3 4 5" xfId="38677"/>
    <cellStyle name="Percent 2 2 5 3 4 6" xfId="38678"/>
    <cellStyle name="Percent 2 2 5 3 4 7" xfId="38679"/>
    <cellStyle name="Percent 2 2 5 3 4 8" xfId="38680"/>
    <cellStyle name="Percent 2 2 5 3 4 9" xfId="38681"/>
    <cellStyle name="Percent 2 2 5 3 5" xfId="5345"/>
    <cellStyle name="Percent 2 2 5 3 5 2" xfId="5346"/>
    <cellStyle name="Percent 2 2 5 3 5 2 2" xfId="38682"/>
    <cellStyle name="Percent 2 2 5 3 5 2 2 2" xfId="38683"/>
    <cellStyle name="Percent 2 2 5 3 5 2 2 3" xfId="38684"/>
    <cellStyle name="Percent 2 2 5 3 5 2 3" xfId="38685"/>
    <cellStyle name="Percent 2 2 5 3 5 2 4" xfId="38686"/>
    <cellStyle name="Percent 2 2 5 3 5 3" xfId="5347"/>
    <cellStyle name="Percent 2 2 5 3 5 3 2" xfId="38687"/>
    <cellStyle name="Percent 2 2 5 3 5 3 2 2" xfId="38688"/>
    <cellStyle name="Percent 2 2 5 3 5 3 2 3" xfId="38689"/>
    <cellStyle name="Percent 2 2 5 3 5 3 3" xfId="38690"/>
    <cellStyle name="Percent 2 2 5 3 5 3 4" xfId="38691"/>
    <cellStyle name="Percent 2 2 5 3 5 4" xfId="38692"/>
    <cellStyle name="Percent 2 2 5 3 5 4 2" xfId="38693"/>
    <cellStyle name="Percent 2 2 5 3 5 4 3" xfId="38694"/>
    <cellStyle name="Percent 2 2 5 3 5 5" xfId="38695"/>
    <cellStyle name="Percent 2 2 5 3 5 6" xfId="38696"/>
    <cellStyle name="Percent 2 2 5 3 5 7" xfId="38697"/>
    <cellStyle name="Percent 2 2 5 3 5 8" xfId="38698"/>
    <cellStyle name="Percent 2 2 5 3 5 9" xfId="38699"/>
    <cellStyle name="Percent 2 2 5 3 6" xfId="5348"/>
    <cellStyle name="Percent 2 2 5 3 6 2" xfId="38700"/>
    <cellStyle name="Percent 2 2 5 3 6 2 2" xfId="38701"/>
    <cellStyle name="Percent 2 2 5 3 6 2 3" xfId="38702"/>
    <cellStyle name="Percent 2 2 5 3 6 3" xfId="38703"/>
    <cellStyle name="Percent 2 2 5 3 6 4" xfId="38704"/>
    <cellStyle name="Percent 2 2 5 3 7" xfId="5349"/>
    <cellStyle name="Percent 2 2 5 3 7 2" xfId="38705"/>
    <cellStyle name="Percent 2 2 5 3 7 2 2" xfId="38706"/>
    <cellStyle name="Percent 2 2 5 3 7 2 3" xfId="38707"/>
    <cellStyle name="Percent 2 2 5 3 7 3" xfId="38708"/>
    <cellStyle name="Percent 2 2 5 3 7 4" xfId="38709"/>
    <cellStyle name="Percent 2 2 5 3 8" xfId="5350"/>
    <cellStyle name="Percent 2 2 5 3 8 2" xfId="38710"/>
    <cellStyle name="Percent 2 2 5 3 8 2 2" xfId="38711"/>
    <cellStyle name="Percent 2 2 5 3 8 3" xfId="38712"/>
    <cellStyle name="Percent 2 2 5 3 8 4" xfId="38713"/>
    <cellStyle name="Percent 2 2 5 3 9" xfId="38714"/>
    <cellStyle name="Percent 2 2 5 3 9 2" xfId="38715"/>
    <cellStyle name="Percent 2 2 5 3 9 3" xfId="38716"/>
    <cellStyle name="Percent 2 2 5 4" xfId="5351"/>
    <cellStyle name="Percent 2 2 5 4 10" xfId="38717"/>
    <cellStyle name="Percent 2 2 5 4 11" xfId="38718"/>
    <cellStyle name="Percent 2 2 5 4 12" xfId="38719"/>
    <cellStyle name="Percent 2 2 5 4 2" xfId="5352"/>
    <cellStyle name="Percent 2 2 5 4 2 2" xfId="5353"/>
    <cellStyle name="Percent 2 2 5 4 2 2 2" xfId="38720"/>
    <cellStyle name="Percent 2 2 5 4 2 2 2 2" xfId="38721"/>
    <cellStyle name="Percent 2 2 5 4 2 2 2 3" xfId="38722"/>
    <cellStyle name="Percent 2 2 5 4 2 2 3" xfId="38723"/>
    <cellStyle name="Percent 2 2 5 4 2 2 4" xfId="38724"/>
    <cellStyle name="Percent 2 2 5 4 2 3" xfId="5354"/>
    <cellStyle name="Percent 2 2 5 4 2 3 2" xfId="38725"/>
    <cellStyle name="Percent 2 2 5 4 2 3 2 2" xfId="38726"/>
    <cellStyle name="Percent 2 2 5 4 2 3 2 3" xfId="38727"/>
    <cellStyle name="Percent 2 2 5 4 2 3 3" xfId="38728"/>
    <cellStyle name="Percent 2 2 5 4 2 3 4" xfId="38729"/>
    <cellStyle name="Percent 2 2 5 4 2 4" xfId="38730"/>
    <cellStyle name="Percent 2 2 5 4 2 4 2" xfId="38731"/>
    <cellStyle name="Percent 2 2 5 4 2 4 3" xfId="38732"/>
    <cellStyle name="Percent 2 2 5 4 2 5" xfId="38733"/>
    <cellStyle name="Percent 2 2 5 4 2 6" xfId="38734"/>
    <cellStyle name="Percent 2 2 5 4 2 7" xfId="38735"/>
    <cellStyle name="Percent 2 2 5 4 2 8" xfId="38736"/>
    <cellStyle name="Percent 2 2 5 4 2 9" xfId="38737"/>
    <cellStyle name="Percent 2 2 5 4 3" xfId="5355"/>
    <cellStyle name="Percent 2 2 5 4 3 2" xfId="5356"/>
    <cellStyle name="Percent 2 2 5 4 3 2 2" xfId="38738"/>
    <cellStyle name="Percent 2 2 5 4 3 2 2 2" xfId="38739"/>
    <cellStyle name="Percent 2 2 5 4 3 2 2 3" xfId="38740"/>
    <cellStyle name="Percent 2 2 5 4 3 2 3" xfId="38741"/>
    <cellStyle name="Percent 2 2 5 4 3 2 4" xfId="38742"/>
    <cellStyle name="Percent 2 2 5 4 3 3" xfId="5357"/>
    <cellStyle name="Percent 2 2 5 4 3 3 2" xfId="38743"/>
    <cellStyle name="Percent 2 2 5 4 3 3 2 2" xfId="38744"/>
    <cellStyle name="Percent 2 2 5 4 3 3 2 3" xfId="38745"/>
    <cellStyle name="Percent 2 2 5 4 3 3 3" xfId="38746"/>
    <cellStyle name="Percent 2 2 5 4 3 3 4" xfId="38747"/>
    <cellStyle name="Percent 2 2 5 4 3 4" xfId="38748"/>
    <cellStyle name="Percent 2 2 5 4 3 4 2" xfId="38749"/>
    <cellStyle name="Percent 2 2 5 4 3 4 3" xfId="38750"/>
    <cellStyle name="Percent 2 2 5 4 3 5" xfId="38751"/>
    <cellStyle name="Percent 2 2 5 4 3 6" xfId="38752"/>
    <cellStyle name="Percent 2 2 5 4 3 7" xfId="38753"/>
    <cellStyle name="Percent 2 2 5 4 3 8" xfId="38754"/>
    <cellStyle name="Percent 2 2 5 4 3 9" xfId="38755"/>
    <cellStyle name="Percent 2 2 5 4 4" xfId="5358"/>
    <cellStyle name="Percent 2 2 5 4 4 2" xfId="38756"/>
    <cellStyle name="Percent 2 2 5 4 4 2 2" xfId="38757"/>
    <cellStyle name="Percent 2 2 5 4 4 2 3" xfId="38758"/>
    <cellStyle name="Percent 2 2 5 4 4 3" xfId="38759"/>
    <cellStyle name="Percent 2 2 5 4 4 4" xfId="38760"/>
    <cellStyle name="Percent 2 2 5 4 5" xfId="5359"/>
    <cellStyle name="Percent 2 2 5 4 5 2" xfId="38761"/>
    <cellStyle name="Percent 2 2 5 4 5 2 2" xfId="38762"/>
    <cellStyle name="Percent 2 2 5 4 5 2 3" xfId="38763"/>
    <cellStyle name="Percent 2 2 5 4 5 3" xfId="38764"/>
    <cellStyle name="Percent 2 2 5 4 5 4" xfId="38765"/>
    <cellStyle name="Percent 2 2 5 4 6" xfId="5360"/>
    <cellStyle name="Percent 2 2 5 4 6 2" xfId="38766"/>
    <cellStyle name="Percent 2 2 5 4 6 2 2" xfId="38767"/>
    <cellStyle name="Percent 2 2 5 4 6 3" xfId="38768"/>
    <cellStyle name="Percent 2 2 5 4 6 4" xfId="38769"/>
    <cellStyle name="Percent 2 2 5 4 7" xfId="38770"/>
    <cellStyle name="Percent 2 2 5 4 7 2" xfId="38771"/>
    <cellStyle name="Percent 2 2 5 4 7 3" xfId="38772"/>
    <cellStyle name="Percent 2 2 5 4 8" xfId="38773"/>
    <cellStyle name="Percent 2 2 5 4 9" xfId="38774"/>
    <cellStyle name="Percent 2 2 5 5" xfId="5361"/>
    <cellStyle name="Percent 2 2 5 5 10" xfId="38775"/>
    <cellStyle name="Percent 2 2 5 5 11" xfId="38776"/>
    <cellStyle name="Percent 2 2 5 5 2" xfId="5362"/>
    <cellStyle name="Percent 2 2 5 5 2 2" xfId="5363"/>
    <cellStyle name="Percent 2 2 5 5 2 2 2" xfId="38777"/>
    <cellStyle name="Percent 2 2 5 5 2 2 2 2" xfId="38778"/>
    <cellStyle name="Percent 2 2 5 5 2 2 2 3" xfId="38779"/>
    <cellStyle name="Percent 2 2 5 5 2 2 3" xfId="38780"/>
    <cellStyle name="Percent 2 2 5 5 2 2 4" xfId="38781"/>
    <cellStyle name="Percent 2 2 5 5 2 3" xfId="5364"/>
    <cellStyle name="Percent 2 2 5 5 2 3 2" xfId="38782"/>
    <cellStyle name="Percent 2 2 5 5 2 3 2 2" xfId="38783"/>
    <cellStyle name="Percent 2 2 5 5 2 3 2 3" xfId="38784"/>
    <cellStyle name="Percent 2 2 5 5 2 3 3" xfId="38785"/>
    <cellStyle name="Percent 2 2 5 5 2 3 4" xfId="38786"/>
    <cellStyle name="Percent 2 2 5 5 2 4" xfId="38787"/>
    <cellStyle name="Percent 2 2 5 5 2 4 2" xfId="38788"/>
    <cellStyle name="Percent 2 2 5 5 2 4 3" xfId="38789"/>
    <cellStyle name="Percent 2 2 5 5 2 5" xfId="38790"/>
    <cellStyle name="Percent 2 2 5 5 2 6" xfId="38791"/>
    <cellStyle name="Percent 2 2 5 5 2 7" xfId="38792"/>
    <cellStyle name="Percent 2 2 5 5 2 8" xfId="38793"/>
    <cellStyle name="Percent 2 2 5 5 2 9" xfId="38794"/>
    <cellStyle name="Percent 2 2 5 5 3" xfId="5365"/>
    <cellStyle name="Percent 2 2 5 5 3 2" xfId="38795"/>
    <cellStyle name="Percent 2 2 5 5 3 2 2" xfId="38796"/>
    <cellStyle name="Percent 2 2 5 5 3 2 3" xfId="38797"/>
    <cellStyle name="Percent 2 2 5 5 3 3" xfId="38798"/>
    <cellStyle name="Percent 2 2 5 5 3 4" xfId="38799"/>
    <cellStyle name="Percent 2 2 5 5 4" xfId="5366"/>
    <cellStyle name="Percent 2 2 5 5 4 2" xfId="38800"/>
    <cellStyle name="Percent 2 2 5 5 4 2 2" xfId="38801"/>
    <cellStyle name="Percent 2 2 5 5 4 2 3" xfId="38802"/>
    <cellStyle name="Percent 2 2 5 5 4 3" xfId="38803"/>
    <cellStyle name="Percent 2 2 5 5 4 4" xfId="38804"/>
    <cellStyle name="Percent 2 2 5 5 5" xfId="5367"/>
    <cellStyle name="Percent 2 2 5 5 5 2" xfId="38805"/>
    <cellStyle name="Percent 2 2 5 5 5 2 2" xfId="38806"/>
    <cellStyle name="Percent 2 2 5 5 5 3" xfId="38807"/>
    <cellStyle name="Percent 2 2 5 5 5 4" xfId="38808"/>
    <cellStyle name="Percent 2 2 5 5 6" xfId="38809"/>
    <cellStyle name="Percent 2 2 5 5 6 2" xfId="38810"/>
    <cellStyle name="Percent 2 2 5 5 6 3" xfId="38811"/>
    <cellStyle name="Percent 2 2 5 5 7" xfId="38812"/>
    <cellStyle name="Percent 2 2 5 5 8" xfId="38813"/>
    <cellStyle name="Percent 2 2 5 5 9" xfId="38814"/>
    <cellStyle name="Percent 2 2 5 6" xfId="5368"/>
    <cellStyle name="Percent 2 2 5 6 2" xfId="5369"/>
    <cellStyle name="Percent 2 2 5 6 2 2" xfId="38815"/>
    <cellStyle name="Percent 2 2 5 6 2 2 2" xfId="38816"/>
    <cellStyle name="Percent 2 2 5 6 2 2 3" xfId="38817"/>
    <cellStyle name="Percent 2 2 5 6 2 3" xfId="38818"/>
    <cellStyle name="Percent 2 2 5 6 2 4" xfId="38819"/>
    <cellStyle name="Percent 2 2 5 6 3" xfId="5370"/>
    <cellStyle name="Percent 2 2 5 6 3 2" xfId="38820"/>
    <cellStyle name="Percent 2 2 5 6 3 2 2" xfId="38821"/>
    <cellStyle name="Percent 2 2 5 6 3 2 3" xfId="38822"/>
    <cellStyle name="Percent 2 2 5 6 3 3" xfId="38823"/>
    <cellStyle name="Percent 2 2 5 6 3 4" xfId="38824"/>
    <cellStyle name="Percent 2 2 5 6 4" xfId="38825"/>
    <cellStyle name="Percent 2 2 5 6 4 2" xfId="38826"/>
    <cellStyle name="Percent 2 2 5 6 4 3" xfId="38827"/>
    <cellStyle name="Percent 2 2 5 6 5" xfId="38828"/>
    <cellStyle name="Percent 2 2 5 6 6" xfId="38829"/>
    <cellStyle name="Percent 2 2 5 6 7" xfId="38830"/>
    <cellStyle name="Percent 2 2 5 6 8" xfId="38831"/>
    <cellStyle name="Percent 2 2 5 6 9" xfId="38832"/>
    <cellStyle name="Percent 2 2 5 7" xfId="5371"/>
    <cellStyle name="Percent 2 2 5 7 2" xfId="5372"/>
    <cellStyle name="Percent 2 2 5 7 2 2" xfId="38833"/>
    <cellStyle name="Percent 2 2 5 7 2 2 2" xfId="38834"/>
    <cellStyle name="Percent 2 2 5 7 2 2 3" xfId="38835"/>
    <cellStyle name="Percent 2 2 5 7 2 3" xfId="38836"/>
    <cellStyle name="Percent 2 2 5 7 2 4" xfId="38837"/>
    <cellStyle name="Percent 2 2 5 7 3" xfId="5373"/>
    <cellStyle name="Percent 2 2 5 7 3 2" xfId="38838"/>
    <cellStyle name="Percent 2 2 5 7 3 2 2" xfId="38839"/>
    <cellStyle name="Percent 2 2 5 7 3 2 3" xfId="38840"/>
    <cellStyle name="Percent 2 2 5 7 3 3" xfId="38841"/>
    <cellStyle name="Percent 2 2 5 7 3 4" xfId="38842"/>
    <cellStyle name="Percent 2 2 5 7 4" xfId="38843"/>
    <cellStyle name="Percent 2 2 5 7 4 2" xfId="38844"/>
    <cellStyle name="Percent 2 2 5 7 4 3" xfId="38845"/>
    <cellStyle name="Percent 2 2 5 7 5" xfId="38846"/>
    <cellStyle name="Percent 2 2 5 7 6" xfId="38847"/>
    <cellStyle name="Percent 2 2 5 7 7" xfId="38848"/>
    <cellStyle name="Percent 2 2 5 7 8" xfId="38849"/>
    <cellStyle name="Percent 2 2 5 7 9" xfId="38850"/>
    <cellStyle name="Percent 2 2 5 8" xfId="5374"/>
    <cellStyle name="Percent 2 2 5 8 2" xfId="5375"/>
    <cellStyle name="Percent 2 2 5 8 2 2" xfId="38851"/>
    <cellStyle name="Percent 2 2 5 8 2 2 2" xfId="38852"/>
    <cellStyle name="Percent 2 2 5 8 2 2 3" xfId="38853"/>
    <cellStyle name="Percent 2 2 5 8 2 3" xfId="38854"/>
    <cellStyle name="Percent 2 2 5 8 2 4" xfId="38855"/>
    <cellStyle name="Percent 2 2 5 8 3" xfId="5376"/>
    <cellStyle name="Percent 2 2 5 8 3 2" xfId="38856"/>
    <cellStyle name="Percent 2 2 5 8 3 2 2" xfId="38857"/>
    <cellStyle name="Percent 2 2 5 8 3 2 3" xfId="38858"/>
    <cellStyle name="Percent 2 2 5 8 3 3" xfId="38859"/>
    <cellStyle name="Percent 2 2 5 8 3 4" xfId="38860"/>
    <cellStyle name="Percent 2 2 5 8 4" xfId="38861"/>
    <cellStyle name="Percent 2 2 5 8 4 2" xfId="38862"/>
    <cellStyle name="Percent 2 2 5 8 4 3" xfId="38863"/>
    <cellStyle name="Percent 2 2 5 8 5" xfId="38864"/>
    <cellStyle name="Percent 2 2 5 8 6" xfId="38865"/>
    <cellStyle name="Percent 2 2 5 8 7" xfId="38866"/>
    <cellStyle name="Percent 2 2 5 8 8" xfId="38867"/>
    <cellStyle name="Percent 2 2 5 8 9" xfId="38868"/>
    <cellStyle name="Percent 2 2 5 9" xfId="5377"/>
    <cellStyle name="Percent 2 2 5 9 2" xfId="5378"/>
    <cellStyle name="Percent 2 2 5 9 2 2" xfId="38869"/>
    <cellStyle name="Percent 2 2 5 9 2 2 2" xfId="38870"/>
    <cellStyle name="Percent 2 2 5 9 2 2 3" xfId="38871"/>
    <cellStyle name="Percent 2 2 5 9 2 3" xfId="38872"/>
    <cellStyle name="Percent 2 2 5 9 2 4" xfId="38873"/>
    <cellStyle name="Percent 2 2 5 9 3" xfId="5379"/>
    <cellStyle name="Percent 2 2 5 9 3 2" xfId="38874"/>
    <cellStyle name="Percent 2 2 5 9 3 2 2" xfId="38875"/>
    <cellStyle name="Percent 2 2 5 9 3 2 3" xfId="38876"/>
    <cellStyle name="Percent 2 2 5 9 3 3" xfId="38877"/>
    <cellStyle name="Percent 2 2 5 9 3 4" xfId="38878"/>
    <cellStyle name="Percent 2 2 5 9 4" xfId="38879"/>
    <cellStyle name="Percent 2 2 5 9 4 2" xfId="38880"/>
    <cellStyle name="Percent 2 2 5 9 4 3" xfId="38881"/>
    <cellStyle name="Percent 2 2 5 9 5" xfId="38882"/>
    <cellStyle name="Percent 2 2 5 9 6" xfId="38883"/>
    <cellStyle name="Percent 2 2 5 9 7" xfId="38884"/>
    <cellStyle name="Percent 2 2 5 9 8" xfId="38885"/>
    <cellStyle name="Percent 2 2 5 9 9" xfId="38886"/>
    <cellStyle name="Percent 2 2 6" xfId="5380"/>
    <cellStyle name="Percent 2 2 6 10" xfId="5381"/>
    <cellStyle name="Percent 2 2 6 10 2" xfId="38887"/>
    <cellStyle name="Percent 2 2 6 10 2 2" xfId="38888"/>
    <cellStyle name="Percent 2 2 6 10 2 3" xfId="38889"/>
    <cellStyle name="Percent 2 2 6 10 3" xfId="38890"/>
    <cellStyle name="Percent 2 2 6 10 4" xfId="38891"/>
    <cellStyle name="Percent 2 2 6 11" xfId="5382"/>
    <cellStyle name="Percent 2 2 6 11 2" xfId="38892"/>
    <cellStyle name="Percent 2 2 6 11 2 2" xfId="38893"/>
    <cellStyle name="Percent 2 2 6 11 2 3" xfId="38894"/>
    <cellStyle name="Percent 2 2 6 11 3" xfId="38895"/>
    <cellStyle name="Percent 2 2 6 11 4" xfId="38896"/>
    <cellStyle name="Percent 2 2 6 12" xfId="5383"/>
    <cellStyle name="Percent 2 2 6 12 2" xfId="38897"/>
    <cellStyle name="Percent 2 2 6 12 2 2" xfId="38898"/>
    <cellStyle name="Percent 2 2 6 12 3" xfId="38899"/>
    <cellStyle name="Percent 2 2 6 12 4" xfId="38900"/>
    <cellStyle name="Percent 2 2 6 13" xfId="38901"/>
    <cellStyle name="Percent 2 2 6 13 2" xfId="38902"/>
    <cellStyle name="Percent 2 2 6 13 3" xfId="38903"/>
    <cellStyle name="Percent 2 2 6 14" xfId="38904"/>
    <cellStyle name="Percent 2 2 6 15" xfId="38905"/>
    <cellStyle name="Percent 2 2 6 16" xfId="38906"/>
    <cellStyle name="Percent 2 2 6 17" xfId="38907"/>
    <cellStyle name="Percent 2 2 6 18" xfId="38908"/>
    <cellStyle name="Percent 2 2 6 2" xfId="5384"/>
    <cellStyle name="Percent 2 2 6 2 10" xfId="38909"/>
    <cellStyle name="Percent 2 2 6 2 11" xfId="38910"/>
    <cellStyle name="Percent 2 2 6 2 12" xfId="38911"/>
    <cellStyle name="Percent 2 2 6 2 13" xfId="38912"/>
    <cellStyle name="Percent 2 2 6 2 14" xfId="38913"/>
    <cellStyle name="Percent 2 2 6 2 2" xfId="5385"/>
    <cellStyle name="Percent 2 2 6 2 2 10" xfId="38914"/>
    <cellStyle name="Percent 2 2 6 2 2 11" xfId="38915"/>
    <cellStyle name="Percent 2 2 6 2 2 2" xfId="5386"/>
    <cellStyle name="Percent 2 2 6 2 2 2 2" xfId="5387"/>
    <cellStyle name="Percent 2 2 6 2 2 2 2 2" xfId="38916"/>
    <cellStyle name="Percent 2 2 6 2 2 2 2 2 2" xfId="38917"/>
    <cellStyle name="Percent 2 2 6 2 2 2 2 2 3" xfId="38918"/>
    <cellStyle name="Percent 2 2 6 2 2 2 2 3" xfId="38919"/>
    <cellStyle name="Percent 2 2 6 2 2 2 2 4" xfId="38920"/>
    <cellStyle name="Percent 2 2 6 2 2 2 3" xfId="5388"/>
    <cellStyle name="Percent 2 2 6 2 2 2 3 2" xfId="38921"/>
    <cellStyle name="Percent 2 2 6 2 2 2 3 2 2" xfId="38922"/>
    <cellStyle name="Percent 2 2 6 2 2 2 3 2 3" xfId="38923"/>
    <cellStyle name="Percent 2 2 6 2 2 2 3 3" xfId="38924"/>
    <cellStyle name="Percent 2 2 6 2 2 2 3 4" xfId="38925"/>
    <cellStyle name="Percent 2 2 6 2 2 2 4" xfId="38926"/>
    <cellStyle name="Percent 2 2 6 2 2 2 4 2" xfId="38927"/>
    <cellStyle name="Percent 2 2 6 2 2 2 4 3" xfId="38928"/>
    <cellStyle name="Percent 2 2 6 2 2 2 5" xfId="38929"/>
    <cellStyle name="Percent 2 2 6 2 2 2 6" xfId="38930"/>
    <cellStyle name="Percent 2 2 6 2 2 2 7" xfId="38931"/>
    <cellStyle name="Percent 2 2 6 2 2 2 8" xfId="38932"/>
    <cellStyle name="Percent 2 2 6 2 2 2 9" xfId="38933"/>
    <cellStyle name="Percent 2 2 6 2 2 3" xfId="5389"/>
    <cellStyle name="Percent 2 2 6 2 2 3 2" xfId="38934"/>
    <cellStyle name="Percent 2 2 6 2 2 3 2 2" xfId="38935"/>
    <cellStyle name="Percent 2 2 6 2 2 3 2 3" xfId="38936"/>
    <cellStyle name="Percent 2 2 6 2 2 3 3" xfId="38937"/>
    <cellStyle name="Percent 2 2 6 2 2 3 4" xfId="38938"/>
    <cellStyle name="Percent 2 2 6 2 2 4" xfId="5390"/>
    <cellStyle name="Percent 2 2 6 2 2 4 2" xfId="38939"/>
    <cellStyle name="Percent 2 2 6 2 2 4 2 2" xfId="38940"/>
    <cellStyle name="Percent 2 2 6 2 2 4 2 3" xfId="38941"/>
    <cellStyle name="Percent 2 2 6 2 2 4 3" xfId="38942"/>
    <cellStyle name="Percent 2 2 6 2 2 4 4" xfId="38943"/>
    <cellStyle name="Percent 2 2 6 2 2 5" xfId="5391"/>
    <cellStyle name="Percent 2 2 6 2 2 5 2" xfId="38944"/>
    <cellStyle name="Percent 2 2 6 2 2 5 2 2" xfId="38945"/>
    <cellStyle name="Percent 2 2 6 2 2 5 3" xfId="38946"/>
    <cellStyle name="Percent 2 2 6 2 2 5 4" xfId="38947"/>
    <cellStyle name="Percent 2 2 6 2 2 6" xfId="38948"/>
    <cellStyle name="Percent 2 2 6 2 2 6 2" xfId="38949"/>
    <cellStyle name="Percent 2 2 6 2 2 6 3" xfId="38950"/>
    <cellStyle name="Percent 2 2 6 2 2 7" xfId="38951"/>
    <cellStyle name="Percent 2 2 6 2 2 8" xfId="38952"/>
    <cellStyle name="Percent 2 2 6 2 2 9" xfId="38953"/>
    <cellStyle name="Percent 2 2 6 2 3" xfId="5392"/>
    <cellStyle name="Percent 2 2 6 2 3 10" xfId="38954"/>
    <cellStyle name="Percent 2 2 6 2 3 11" xfId="38955"/>
    <cellStyle name="Percent 2 2 6 2 3 2" xfId="5393"/>
    <cellStyle name="Percent 2 2 6 2 3 2 2" xfId="5394"/>
    <cellStyle name="Percent 2 2 6 2 3 2 2 2" xfId="38956"/>
    <cellStyle name="Percent 2 2 6 2 3 2 2 2 2" xfId="38957"/>
    <cellStyle name="Percent 2 2 6 2 3 2 2 2 3" xfId="38958"/>
    <cellStyle name="Percent 2 2 6 2 3 2 2 3" xfId="38959"/>
    <cellStyle name="Percent 2 2 6 2 3 2 2 4" xfId="38960"/>
    <cellStyle name="Percent 2 2 6 2 3 2 3" xfId="5395"/>
    <cellStyle name="Percent 2 2 6 2 3 2 3 2" xfId="38961"/>
    <cellStyle name="Percent 2 2 6 2 3 2 3 2 2" xfId="38962"/>
    <cellStyle name="Percent 2 2 6 2 3 2 3 2 3" xfId="38963"/>
    <cellStyle name="Percent 2 2 6 2 3 2 3 3" xfId="38964"/>
    <cellStyle name="Percent 2 2 6 2 3 2 3 4" xfId="38965"/>
    <cellStyle name="Percent 2 2 6 2 3 2 4" xfId="38966"/>
    <cellStyle name="Percent 2 2 6 2 3 2 4 2" xfId="38967"/>
    <cellStyle name="Percent 2 2 6 2 3 2 4 3" xfId="38968"/>
    <cellStyle name="Percent 2 2 6 2 3 2 5" xfId="38969"/>
    <cellStyle name="Percent 2 2 6 2 3 2 6" xfId="38970"/>
    <cellStyle name="Percent 2 2 6 2 3 2 7" xfId="38971"/>
    <cellStyle name="Percent 2 2 6 2 3 2 8" xfId="38972"/>
    <cellStyle name="Percent 2 2 6 2 3 2 9" xfId="38973"/>
    <cellStyle name="Percent 2 2 6 2 3 3" xfId="5396"/>
    <cellStyle name="Percent 2 2 6 2 3 3 2" xfId="38974"/>
    <cellStyle name="Percent 2 2 6 2 3 3 2 2" xfId="38975"/>
    <cellStyle name="Percent 2 2 6 2 3 3 2 3" xfId="38976"/>
    <cellStyle name="Percent 2 2 6 2 3 3 3" xfId="38977"/>
    <cellStyle name="Percent 2 2 6 2 3 3 4" xfId="38978"/>
    <cellStyle name="Percent 2 2 6 2 3 4" xfId="5397"/>
    <cellStyle name="Percent 2 2 6 2 3 4 2" xfId="38979"/>
    <cellStyle name="Percent 2 2 6 2 3 4 2 2" xfId="38980"/>
    <cellStyle name="Percent 2 2 6 2 3 4 2 3" xfId="38981"/>
    <cellStyle name="Percent 2 2 6 2 3 4 3" xfId="38982"/>
    <cellStyle name="Percent 2 2 6 2 3 4 4" xfId="38983"/>
    <cellStyle name="Percent 2 2 6 2 3 5" xfId="5398"/>
    <cellStyle name="Percent 2 2 6 2 3 5 2" xfId="38984"/>
    <cellStyle name="Percent 2 2 6 2 3 5 2 2" xfId="38985"/>
    <cellStyle name="Percent 2 2 6 2 3 5 3" xfId="38986"/>
    <cellStyle name="Percent 2 2 6 2 3 5 4" xfId="38987"/>
    <cellStyle name="Percent 2 2 6 2 3 6" xfId="38988"/>
    <cellStyle name="Percent 2 2 6 2 3 6 2" xfId="38989"/>
    <cellStyle name="Percent 2 2 6 2 3 6 3" xfId="38990"/>
    <cellStyle name="Percent 2 2 6 2 3 7" xfId="38991"/>
    <cellStyle name="Percent 2 2 6 2 3 8" xfId="38992"/>
    <cellStyle name="Percent 2 2 6 2 3 9" xfId="38993"/>
    <cellStyle name="Percent 2 2 6 2 4" xfId="5399"/>
    <cellStyle name="Percent 2 2 6 2 4 2" xfId="5400"/>
    <cellStyle name="Percent 2 2 6 2 4 2 2" xfId="38994"/>
    <cellStyle name="Percent 2 2 6 2 4 2 2 2" xfId="38995"/>
    <cellStyle name="Percent 2 2 6 2 4 2 2 3" xfId="38996"/>
    <cellStyle name="Percent 2 2 6 2 4 2 3" xfId="38997"/>
    <cellStyle name="Percent 2 2 6 2 4 2 4" xfId="38998"/>
    <cellStyle name="Percent 2 2 6 2 4 3" xfId="5401"/>
    <cellStyle name="Percent 2 2 6 2 4 3 2" xfId="38999"/>
    <cellStyle name="Percent 2 2 6 2 4 3 2 2" xfId="39000"/>
    <cellStyle name="Percent 2 2 6 2 4 3 2 3" xfId="39001"/>
    <cellStyle name="Percent 2 2 6 2 4 3 3" xfId="39002"/>
    <cellStyle name="Percent 2 2 6 2 4 3 4" xfId="39003"/>
    <cellStyle name="Percent 2 2 6 2 4 4" xfId="39004"/>
    <cellStyle name="Percent 2 2 6 2 4 4 2" xfId="39005"/>
    <cellStyle name="Percent 2 2 6 2 4 4 3" xfId="39006"/>
    <cellStyle name="Percent 2 2 6 2 4 5" xfId="39007"/>
    <cellStyle name="Percent 2 2 6 2 4 6" xfId="39008"/>
    <cellStyle name="Percent 2 2 6 2 4 7" xfId="39009"/>
    <cellStyle name="Percent 2 2 6 2 4 8" xfId="39010"/>
    <cellStyle name="Percent 2 2 6 2 4 9" xfId="39011"/>
    <cellStyle name="Percent 2 2 6 2 5" xfId="5402"/>
    <cellStyle name="Percent 2 2 6 2 5 2" xfId="5403"/>
    <cellStyle name="Percent 2 2 6 2 5 2 2" xfId="39012"/>
    <cellStyle name="Percent 2 2 6 2 5 2 2 2" xfId="39013"/>
    <cellStyle name="Percent 2 2 6 2 5 2 2 3" xfId="39014"/>
    <cellStyle name="Percent 2 2 6 2 5 2 3" xfId="39015"/>
    <cellStyle name="Percent 2 2 6 2 5 2 4" xfId="39016"/>
    <cellStyle name="Percent 2 2 6 2 5 3" xfId="5404"/>
    <cellStyle name="Percent 2 2 6 2 5 3 2" xfId="39017"/>
    <cellStyle name="Percent 2 2 6 2 5 3 2 2" xfId="39018"/>
    <cellStyle name="Percent 2 2 6 2 5 3 2 3" xfId="39019"/>
    <cellStyle name="Percent 2 2 6 2 5 3 3" xfId="39020"/>
    <cellStyle name="Percent 2 2 6 2 5 3 4" xfId="39021"/>
    <cellStyle name="Percent 2 2 6 2 5 4" xfId="39022"/>
    <cellStyle name="Percent 2 2 6 2 5 4 2" xfId="39023"/>
    <cellStyle name="Percent 2 2 6 2 5 4 3" xfId="39024"/>
    <cellStyle name="Percent 2 2 6 2 5 5" xfId="39025"/>
    <cellStyle name="Percent 2 2 6 2 5 6" xfId="39026"/>
    <cellStyle name="Percent 2 2 6 2 5 7" xfId="39027"/>
    <cellStyle name="Percent 2 2 6 2 5 8" xfId="39028"/>
    <cellStyle name="Percent 2 2 6 2 5 9" xfId="39029"/>
    <cellStyle name="Percent 2 2 6 2 6" xfId="5405"/>
    <cellStyle name="Percent 2 2 6 2 6 2" xfId="39030"/>
    <cellStyle name="Percent 2 2 6 2 6 2 2" xfId="39031"/>
    <cellStyle name="Percent 2 2 6 2 6 2 3" xfId="39032"/>
    <cellStyle name="Percent 2 2 6 2 6 3" xfId="39033"/>
    <cellStyle name="Percent 2 2 6 2 6 4" xfId="39034"/>
    <cellStyle name="Percent 2 2 6 2 7" xfId="5406"/>
    <cellStyle name="Percent 2 2 6 2 7 2" xfId="39035"/>
    <cellStyle name="Percent 2 2 6 2 7 2 2" xfId="39036"/>
    <cellStyle name="Percent 2 2 6 2 7 2 3" xfId="39037"/>
    <cellStyle name="Percent 2 2 6 2 7 3" xfId="39038"/>
    <cellStyle name="Percent 2 2 6 2 7 4" xfId="39039"/>
    <cellStyle name="Percent 2 2 6 2 8" xfId="5407"/>
    <cellStyle name="Percent 2 2 6 2 8 2" xfId="39040"/>
    <cellStyle name="Percent 2 2 6 2 8 2 2" xfId="39041"/>
    <cellStyle name="Percent 2 2 6 2 8 3" xfId="39042"/>
    <cellStyle name="Percent 2 2 6 2 8 4" xfId="39043"/>
    <cellStyle name="Percent 2 2 6 2 9" xfId="39044"/>
    <cellStyle name="Percent 2 2 6 2 9 2" xfId="39045"/>
    <cellStyle name="Percent 2 2 6 2 9 3" xfId="39046"/>
    <cellStyle name="Percent 2 2 6 3" xfId="5408"/>
    <cellStyle name="Percent 2 2 6 3 10" xfId="39047"/>
    <cellStyle name="Percent 2 2 6 3 11" xfId="39048"/>
    <cellStyle name="Percent 2 2 6 3 12" xfId="39049"/>
    <cellStyle name="Percent 2 2 6 3 13" xfId="39050"/>
    <cellStyle name="Percent 2 2 6 3 14" xfId="39051"/>
    <cellStyle name="Percent 2 2 6 3 2" xfId="5409"/>
    <cellStyle name="Percent 2 2 6 3 2 10" xfId="39052"/>
    <cellStyle name="Percent 2 2 6 3 2 11" xfId="39053"/>
    <cellStyle name="Percent 2 2 6 3 2 2" xfId="5410"/>
    <cellStyle name="Percent 2 2 6 3 2 2 2" xfId="5411"/>
    <cellStyle name="Percent 2 2 6 3 2 2 2 2" xfId="39054"/>
    <cellStyle name="Percent 2 2 6 3 2 2 2 2 2" xfId="39055"/>
    <cellStyle name="Percent 2 2 6 3 2 2 2 2 3" xfId="39056"/>
    <cellStyle name="Percent 2 2 6 3 2 2 2 3" xfId="39057"/>
    <cellStyle name="Percent 2 2 6 3 2 2 2 4" xfId="39058"/>
    <cellStyle name="Percent 2 2 6 3 2 2 3" xfId="5412"/>
    <cellStyle name="Percent 2 2 6 3 2 2 3 2" xfId="39059"/>
    <cellStyle name="Percent 2 2 6 3 2 2 3 2 2" xfId="39060"/>
    <cellStyle name="Percent 2 2 6 3 2 2 3 2 3" xfId="39061"/>
    <cellStyle name="Percent 2 2 6 3 2 2 3 3" xfId="39062"/>
    <cellStyle name="Percent 2 2 6 3 2 2 3 4" xfId="39063"/>
    <cellStyle name="Percent 2 2 6 3 2 2 4" xfId="39064"/>
    <cellStyle name="Percent 2 2 6 3 2 2 4 2" xfId="39065"/>
    <cellStyle name="Percent 2 2 6 3 2 2 4 3" xfId="39066"/>
    <cellStyle name="Percent 2 2 6 3 2 2 5" xfId="39067"/>
    <cellStyle name="Percent 2 2 6 3 2 2 6" xfId="39068"/>
    <cellStyle name="Percent 2 2 6 3 2 2 7" xfId="39069"/>
    <cellStyle name="Percent 2 2 6 3 2 2 8" xfId="39070"/>
    <cellStyle name="Percent 2 2 6 3 2 2 9" xfId="39071"/>
    <cellStyle name="Percent 2 2 6 3 2 3" xfId="5413"/>
    <cellStyle name="Percent 2 2 6 3 2 3 2" xfId="39072"/>
    <cellStyle name="Percent 2 2 6 3 2 3 2 2" xfId="39073"/>
    <cellStyle name="Percent 2 2 6 3 2 3 2 3" xfId="39074"/>
    <cellStyle name="Percent 2 2 6 3 2 3 3" xfId="39075"/>
    <cellStyle name="Percent 2 2 6 3 2 3 4" xfId="39076"/>
    <cellStyle name="Percent 2 2 6 3 2 4" xfId="5414"/>
    <cellStyle name="Percent 2 2 6 3 2 4 2" xfId="39077"/>
    <cellStyle name="Percent 2 2 6 3 2 4 2 2" xfId="39078"/>
    <cellStyle name="Percent 2 2 6 3 2 4 2 3" xfId="39079"/>
    <cellStyle name="Percent 2 2 6 3 2 4 3" xfId="39080"/>
    <cellStyle name="Percent 2 2 6 3 2 4 4" xfId="39081"/>
    <cellStyle name="Percent 2 2 6 3 2 5" xfId="5415"/>
    <cellStyle name="Percent 2 2 6 3 2 5 2" xfId="39082"/>
    <cellStyle name="Percent 2 2 6 3 2 5 2 2" xfId="39083"/>
    <cellStyle name="Percent 2 2 6 3 2 5 3" xfId="39084"/>
    <cellStyle name="Percent 2 2 6 3 2 5 4" xfId="39085"/>
    <cellStyle name="Percent 2 2 6 3 2 6" xfId="39086"/>
    <cellStyle name="Percent 2 2 6 3 2 6 2" xfId="39087"/>
    <cellStyle name="Percent 2 2 6 3 2 6 3" xfId="39088"/>
    <cellStyle name="Percent 2 2 6 3 2 7" xfId="39089"/>
    <cellStyle name="Percent 2 2 6 3 2 8" xfId="39090"/>
    <cellStyle name="Percent 2 2 6 3 2 9" xfId="39091"/>
    <cellStyle name="Percent 2 2 6 3 3" xfId="5416"/>
    <cellStyle name="Percent 2 2 6 3 3 10" xfId="39092"/>
    <cellStyle name="Percent 2 2 6 3 3 11" xfId="39093"/>
    <cellStyle name="Percent 2 2 6 3 3 2" xfId="5417"/>
    <cellStyle name="Percent 2 2 6 3 3 2 2" xfId="5418"/>
    <cellStyle name="Percent 2 2 6 3 3 2 2 2" xfId="39094"/>
    <cellStyle name="Percent 2 2 6 3 3 2 2 2 2" xfId="39095"/>
    <cellStyle name="Percent 2 2 6 3 3 2 2 2 3" xfId="39096"/>
    <cellStyle name="Percent 2 2 6 3 3 2 2 3" xfId="39097"/>
    <cellStyle name="Percent 2 2 6 3 3 2 2 4" xfId="39098"/>
    <cellStyle name="Percent 2 2 6 3 3 2 3" xfId="5419"/>
    <cellStyle name="Percent 2 2 6 3 3 2 3 2" xfId="39099"/>
    <cellStyle name="Percent 2 2 6 3 3 2 3 2 2" xfId="39100"/>
    <cellStyle name="Percent 2 2 6 3 3 2 3 2 3" xfId="39101"/>
    <cellStyle name="Percent 2 2 6 3 3 2 3 3" xfId="39102"/>
    <cellStyle name="Percent 2 2 6 3 3 2 3 4" xfId="39103"/>
    <cellStyle name="Percent 2 2 6 3 3 2 4" xfId="39104"/>
    <cellStyle name="Percent 2 2 6 3 3 2 4 2" xfId="39105"/>
    <cellStyle name="Percent 2 2 6 3 3 2 4 3" xfId="39106"/>
    <cellStyle name="Percent 2 2 6 3 3 2 5" xfId="39107"/>
    <cellStyle name="Percent 2 2 6 3 3 2 6" xfId="39108"/>
    <cellStyle name="Percent 2 2 6 3 3 2 7" xfId="39109"/>
    <cellStyle name="Percent 2 2 6 3 3 2 8" xfId="39110"/>
    <cellStyle name="Percent 2 2 6 3 3 2 9" xfId="39111"/>
    <cellStyle name="Percent 2 2 6 3 3 3" xfId="5420"/>
    <cellStyle name="Percent 2 2 6 3 3 3 2" xfId="39112"/>
    <cellStyle name="Percent 2 2 6 3 3 3 2 2" xfId="39113"/>
    <cellStyle name="Percent 2 2 6 3 3 3 2 3" xfId="39114"/>
    <cellStyle name="Percent 2 2 6 3 3 3 3" xfId="39115"/>
    <cellStyle name="Percent 2 2 6 3 3 3 4" xfId="39116"/>
    <cellStyle name="Percent 2 2 6 3 3 4" xfId="5421"/>
    <cellStyle name="Percent 2 2 6 3 3 4 2" xfId="39117"/>
    <cellStyle name="Percent 2 2 6 3 3 4 2 2" xfId="39118"/>
    <cellStyle name="Percent 2 2 6 3 3 4 2 3" xfId="39119"/>
    <cellStyle name="Percent 2 2 6 3 3 4 3" xfId="39120"/>
    <cellStyle name="Percent 2 2 6 3 3 4 4" xfId="39121"/>
    <cellStyle name="Percent 2 2 6 3 3 5" xfId="5422"/>
    <cellStyle name="Percent 2 2 6 3 3 5 2" xfId="39122"/>
    <cellStyle name="Percent 2 2 6 3 3 5 2 2" xfId="39123"/>
    <cellStyle name="Percent 2 2 6 3 3 5 3" xfId="39124"/>
    <cellStyle name="Percent 2 2 6 3 3 5 4" xfId="39125"/>
    <cellStyle name="Percent 2 2 6 3 3 6" xfId="39126"/>
    <cellStyle name="Percent 2 2 6 3 3 6 2" xfId="39127"/>
    <cellStyle name="Percent 2 2 6 3 3 6 3" xfId="39128"/>
    <cellStyle name="Percent 2 2 6 3 3 7" xfId="39129"/>
    <cellStyle name="Percent 2 2 6 3 3 8" xfId="39130"/>
    <cellStyle name="Percent 2 2 6 3 3 9" xfId="39131"/>
    <cellStyle name="Percent 2 2 6 3 4" xfId="5423"/>
    <cellStyle name="Percent 2 2 6 3 4 2" xfId="5424"/>
    <cellStyle name="Percent 2 2 6 3 4 2 2" xfId="39132"/>
    <cellStyle name="Percent 2 2 6 3 4 2 2 2" xfId="39133"/>
    <cellStyle name="Percent 2 2 6 3 4 2 2 3" xfId="39134"/>
    <cellStyle name="Percent 2 2 6 3 4 2 3" xfId="39135"/>
    <cellStyle name="Percent 2 2 6 3 4 2 4" xfId="39136"/>
    <cellStyle name="Percent 2 2 6 3 4 3" xfId="5425"/>
    <cellStyle name="Percent 2 2 6 3 4 3 2" xfId="39137"/>
    <cellStyle name="Percent 2 2 6 3 4 3 2 2" xfId="39138"/>
    <cellStyle name="Percent 2 2 6 3 4 3 2 3" xfId="39139"/>
    <cellStyle name="Percent 2 2 6 3 4 3 3" xfId="39140"/>
    <cellStyle name="Percent 2 2 6 3 4 3 4" xfId="39141"/>
    <cellStyle name="Percent 2 2 6 3 4 4" xfId="39142"/>
    <cellStyle name="Percent 2 2 6 3 4 4 2" xfId="39143"/>
    <cellStyle name="Percent 2 2 6 3 4 4 3" xfId="39144"/>
    <cellStyle name="Percent 2 2 6 3 4 5" xfId="39145"/>
    <cellStyle name="Percent 2 2 6 3 4 6" xfId="39146"/>
    <cellStyle name="Percent 2 2 6 3 4 7" xfId="39147"/>
    <cellStyle name="Percent 2 2 6 3 4 8" xfId="39148"/>
    <cellStyle name="Percent 2 2 6 3 4 9" xfId="39149"/>
    <cellStyle name="Percent 2 2 6 3 5" xfId="5426"/>
    <cellStyle name="Percent 2 2 6 3 5 2" xfId="5427"/>
    <cellStyle name="Percent 2 2 6 3 5 2 2" xfId="39150"/>
    <cellStyle name="Percent 2 2 6 3 5 2 2 2" xfId="39151"/>
    <cellStyle name="Percent 2 2 6 3 5 2 2 3" xfId="39152"/>
    <cellStyle name="Percent 2 2 6 3 5 2 3" xfId="39153"/>
    <cellStyle name="Percent 2 2 6 3 5 2 4" xfId="39154"/>
    <cellStyle name="Percent 2 2 6 3 5 3" xfId="5428"/>
    <cellStyle name="Percent 2 2 6 3 5 3 2" xfId="39155"/>
    <cellStyle name="Percent 2 2 6 3 5 3 2 2" xfId="39156"/>
    <cellStyle name="Percent 2 2 6 3 5 3 2 3" xfId="39157"/>
    <cellStyle name="Percent 2 2 6 3 5 3 3" xfId="39158"/>
    <cellStyle name="Percent 2 2 6 3 5 3 4" xfId="39159"/>
    <cellStyle name="Percent 2 2 6 3 5 4" xfId="39160"/>
    <cellStyle name="Percent 2 2 6 3 5 4 2" xfId="39161"/>
    <cellStyle name="Percent 2 2 6 3 5 4 3" xfId="39162"/>
    <cellStyle name="Percent 2 2 6 3 5 5" xfId="39163"/>
    <cellStyle name="Percent 2 2 6 3 5 6" xfId="39164"/>
    <cellStyle name="Percent 2 2 6 3 5 7" xfId="39165"/>
    <cellStyle name="Percent 2 2 6 3 5 8" xfId="39166"/>
    <cellStyle name="Percent 2 2 6 3 5 9" xfId="39167"/>
    <cellStyle name="Percent 2 2 6 3 6" xfId="5429"/>
    <cellStyle name="Percent 2 2 6 3 6 2" xfId="39168"/>
    <cellStyle name="Percent 2 2 6 3 6 2 2" xfId="39169"/>
    <cellStyle name="Percent 2 2 6 3 6 2 3" xfId="39170"/>
    <cellStyle name="Percent 2 2 6 3 6 3" xfId="39171"/>
    <cellStyle name="Percent 2 2 6 3 6 4" xfId="39172"/>
    <cellStyle name="Percent 2 2 6 3 7" xfId="5430"/>
    <cellStyle name="Percent 2 2 6 3 7 2" xfId="39173"/>
    <cellStyle name="Percent 2 2 6 3 7 2 2" xfId="39174"/>
    <cellStyle name="Percent 2 2 6 3 7 2 3" xfId="39175"/>
    <cellStyle name="Percent 2 2 6 3 7 3" xfId="39176"/>
    <cellStyle name="Percent 2 2 6 3 7 4" xfId="39177"/>
    <cellStyle name="Percent 2 2 6 3 8" xfId="5431"/>
    <cellStyle name="Percent 2 2 6 3 8 2" xfId="39178"/>
    <cellStyle name="Percent 2 2 6 3 8 2 2" xfId="39179"/>
    <cellStyle name="Percent 2 2 6 3 8 3" xfId="39180"/>
    <cellStyle name="Percent 2 2 6 3 8 4" xfId="39181"/>
    <cellStyle name="Percent 2 2 6 3 9" xfId="39182"/>
    <cellStyle name="Percent 2 2 6 3 9 2" xfId="39183"/>
    <cellStyle name="Percent 2 2 6 3 9 3" xfId="39184"/>
    <cellStyle name="Percent 2 2 6 4" xfId="5432"/>
    <cellStyle name="Percent 2 2 6 4 10" xfId="39185"/>
    <cellStyle name="Percent 2 2 6 4 11" xfId="39186"/>
    <cellStyle name="Percent 2 2 6 4 12" xfId="39187"/>
    <cellStyle name="Percent 2 2 6 4 2" xfId="5433"/>
    <cellStyle name="Percent 2 2 6 4 2 2" xfId="5434"/>
    <cellStyle name="Percent 2 2 6 4 2 2 2" xfId="39188"/>
    <cellStyle name="Percent 2 2 6 4 2 2 2 2" xfId="39189"/>
    <cellStyle name="Percent 2 2 6 4 2 2 2 3" xfId="39190"/>
    <cellStyle name="Percent 2 2 6 4 2 2 3" xfId="39191"/>
    <cellStyle name="Percent 2 2 6 4 2 2 4" xfId="39192"/>
    <cellStyle name="Percent 2 2 6 4 2 3" xfId="5435"/>
    <cellStyle name="Percent 2 2 6 4 2 3 2" xfId="39193"/>
    <cellStyle name="Percent 2 2 6 4 2 3 2 2" xfId="39194"/>
    <cellStyle name="Percent 2 2 6 4 2 3 2 3" xfId="39195"/>
    <cellStyle name="Percent 2 2 6 4 2 3 3" xfId="39196"/>
    <cellStyle name="Percent 2 2 6 4 2 3 4" xfId="39197"/>
    <cellStyle name="Percent 2 2 6 4 2 4" xfId="39198"/>
    <cellStyle name="Percent 2 2 6 4 2 4 2" xfId="39199"/>
    <cellStyle name="Percent 2 2 6 4 2 4 3" xfId="39200"/>
    <cellStyle name="Percent 2 2 6 4 2 5" xfId="39201"/>
    <cellStyle name="Percent 2 2 6 4 2 6" xfId="39202"/>
    <cellStyle name="Percent 2 2 6 4 2 7" xfId="39203"/>
    <cellStyle name="Percent 2 2 6 4 2 8" xfId="39204"/>
    <cellStyle name="Percent 2 2 6 4 2 9" xfId="39205"/>
    <cellStyle name="Percent 2 2 6 4 3" xfId="5436"/>
    <cellStyle name="Percent 2 2 6 4 3 2" xfId="5437"/>
    <cellStyle name="Percent 2 2 6 4 3 2 2" xfId="39206"/>
    <cellStyle name="Percent 2 2 6 4 3 2 2 2" xfId="39207"/>
    <cellStyle name="Percent 2 2 6 4 3 2 2 3" xfId="39208"/>
    <cellStyle name="Percent 2 2 6 4 3 2 3" xfId="39209"/>
    <cellStyle name="Percent 2 2 6 4 3 2 4" xfId="39210"/>
    <cellStyle name="Percent 2 2 6 4 3 3" xfId="5438"/>
    <cellStyle name="Percent 2 2 6 4 3 3 2" xfId="39211"/>
    <cellStyle name="Percent 2 2 6 4 3 3 2 2" xfId="39212"/>
    <cellStyle name="Percent 2 2 6 4 3 3 2 3" xfId="39213"/>
    <cellStyle name="Percent 2 2 6 4 3 3 3" xfId="39214"/>
    <cellStyle name="Percent 2 2 6 4 3 3 4" xfId="39215"/>
    <cellStyle name="Percent 2 2 6 4 3 4" xfId="39216"/>
    <cellStyle name="Percent 2 2 6 4 3 4 2" xfId="39217"/>
    <cellStyle name="Percent 2 2 6 4 3 4 3" xfId="39218"/>
    <cellStyle name="Percent 2 2 6 4 3 5" xfId="39219"/>
    <cellStyle name="Percent 2 2 6 4 3 6" xfId="39220"/>
    <cellStyle name="Percent 2 2 6 4 3 7" xfId="39221"/>
    <cellStyle name="Percent 2 2 6 4 3 8" xfId="39222"/>
    <cellStyle name="Percent 2 2 6 4 3 9" xfId="39223"/>
    <cellStyle name="Percent 2 2 6 4 4" xfId="5439"/>
    <cellStyle name="Percent 2 2 6 4 4 2" xfId="39224"/>
    <cellStyle name="Percent 2 2 6 4 4 2 2" xfId="39225"/>
    <cellStyle name="Percent 2 2 6 4 4 2 3" xfId="39226"/>
    <cellStyle name="Percent 2 2 6 4 4 3" xfId="39227"/>
    <cellStyle name="Percent 2 2 6 4 4 4" xfId="39228"/>
    <cellStyle name="Percent 2 2 6 4 5" xfId="5440"/>
    <cellStyle name="Percent 2 2 6 4 5 2" xfId="39229"/>
    <cellStyle name="Percent 2 2 6 4 5 2 2" xfId="39230"/>
    <cellStyle name="Percent 2 2 6 4 5 2 3" xfId="39231"/>
    <cellStyle name="Percent 2 2 6 4 5 3" xfId="39232"/>
    <cellStyle name="Percent 2 2 6 4 5 4" xfId="39233"/>
    <cellStyle name="Percent 2 2 6 4 6" xfId="5441"/>
    <cellStyle name="Percent 2 2 6 4 6 2" xfId="39234"/>
    <cellStyle name="Percent 2 2 6 4 6 2 2" xfId="39235"/>
    <cellStyle name="Percent 2 2 6 4 6 3" xfId="39236"/>
    <cellStyle name="Percent 2 2 6 4 6 4" xfId="39237"/>
    <cellStyle name="Percent 2 2 6 4 7" xfId="39238"/>
    <cellStyle name="Percent 2 2 6 4 7 2" xfId="39239"/>
    <cellStyle name="Percent 2 2 6 4 7 3" xfId="39240"/>
    <cellStyle name="Percent 2 2 6 4 8" xfId="39241"/>
    <cellStyle name="Percent 2 2 6 4 9" xfId="39242"/>
    <cellStyle name="Percent 2 2 6 5" xfId="5442"/>
    <cellStyle name="Percent 2 2 6 5 10" xfId="39243"/>
    <cellStyle name="Percent 2 2 6 5 11" xfId="39244"/>
    <cellStyle name="Percent 2 2 6 5 2" xfId="5443"/>
    <cellStyle name="Percent 2 2 6 5 2 2" xfId="5444"/>
    <cellStyle name="Percent 2 2 6 5 2 2 2" xfId="39245"/>
    <cellStyle name="Percent 2 2 6 5 2 2 2 2" xfId="39246"/>
    <cellStyle name="Percent 2 2 6 5 2 2 2 3" xfId="39247"/>
    <cellStyle name="Percent 2 2 6 5 2 2 3" xfId="39248"/>
    <cellStyle name="Percent 2 2 6 5 2 2 4" xfId="39249"/>
    <cellStyle name="Percent 2 2 6 5 2 3" xfId="5445"/>
    <cellStyle name="Percent 2 2 6 5 2 3 2" xfId="39250"/>
    <cellStyle name="Percent 2 2 6 5 2 3 2 2" xfId="39251"/>
    <cellStyle name="Percent 2 2 6 5 2 3 2 3" xfId="39252"/>
    <cellStyle name="Percent 2 2 6 5 2 3 3" xfId="39253"/>
    <cellStyle name="Percent 2 2 6 5 2 3 4" xfId="39254"/>
    <cellStyle name="Percent 2 2 6 5 2 4" xfId="39255"/>
    <cellStyle name="Percent 2 2 6 5 2 4 2" xfId="39256"/>
    <cellStyle name="Percent 2 2 6 5 2 4 3" xfId="39257"/>
    <cellStyle name="Percent 2 2 6 5 2 5" xfId="39258"/>
    <cellStyle name="Percent 2 2 6 5 2 6" xfId="39259"/>
    <cellStyle name="Percent 2 2 6 5 2 7" xfId="39260"/>
    <cellStyle name="Percent 2 2 6 5 2 8" xfId="39261"/>
    <cellStyle name="Percent 2 2 6 5 2 9" xfId="39262"/>
    <cellStyle name="Percent 2 2 6 5 3" xfId="5446"/>
    <cellStyle name="Percent 2 2 6 5 3 2" xfId="39263"/>
    <cellStyle name="Percent 2 2 6 5 3 2 2" xfId="39264"/>
    <cellStyle name="Percent 2 2 6 5 3 2 3" xfId="39265"/>
    <cellStyle name="Percent 2 2 6 5 3 3" xfId="39266"/>
    <cellStyle name="Percent 2 2 6 5 3 4" xfId="39267"/>
    <cellStyle name="Percent 2 2 6 5 4" xfId="5447"/>
    <cellStyle name="Percent 2 2 6 5 4 2" xfId="39268"/>
    <cellStyle name="Percent 2 2 6 5 4 2 2" xfId="39269"/>
    <cellStyle name="Percent 2 2 6 5 4 2 3" xfId="39270"/>
    <cellStyle name="Percent 2 2 6 5 4 3" xfId="39271"/>
    <cellStyle name="Percent 2 2 6 5 4 4" xfId="39272"/>
    <cellStyle name="Percent 2 2 6 5 5" xfId="5448"/>
    <cellStyle name="Percent 2 2 6 5 5 2" xfId="39273"/>
    <cellStyle name="Percent 2 2 6 5 5 2 2" xfId="39274"/>
    <cellStyle name="Percent 2 2 6 5 5 3" xfId="39275"/>
    <cellStyle name="Percent 2 2 6 5 5 4" xfId="39276"/>
    <cellStyle name="Percent 2 2 6 5 6" xfId="39277"/>
    <cellStyle name="Percent 2 2 6 5 6 2" xfId="39278"/>
    <cellStyle name="Percent 2 2 6 5 6 3" xfId="39279"/>
    <cellStyle name="Percent 2 2 6 5 7" xfId="39280"/>
    <cellStyle name="Percent 2 2 6 5 8" xfId="39281"/>
    <cellStyle name="Percent 2 2 6 5 9" xfId="39282"/>
    <cellStyle name="Percent 2 2 6 6" xfId="5449"/>
    <cellStyle name="Percent 2 2 6 6 2" xfId="5450"/>
    <cellStyle name="Percent 2 2 6 6 2 2" xfId="39283"/>
    <cellStyle name="Percent 2 2 6 6 2 2 2" xfId="39284"/>
    <cellStyle name="Percent 2 2 6 6 2 2 3" xfId="39285"/>
    <cellStyle name="Percent 2 2 6 6 2 3" xfId="39286"/>
    <cellStyle name="Percent 2 2 6 6 2 4" xfId="39287"/>
    <cellStyle name="Percent 2 2 6 6 3" xfId="5451"/>
    <cellStyle name="Percent 2 2 6 6 3 2" xfId="39288"/>
    <cellStyle name="Percent 2 2 6 6 3 2 2" xfId="39289"/>
    <cellStyle name="Percent 2 2 6 6 3 2 3" xfId="39290"/>
    <cellStyle name="Percent 2 2 6 6 3 3" xfId="39291"/>
    <cellStyle name="Percent 2 2 6 6 3 4" xfId="39292"/>
    <cellStyle name="Percent 2 2 6 6 4" xfId="39293"/>
    <cellStyle name="Percent 2 2 6 6 4 2" xfId="39294"/>
    <cellStyle name="Percent 2 2 6 6 4 3" xfId="39295"/>
    <cellStyle name="Percent 2 2 6 6 5" xfId="39296"/>
    <cellStyle name="Percent 2 2 6 6 6" xfId="39297"/>
    <cellStyle name="Percent 2 2 6 6 7" xfId="39298"/>
    <cellStyle name="Percent 2 2 6 6 8" xfId="39299"/>
    <cellStyle name="Percent 2 2 6 6 9" xfId="39300"/>
    <cellStyle name="Percent 2 2 6 7" xfId="5452"/>
    <cellStyle name="Percent 2 2 6 7 2" xfId="5453"/>
    <cellStyle name="Percent 2 2 6 7 2 2" xfId="39301"/>
    <cellStyle name="Percent 2 2 6 7 2 2 2" xfId="39302"/>
    <cellStyle name="Percent 2 2 6 7 2 2 3" xfId="39303"/>
    <cellStyle name="Percent 2 2 6 7 2 3" xfId="39304"/>
    <cellStyle name="Percent 2 2 6 7 2 4" xfId="39305"/>
    <cellStyle name="Percent 2 2 6 7 3" xfId="5454"/>
    <cellStyle name="Percent 2 2 6 7 3 2" xfId="39306"/>
    <cellStyle name="Percent 2 2 6 7 3 2 2" xfId="39307"/>
    <cellStyle name="Percent 2 2 6 7 3 2 3" xfId="39308"/>
    <cellStyle name="Percent 2 2 6 7 3 3" xfId="39309"/>
    <cellStyle name="Percent 2 2 6 7 3 4" xfId="39310"/>
    <cellStyle name="Percent 2 2 6 7 4" xfId="39311"/>
    <cellStyle name="Percent 2 2 6 7 4 2" xfId="39312"/>
    <cellStyle name="Percent 2 2 6 7 4 3" xfId="39313"/>
    <cellStyle name="Percent 2 2 6 7 5" xfId="39314"/>
    <cellStyle name="Percent 2 2 6 7 6" xfId="39315"/>
    <cellStyle name="Percent 2 2 6 7 7" xfId="39316"/>
    <cellStyle name="Percent 2 2 6 7 8" xfId="39317"/>
    <cellStyle name="Percent 2 2 6 7 9" xfId="39318"/>
    <cellStyle name="Percent 2 2 6 8" xfId="5455"/>
    <cellStyle name="Percent 2 2 6 8 2" xfId="5456"/>
    <cellStyle name="Percent 2 2 6 8 2 2" xfId="39319"/>
    <cellStyle name="Percent 2 2 6 8 2 2 2" xfId="39320"/>
    <cellStyle name="Percent 2 2 6 8 2 2 3" xfId="39321"/>
    <cellStyle name="Percent 2 2 6 8 2 3" xfId="39322"/>
    <cellStyle name="Percent 2 2 6 8 2 4" xfId="39323"/>
    <cellStyle name="Percent 2 2 6 8 3" xfId="5457"/>
    <cellStyle name="Percent 2 2 6 8 3 2" xfId="39324"/>
    <cellStyle name="Percent 2 2 6 8 3 2 2" xfId="39325"/>
    <cellStyle name="Percent 2 2 6 8 3 2 3" xfId="39326"/>
    <cellStyle name="Percent 2 2 6 8 3 3" xfId="39327"/>
    <cellStyle name="Percent 2 2 6 8 3 4" xfId="39328"/>
    <cellStyle name="Percent 2 2 6 8 4" xfId="39329"/>
    <cellStyle name="Percent 2 2 6 8 4 2" xfId="39330"/>
    <cellStyle name="Percent 2 2 6 8 4 3" xfId="39331"/>
    <cellStyle name="Percent 2 2 6 8 5" xfId="39332"/>
    <cellStyle name="Percent 2 2 6 8 6" xfId="39333"/>
    <cellStyle name="Percent 2 2 6 8 7" xfId="39334"/>
    <cellStyle name="Percent 2 2 6 8 8" xfId="39335"/>
    <cellStyle name="Percent 2 2 6 8 9" xfId="39336"/>
    <cellStyle name="Percent 2 2 6 9" xfId="5458"/>
    <cellStyle name="Percent 2 2 6 9 2" xfId="5459"/>
    <cellStyle name="Percent 2 2 6 9 2 2" xfId="39337"/>
    <cellStyle name="Percent 2 2 6 9 2 2 2" xfId="39338"/>
    <cellStyle name="Percent 2 2 6 9 2 2 3" xfId="39339"/>
    <cellStyle name="Percent 2 2 6 9 2 3" xfId="39340"/>
    <cellStyle name="Percent 2 2 6 9 2 4" xfId="39341"/>
    <cellStyle name="Percent 2 2 6 9 3" xfId="39342"/>
    <cellStyle name="Percent 2 2 6 9 3 2" xfId="39343"/>
    <cellStyle name="Percent 2 2 6 9 3 3" xfId="39344"/>
    <cellStyle name="Percent 2 2 6 9 4" xfId="39345"/>
    <cellStyle name="Percent 2 2 6 9 5" xfId="39346"/>
    <cellStyle name="Percent 2 2 6 9 6" xfId="39347"/>
    <cellStyle name="Percent 2 2 6 9 7" xfId="39348"/>
    <cellStyle name="Percent 2 2 6 9 8" xfId="39349"/>
    <cellStyle name="Percent 2 2 7" xfId="5460"/>
    <cellStyle name="Percent 2 2 7 10" xfId="5461"/>
    <cellStyle name="Percent 2 2 7 10 2" xfId="39350"/>
    <cellStyle name="Percent 2 2 7 10 2 2" xfId="39351"/>
    <cellStyle name="Percent 2 2 7 10 2 3" xfId="39352"/>
    <cellStyle name="Percent 2 2 7 10 3" xfId="39353"/>
    <cellStyle name="Percent 2 2 7 10 4" xfId="39354"/>
    <cellStyle name="Percent 2 2 7 11" xfId="5462"/>
    <cellStyle name="Percent 2 2 7 11 2" xfId="39355"/>
    <cellStyle name="Percent 2 2 7 11 2 2" xfId="39356"/>
    <cellStyle name="Percent 2 2 7 11 3" xfId="39357"/>
    <cellStyle name="Percent 2 2 7 11 4" xfId="39358"/>
    <cellStyle name="Percent 2 2 7 12" xfId="39359"/>
    <cellStyle name="Percent 2 2 7 12 2" xfId="39360"/>
    <cellStyle name="Percent 2 2 7 12 3" xfId="39361"/>
    <cellStyle name="Percent 2 2 7 13" xfId="39362"/>
    <cellStyle name="Percent 2 2 7 14" xfId="39363"/>
    <cellStyle name="Percent 2 2 7 15" xfId="39364"/>
    <cellStyle name="Percent 2 2 7 16" xfId="39365"/>
    <cellStyle name="Percent 2 2 7 17" xfId="39366"/>
    <cellStyle name="Percent 2 2 7 2" xfId="5463"/>
    <cellStyle name="Percent 2 2 7 2 10" xfId="39367"/>
    <cellStyle name="Percent 2 2 7 2 11" xfId="39368"/>
    <cellStyle name="Percent 2 2 7 2 12" xfId="39369"/>
    <cellStyle name="Percent 2 2 7 2 13" xfId="39370"/>
    <cellStyle name="Percent 2 2 7 2 14" xfId="39371"/>
    <cellStyle name="Percent 2 2 7 2 2" xfId="5464"/>
    <cellStyle name="Percent 2 2 7 2 2 10" xfId="39372"/>
    <cellStyle name="Percent 2 2 7 2 2 11" xfId="39373"/>
    <cellStyle name="Percent 2 2 7 2 2 2" xfId="5465"/>
    <cellStyle name="Percent 2 2 7 2 2 2 2" xfId="5466"/>
    <cellStyle name="Percent 2 2 7 2 2 2 2 2" xfId="39374"/>
    <cellStyle name="Percent 2 2 7 2 2 2 2 2 2" xfId="39375"/>
    <cellStyle name="Percent 2 2 7 2 2 2 2 2 3" xfId="39376"/>
    <cellStyle name="Percent 2 2 7 2 2 2 2 3" xfId="39377"/>
    <cellStyle name="Percent 2 2 7 2 2 2 2 4" xfId="39378"/>
    <cellStyle name="Percent 2 2 7 2 2 2 3" xfId="5467"/>
    <cellStyle name="Percent 2 2 7 2 2 2 3 2" xfId="39379"/>
    <cellStyle name="Percent 2 2 7 2 2 2 3 2 2" xfId="39380"/>
    <cellStyle name="Percent 2 2 7 2 2 2 3 2 3" xfId="39381"/>
    <cellStyle name="Percent 2 2 7 2 2 2 3 3" xfId="39382"/>
    <cellStyle name="Percent 2 2 7 2 2 2 3 4" xfId="39383"/>
    <cellStyle name="Percent 2 2 7 2 2 2 4" xfId="39384"/>
    <cellStyle name="Percent 2 2 7 2 2 2 4 2" xfId="39385"/>
    <cellStyle name="Percent 2 2 7 2 2 2 4 3" xfId="39386"/>
    <cellStyle name="Percent 2 2 7 2 2 2 5" xfId="39387"/>
    <cellStyle name="Percent 2 2 7 2 2 2 6" xfId="39388"/>
    <cellStyle name="Percent 2 2 7 2 2 2 7" xfId="39389"/>
    <cellStyle name="Percent 2 2 7 2 2 2 8" xfId="39390"/>
    <cellStyle name="Percent 2 2 7 2 2 2 9" xfId="39391"/>
    <cellStyle name="Percent 2 2 7 2 2 3" xfId="5468"/>
    <cellStyle name="Percent 2 2 7 2 2 3 2" xfId="39392"/>
    <cellStyle name="Percent 2 2 7 2 2 3 2 2" xfId="39393"/>
    <cellStyle name="Percent 2 2 7 2 2 3 2 3" xfId="39394"/>
    <cellStyle name="Percent 2 2 7 2 2 3 3" xfId="39395"/>
    <cellStyle name="Percent 2 2 7 2 2 3 4" xfId="39396"/>
    <cellStyle name="Percent 2 2 7 2 2 4" xfId="5469"/>
    <cellStyle name="Percent 2 2 7 2 2 4 2" xfId="39397"/>
    <cellStyle name="Percent 2 2 7 2 2 4 2 2" xfId="39398"/>
    <cellStyle name="Percent 2 2 7 2 2 4 2 3" xfId="39399"/>
    <cellStyle name="Percent 2 2 7 2 2 4 3" xfId="39400"/>
    <cellStyle name="Percent 2 2 7 2 2 4 4" xfId="39401"/>
    <cellStyle name="Percent 2 2 7 2 2 5" xfId="5470"/>
    <cellStyle name="Percent 2 2 7 2 2 5 2" xfId="39402"/>
    <cellStyle name="Percent 2 2 7 2 2 5 2 2" xfId="39403"/>
    <cellStyle name="Percent 2 2 7 2 2 5 3" xfId="39404"/>
    <cellStyle name="Percent 2 2 7 2 2 5 4" xfId="39405"/>
    <cellStyle name="Percent 2 2 7 2 2 6" xfId="39406"/>
    <cellStyle name="Percent 2 2 7 2 2 6 2" xfId="39407"/>
    <cellStyle name="Percent 2 2 7 2 2 6 3" xfId="39408"/>
    <cellStyle name="Percent 2 2 7 2 2 7" xfId="39409"/>
    <cellStyle name="Percent 2 2 7 2 2 8" xfId="39410"/>
    <cellStyle name="Percent 2 2 7 2 2 9" xfId="39411"/>
    <cellStyle name="Percent 2 2 7 2 3" xfId="5471"/>
    <cellStyle name="Percent 2 2 7 2 3 10" xfId="39412"/>
    <cellStyle name="Percent 2 2 7 2 3 11" xfId="39413"/>
    <cellStyle name="Percent 2 2 7 2 3 2" xfId="5472"/>
    <cellStyle name="Percent 2 2 7 2 3 2 2" xfId="5473"/>
    <cellStyle name="Percent 2 2 7 2 3 2 2 2" xfId="39414"/>
    <cellStyle name="Percent 2 2 7 2 3 2 2 2 2" xfId="39415"/>
    <cellStyle name="Percent 2 2 7 2 3 2 2 2 3" xfId="39416"/>
    <cellStyle name="Percent 2 2 7 2 3 2 2 3" xfId="39417"/>
    <cellStyle name="Percent 2 2 7 2 3 2 2 4" xfId="39418"/>
    <cellStyle name="Percent 2 2 7 2 3 2 3" xfId="5474"/>
    <cellStyle name="Percent 2 2 7 2 3 2 3 2" xfId="39419"/>
    <cellStyle name="Percent 2 2 7 2 3 2 3 2 2" xfId="39420"/>
    <cellStyle name="Percent 2 2 7 2 3 2 3 2 3" xfId="39421"/>
    <cellStyle name="Percent 2 2 7 2 3 2 3 3" xfId="39422"/>
    <cellStyle name="Percent 2 2 7 2 3 2 3 4" xfId="39423"/>
    <cellStyle name="Percent 2 2 7 2 3 2 4" xfId="39424"/>
    <cellStyle name="Percent 2 2 7 2 3 2 4 2" xfId="39425"/>
    <cellStyle name="Percent 2 2 7 2 3 2 4 3" xfId="39426"/>
    <cellStyle name="Percent 2 2 7 2 3 2 5" xfId="39427"/>
    <cellStyle name="Percent 2 2 7 2 3 2 6" xfId="39428"/>
    <cellStyle name="Percent 2 2 7 2 3 2 7" xfId="39429"/>
    <cellStyle name="Percent 2 2 7 2 3 2 8" xfId="39430"/>
    <cellStyle name="Percent 2 2 7 2 3 2 9" xfId="39431"/>
    <cellStyle name="Percent 2 2 7 2 3 3" xfId="5475"/>
    <cellStyle name="Percent 2 2 7 2 3 3 2" xfId="39432"/>
    <cellStyle name="Percent 2 2 7 2 3 3 2 2" xfId="39433"/>
    <cellStyle name="Percent 2 2 7 2 3 3 2 3" xfId="39434"/>
    <cellStyle name="Percent 2 2 7 2 3 3 3" xfId="39435"/>
    <cellStyle name="Percent 2 2 7 2 3 3 4" xfId="39436"/>
    <cellStyle name="Percent 2 2 7 2 3 4" xfId="5476"/>
    <cellStyle name="Percent 2 2 7 2 3 4 2" xfId="39437"/>
    <cellStyle name="Percent 2 2 7 2 3 4 2 2" xfId="39438"/>
    <cellStyle name="Percent 2 2 7 2 3 4 2 3" xfId="39439"/>
    <cellStyle name="Percent 2 2 7 2 3 4 3" xfId="39440"/>
    <cellStyle name="Percent 2 2 7 2 3 4 4" xfId="39441"/>
    <cellStyle name="Percent 2 2 7 2 3 5" xfId="5477"/>
    <cellStyle name="Percent 2 2 7 2 3 5 2" xfId="39442"/>
    <cellStyle name="Percent 2 2 7 2 3 5 2 2" xfId="39443"/>
    <cellStyle name="Percent 2 2 7 2 3 5 3" xfId="39444"/>
    <cellStyle name="Percent 2 2 7 2 3 5 4" xfId="39445"/>
    <cellStyle name="Percent 2 2 7 2 3 6" xfId="39446"/>
    <cellStyle name="Percent 2 2 7 2 3 6 2" xfId="39447"/>
    <cellStyle name="Percent 2 2 7 2 3 6 3" xfId="39448"/>
    <cellStyle name="Percent 2 2 7 2 3 7" xfId="39449"/>
    <cellStyle name="Percent 2 2 7 2 3 8" xfId="39450"/>
    <cellStyle name="Percent 2 2 7 2 3 9" xfId="39451"/>
    <cellStyle name="Percent 2 2 7 2 4" xfId="5478"/>
    <cellStyle name="Percent 2 2 7 2 4 2" xfId="5479"/>
    <cellStyle name="Percent 2 2 7 2 4 2 2" xfId="39452"/>
    <cellStyle name="Percent 2 2 7 2 4 2 2 2" xfId="39453"/>
    <cellStyle name="Percent 2 2 7 2 4 2 2 3" xfId="39454"/>
    <cellStyle name="Percent 2 2 7 2 4 2 3" xfId="39455"/>
    <cellStyle name="Percent 2 2 7 2 4 2 4" xfId="39456"/>
    <cellStyle name="Percent 2 2 7 2 4 3" xfId="5480"/>
    <cellStyle name="Percent 2 2 7 2 4 3 2" xfId="39457"/>
    <cellStyle name="Percent 2 2 7 2 4 3 2 2" xfId="39458"/>
    <cellStyle name="Percent 2 2 7 2 4 3 2 3" xfId="39459"/>
    <cellStyle name="Percent 2 2 7 2 4 3 3" xfId="39460"/>
    <cellStyle name="Percent 2 2 7 2 4 3 4" xfId="39461"/>
    <cellStyle name="Percent 2 2 7 2 4 4" xfId="39462"/>
    <cellStyle name="Percent 2 2 7 2 4 4 2" xfId="39463"/>
    <cellStyle name="Percent 2 2 7 2 4 4 3" xfId="39464"/>
    <cellStyle name="Percent 2 2 7 2 4 5" xfId="39465"/>
    <cellStyle name="Percent 2 2 7 2 4 6" xfId="39466"/>
    <cellStyle name="Percent 2 2 7 2 4 7" xfId="39467"/>
    <cellStyle name="Percent 2 2 7 2 4 8" xfId="39468"/>
    <cellStyle name="Percent 2 2 7 2 4 9" xfId="39469"/>
    <cellStyle name="Percent 2 2 7 2 5" xfId="5481"/>
    <cellStyle name="Percent 2 2 7 2 5 2" xfId="5482"/>
    <cellStyle name="Percent 2 2 7 2 5 2 2" xfId="39470"/>
    <cellStyle name="Percent 2 2 7 2 5 2 2 2" xfId="39471"/>
    <cellStyle name="Percent 2 2 7 2 5 2 2 3" xfId="39472"/>
    <cellStyle name="Percent 2 2 7 2 5 2 3" xfId="39473"/>
    <cellStyle name="Percent 2 2 7 2 5 2 4" xfId="39474"/>
    <cellStyle name="Percent 2 2 7 2 5 3" xfId="5483"/>
    <cellStyle name="Percent 2 2 7 2 5 3 2" xfId="39475"/>
    <cellStyle name="Percent 2 2 7 2 5 3 2 2" xfId="39476"/>
    <cellStyle name="Percent 2 2 7 2 5 3 2 3" xfId="39477"/>
    <cellStyle name="Percent 2 2 7 2 5 3 3" xfId="39478"/>
    <cellStyle name="Percent 2 2 7 2 5 3 4" xfId="39479"/>
    <cellStyle name="Percent 2 2 7 2 5 4" xfId="39480"/>
    <cellStyle name="Percent 2 2 7 2 5 4 2" xfId="39481"/>
    <cellStyle name="Percent 2 2 7 2 5 4 3" xfId="39482"/>
    <cellStyle name="Percent 2 2 7 2 5 5" xfId="39483"/>
    <cellStyle name="Percent 2 2 7 2 5 6" xfId="39484"/>
    <cellStyle name="Percent 2 2 7 2 5 7" xfId="39485"/>
    <cellStyle name="Percent 2 2 7 2 5 8" xfId="39486"/>
    <cellStyle name="Percent 2 2 7 2 5 9" xfId="39487"/>
    <cellStyle name="Percent 2 2 7 2 6" xfId="5484"/>
    <cellStyle name="Percent 2 2 7 2 6 2" xfId="39488"/>
    <cellStyle name="Percent 2 2 7 2 6 2 2" xfId="39489"/>
    <cellStyle name="Percent 2 2 7 2 6 2 3" xfId="39490"/>
    <cellStyle name="Percent 2 2 7 2 6 3" xfId="39491"/>
    <cellStyle name="Percent 2 2 7 2 6 4" xfId="39492"/>
    <cellStyle name="Percent 2 2 7 2 7" xfId="5485"/>
    <cellStyle name="Percent 2 2 7 2 7 2" xfId="39493"/>
    <cellStyle name="Percent 2 2 7 2 7 2 2" xfId="39494"/>
    <cellStyle name="Percent 2 2 7 2 7 2 3" xfId="39495"/>
    <cellStyle name="Percent 2 2 7 2 7 3" xfId="39496"/>
    <cellStyle name="Percent 2 2 7 2 7 4" xfId="39497"/>
    <cellStyle name="Percent 2 2 7 2 8" xfId="5486"/>
    <cellStyle name="Percent 2 2 7 2 8 2" xfId="39498"/>
    <cellStyle name="Percent 2 2 7 2 8 2 2" xfId="39499"/>
    <cellStyle name="Percent 2 2 7 2 8 3" xfId="39500"/>
    <cellStyle name="Percent 2 2 7 2 8 4" xfId="39501"/>
    <cellStyle name="Percent 2 2 7 2 9" xfId="39502"/>
    <cellStyle name="Percent 2 2 7 2 9 2" xfId="39503"/>
    <cellStyle name="Percent 2 2 7 2 9 3" xfId="39504"/>
    <cellStyle name="Percent 2 2 7 3" xfId="5487"/>
    <cellStyle name="Percent 2 2 7 3 10" xfId="39505"/>
    <cellStyle name="Percent 2 2 7 3 11" xfId="39506"/>
    <cellStyle name="Percent 2 2 7 3 12" xfId="39507"/>
    <cellStyle name="Percent 2 2 7 3 2" xfId="5488"/>
    <cellStyle name="Percent 2 2 7 3 2 2" xfId="5489"/>
    <cellStyle name="Percent 2 2 7 3 2 2 2" xfId="39508"/>
    <cellStyle name="Percent 2 2 7 3 2 2 2 2" xfId="39509"/>
    <cellStyle name="Percent 2 2 7 3 2 2 2 3" xfId="39510"/>
    <cellStyle name="Percent 2 2 7 3 2 2 3" xfId="39511"/>
    <cellStyle name="Percent 2 2 7 3 2 2 4" xfId="39512"/>
    <cellStyle name="Percent 2 2 7 3 2 3" xfId="5490"/>
    <cellStyle name="Percent 2 2 7 3 2 3 2" xfId="39513"/>
    <cellStyle name="Percent 2 2 7 3 2 3 2 2" xfId="39514"/>
    <cellStyle name="Percent 2 2 7 3 2 3 2 3" xfId="39515"/>
    <cellStyle name="Percent 2 2 7 3 2 3 3" xfId="39516"/>
    <cellStyle name="Percent 2 2 7 3 2 3 4" xfId="39517"/>
    <cellStyle name="Percent 2 2 7 3 2 4" xfId="39518"/>
    <cellStyle name="Percent 2 2 7 3 2 4 2" xfId="39519"/>
    <cellStyle name="Percent 2 2 7 3 2 4 3" xfId="39520"/>
    <cellStyle name="Percent 2 2 7 3 2 5" xfId="39521"/>
    <cellStyle name="Percent 2 2 7 3 2 6" xfId="39522"/>
    <cellStyle name="Percent 2 2 7 3 2 7" xfId="39523"/>
    <cellStyle name="Percent 2 2 7 3 2 8" xfId="39524"/>
    <cellStyle name="Percent 2 2 7 3 2 9" xfId="39525"/>
    <cellStyle name="Percent 2 2 7 3 3" xfId="5491"/>
    <cellStyle name="Percent 2 2 7 3 3 2" xfId="5492"/>
    <cellStyle name="Percent 2 2 7 3 3 2 2" xfId="39526"/>
    <cellStyle name="Percent 2 2 7 3 3 2 2 2" xfId="39527"/>
    <cellStyle name="Percent 2 2 7 3 3 2 2 3" xfId="39528"/>
    <cellStyle name="Percent 2 2 7 3 3 2 3" xfId="39529"/>
    <cellStyle name="Percent 2 2 7 3 3 2 4" xfId="39530"/>
    <cellStyle name="Percent 2 2 7 3 3 3" xfId="5493"/>
    <cellStyle name="Percent 2 2 7 3 3 3 2" xfId="39531"/>
    <cellStyle name="Percent 2 2 7 3 3 3 2 2" xfId="39532"/>
    <cellStyle name="Percent 2 2 7 3 3 3 2 3" xfId="39533"/>
    <cellStyle name="Percent 2 2 7 3 3 3 3" xfId="39534"/>
    <cellStyle name="Percent 2 2 7 3 3 3 4" xfId="39535"/>
    <cellStyle name="Percent 2 2 7 3 3 4" xfId="39536"/>
    <cellStyle name="Percent 2 2 7 3 3 4 2" xfId="39537"/>
    <cellStyle name="Percent 2 2 7 3 3 4 3" xfId="39538"/>
    <cellStyle name="Percent 2 2 7 3 3 5" xfId="39539"/>
    <cellStyle name="Percent 2 2 7 3 3 6" xfId="39540"/>
    <cellStyle name="Percent 2 2 7 3 3 7" xfId="39541"/>
    <cellStyle name="Percent 2 2 7 3 3 8" xfId="39542"/>
    <cellStyle name="Percent 2 2 7 3 3 9" xfId="39543"/>
    <cellStyle name="Percent 2 2 7 3 4" xfId="5494"/>
    <cellStyle name="Percent 2 2 7 3 4 2" xfId="39544"/>
    <cellStyle name="Percent 2 2 7 3 4 2 2" xfId="39545"/>
    <cellStyle name="Percent 2 2 7 3 4 2 3" xfId="39546"/>
    <cellStyle name="Percent 2 2 7 3 4 3" xfId="39547"/>
    <cellStyle name="Percent 2 2 7 3 4 4" xfId="39548"/>
    <cellStyle name="Percent 2 2 7 3 5" xfId="5495"/>
    <cellStyle name="Percent 2 2 7 3 5 2" xfId="39549"/>
    <cellStyle name="Percent 2 2 7 3 5 2 2" xfId="39550"/>
    <cellStyle name="Percent 2 2 7 3 5 2 3" xfId="39551"/>
    <cellStyle name="Percent 2 2 7 3 5 3" xfId="39552"/>
    <cellStyle name="Percent 2 2 7 3 5 4" xfId="39553"/>
    <cellStyle name="Percent 2 2 7 3 6" xfId="5496"/>
    <cellStyle name="Percent 2 2 7 3 6 2" xfId="39554"/>
    <cellStyle name="Percent 2 2 7 3 6 2 2" xfId="39555"/>
    <cellStyle name="Percent 2 2 7 3 6 3" xfId="39556"/>
    <cellStyle name="Percent 2 2 7 3 6 4" xfId="39557"/>
    <cellStyle name="Percent 2 2 7 3 7" xfId="39558"/>
    <cellStyle name="Percent 2 2 7 3 7 2" xfId="39559"/>
    <cellStyle name="Percent 2 2 7 3 7 3" xfId="39560"/>
    <cellStyle name="Percent 2 2 7 3 8" xfId="39561"/>
    <cellStyle name="Percent 2 2 7 3 9" xfId="39562"/>
    <cellStyle name="Percent 2 2 7 4" xfId="5497"/>
    <cellStyle name="Percent 2 2 7 4 10" xfId="39563"/>
    <cellStyle name="Percent 2 2 7 4 11" xfId="39564"/>
    <cellStyle name="Percent 2 2 7 4 2" xfId="5498"/>
    <cellStyle name="Percent 2 2 7 4 2 2" xfId="5499"/>
    <cellStyle name="Percent 2 2 7 4 2 2 2" xfId="39565"/>
    <cellStyle name="Percent 2 2 7 4 2 2 2 2" xfId="39566"/>
    <cellStyle name="Percent 2 2 7 4 2 2 2 3" xfId="39567"/>
    <cellStyle name="Percent 2 2 7 4 2 2 3" xfId="39568"/>
    <cellStyle name="Percent 2 2 7 4 2 2 4" xfId="39569"/>
    <cellStyle name="Percent 2 2 7 4 2 3" xfId="5500"/>
    <cellStyle name="Percent 2 2 7 4 2 3 2" xfId="39570"/>
    <cellStyle name="Percent 2 2 7 4 2 3 2 2" xfId="39571"/>
    <cellStyle name="Percent 2 2 7 4 2 3 2 3" xfId="39572"/>
    <cellStyle name="Percent 2 2 7 4 2 3 3" xfId="39573"/>
    <cellStyle name="Percent 2 2 7 4 2 3 4" xfId="39574"/>
    <cellStyle name="Percent 2 2 7 4 2 4" xfId="39575"/>
    <cellStyle name="Percent 2 2 7 4 2 4 2" xfId="39576"/>
    <cellStyle name="Percent 2 2 7 4 2 4 3" xfId="39577"/>
    <cellStyle name="Percent 2 2 7 4 2 5" xfId="39578"/>
    <cellStyle name="Percent 2 2 7 4 2 6" xfId="39579"/>
    <cellStyle name="Percent 2 2 7 4 2 7" xfId="39580"/>
    <cellStyle name="Percent 2 2 7 4 2 8" xfId="39581"/>
    <cellStyle name="Percent 2 2 7 4 2 9" xfId="39582"/>
    <cellStyle name="Percent 2 2 7 4 3" xfId="5501"/>
    <cellStyle name="Percent 2 2 7 4 3 2" xfId="39583"/>
    <cellStyle name="Percent 2 2 7 4 3 2 2" xfId="39584"/>
    <cellStyle name="Percent 2 2 7 4 3 2 3" xfId="39585"/>
    <cellStyle name="Percent 2 2 7 4 3 3" xfId="39586"/>
    <cellStyle name="Percent 2 2 7 4 3 4" xfId="39587"/>
    <cellStyle name="Percent 2 2 7 4 4" xfId="5502"/>
    <cellStyle name="Percent 2 2 7 4 4 2" xfId="39588"/>
    <cellStyle name="Percent 2 2 7 4 4 2 2" xfId="39589"/>
    <cellStyle name="Percent 2 2 7 4 4 2 3" xfId="39590"/>
    <cellStyle name="Percent 2 2 7 4 4 3" xfId="39591"/>
    <cellStyle name="Percent 2 2 7 4 4 4" xfId="39592"/>
    <cellStyle name="Percent 2 2 7 4 5" xfId="5503"/>
    <cellStyle name="Percent 2 2 7 4 5 2" xfId="39593"/>
    <cellStyle name="Percent 2 2 7 4 5 2 2" xfId="39594"/>
    <cellStyle name="Percent 2 2 7 4 5 3" xfId="39595"/>
    <cellStyle name="Percent 2 2 7 4 5 4" xfId="39596"/>
    <cellStyle name="Percent 2 2 7 4 6" xfId="39597"/>
    <cellStyle name="Percent 2 2 7 4 6 2" xfId="39598"/>
    <cellStyle name="Percent 2 2 7 4 6 3" xfId="39599"/>
    <cellStyle name="Percent 2 2 7 4 7" xfId="39600"/>
    <cellStyle name="Percent 2 2 7 4 8" xfId="39601"/>
    <cellStyle name="Percent 2 2 7 4 9" xfId="39602"/>
    <cellStyle name="Percent 2 2 7 5" xfId="5504"/>
    <cellStyle name="Percent 2 2 7 5 2" xfId="5505"/>
    <cellStyle name="Percent 2 2 7 5 2 2" xfId="39603"/>
    <cellStyle name="Percent 2 2 7 5 2 2 2" xfId="39604"/>
    <cellStyle name="Percent 2 2 7 5 2 2 3" xfId="39605"/>
    <cellStyle name="Percent 2 2 7 5 2 3" xfId="39606"/>
    <cellStyle name="Percent 2 2 7 5 2 4" xfId="39607"/>
    <cellStyle name="Percent 2 2 7 5 3" xfId="5506"/>
    <cellStyle name="Percent 2 2 7 5 3 2" xfId="39608"/>
    <cellStyle name="Percent 2 2 7 5 3 2 2" xfId="39609"/>
    <cellStyle name="Percent 2 2 7 5 3 2 3" xfId="39610"/>
    <cellStyle name="Percent 2 2 7 5 3 3" xfId="39611"/>
    <cellStyle name="Percent 2 2 7 5 3 4" xfId="39612"/>
    <cellStyle name="Percent 2 2 7 5 4" xfId="39613"/>
    <cellStyle name="Percent 2 2 7 5 4 2" xfId="39614"/>
    <cellStyle name="Percent 2 2 7 5 4 3" xfId="39615"/>
    <cellStyle name="Percent 2 2 7 5 5" xfId="39616"/>
    <cellStyle name="Percent 2 2 7 5 6" xfId="39617"/>
    <cellStyle name="Percent 2 2 7 5 7" xfId="39618"/>
    <cellStyle name="Percent 2 2 7 5 8" xfId="39619"/>
    <cellStyle name="Percent 2 2 7 5 9" xfId="39620"/>
    <cellStyle name="Percent 2 2 7 6" xfId="5507"/>
    <cellStyle name="Percent 2 2 7 6 2" xfId="5508"/>
    <cellStyle name="Percent 2 2 7 6 2 2" xfId="39621"/>
    <cellStyle name="Percent 2 2 7 6 2 2 2" xfId="39622"/>
    <cellStyle name="Percent 2 2 7 6 2 2 3" xfId="39623"/>
    <cellStyle name="Percent 2 2 7 6 2 3" xfId="39624"/>
    <cellStyle name="Percent 2 2 7 6 2 4" xfId="39625"/>
    <cellStyle name="Percent 2 2 7 6 3" xfId="5509"/>
    <cellStyle name="Percent 2 2 7 6 3 2" xfId="39626"/>
    <cellStyle name="Percent 2 2 7 6 3 2 2" xfId="39627"/>
    <cellStyle name="Percent 2 2 7 6 3 2 3" xfId="39628"/>
    <cellStyle name="Percent 2 2 7 6 3 3" xfId="39629"/>
    <cellStyle name="Percent 2 2 7 6 3 4" xfId="39630"/>
    <cellStyle name="Percent 2 2 7 6 4" xfId="39631"/>
    <cellStyle name="Percent 2 2 7 6 4 2" xfId="39632"/>
    <cellStyle name="Percent 2 2 7 6 4 3" xfId="39633"/>
    <cellStyle name="Percent 2 2 7 6 5" xfId="39634"/>
    <cellStyle name="Percent 2 2 7 6 6" xfId="39635"/>
    <cellStyle name="Percent 2 2 7 6 7" xfId="39636"/>
    <cellStyle name="Percent 2 2 7 6 8" xfId="39637"/>
    <cellStyle name="Percent 2 2 7 6 9" xfId="39638"/>
    <cellStyle name="Percent 2 2 7 7" xfId="5510"/>
    <cellStyle name="Percent 2 2 7 7 2" xfId="5511"/>
    <cellStyle name="Percent 2 2 7 7 2 2" xfId="39639"/>
    <cellStyle name="Percent 2 2 7 7 2 2 2" xfId="39640"/>
    <cellStyle name="Percent 2 2 7 7 2 2 3" xfId="39641"/>
    <cellStyle name="Percent 2 2 7 7 2 3" xfId="39642"/>
    <cellStyle name="Percent 2 2 7 7 2 4" xfId="39643"/>
    <cellStyle name="Percent 2 2 7 7 3" xfId="5512"/>
    <cellStyle name="Percent 2 2 7 7 3 2" xfId="39644"/>
    <cellStyle name="Percent 2 2 7 7 3 2 2" xfId="39645"/>
    <cellStyle name="Percent 2 2 7 7 3 2 3" xfId="39646"/>
    <cellStyle name="Percent 2 2 7 7 3 3" xfId="39647"/>
    <cellStyle name="Percent 2 2 7 7 3 4" xfId="39648"/>
    <cellStyle name="Percent 2 2 7 7 4" xfId="39649"/>
    <cellStyle name="Percent 2 2 7 7 4 2" xfId="39650"/>
    <cellStyle name="Percent 2 2 7 7 4 3" xfId="39651"/>
    <cellStyle name="Percent 2 2 7 7 5" xfId="39652"/>
    <cellStyle name="Percent 2 2 7 7 6" xfId="39653"/>
    <cellStyle name="Percent 2 2 7 7 7" xfId="39654"/>
    <cellStyle name="Percent 2 2 7 7 8" xfId="39655"/>
    <cellStyle name="Percent 2 2 7 7 9" xfId="39656"/>
    <cellStyle name="Percent 2 2 7 8" xfId="5513"/>
    <cellStyle name="Percent 2 2 7 8 2" xfId="5514"/>
    <cellStyle name="Percent 2 2 7 8 2 2" xfId="39657"/>
    <cellStyle name="Percent 2 2 7 8 2 2 2" xfId="39658"/>
    <cellStyle name="Percent 2 2 7 8 2 2 3" xfId="39659"/>
    <cellStyle name="Percent 2 2 7 8 2 3" xfId="39660"/>
    <cellStyle name="Percent 2 2 7 8 2 4" xfId="39661"/>
    <cellStyle name="Percent 2 2 7 8 3" xfId="39662"/>
    <cellStyle name="Percent 2 2 7 8 3 2" xfId="39663"/>
    <cellStyle name="Percent 2 2 7 8 3 3" xfId="39664"/>
    <cellStyle name="Percent 2 2 7 8 4" xfId="39665"/>
    <cellStyle name="Percent 2 2 7 8 5" xfId="39666"/>
    <cellStyle name="Percent 2 2 7 8 6" xfId="39667"/>
    <cellStyle name="Percent 2 2 7 8 7" xfId="39668"/>
    <cellStyle name="Percent 2 2 7 8 8" xfId="39669"/>
    <cellStyle name="Percent 2 2 7 9" xfId="5515"/>
    <cellStyle name="Percent 2 2 7 9 2" xfId="39670"/>
    <cellStyle name="Percent 2 2 7 9 2 2" xfId="39671"/>
    <cellStyle name="Percent 2 2 7 9 2 3" xfId="39672"/>
    <cellStyle name="Percent 2 2 7 9 3" xfId="39673"/>
    <cellStyle name="Percent 2 2 7 9 4" xfId="39674"/>
    <cellStyle name="Percent 2 2 8" xfId="5516"/>
    <cellStyle name="Percent 2 2 8 10" xfId="39675"/>
    <cellStyle name="Percent 2 2 8 11" xfId="39676"/>
    <cellStyle name="Percent 2 2 8 12" xfId="39677"/>
    <cellStyle name="Percent 2 2 8 13" xfId="39678"/>
    <cellStyle name="Percent 2 2 8 14" xfId="39679"/>
    <cellStyle name="Percent 2 2 8 2" xfId="5517"/>
    <cellStyle name="Percent 2 2 8 2 10" xfId="39680"/>
    <cellStyle name="Percent 2 2 8 2 11" xfId="39681"/>
    <cellStyle name="Percent 2 2 8 2 2" xfId="5518"/>
    <cellStyle name="Percent 2 2 8 2 2 2" xfId="5519"/>
    <cellStyle name="Percent 2 2 8 2 2 2 2" xfId="39682"/>
    <cellStyle name="Percent 2 2 8 2 2 2 2 2" xfId="39683"/>
    <cellStyle name="Percent 2 2 8 2 2 2 2 3" xfId="39684"/>
    <cellStyle name="Percent 2 2 8 2 2 2 3" xfId="39685"/>
    <cellStyle name="Percent 2 2 8 2 2 2 4" xfId="39686"/>
    <cellStyle name="Percent 2 2 8 2 2 3" xfId="5520"/>
    <cellStyle name="Percent 2 2 8 2 2 3 2" xfId="39687"/>
    <cellStyle name="Percent 2 2 8 2 2 3 2 2" xfId="39688"/>
    <cellStyle name="Percent 2 2 8 2 2 3 2 3" xfId="39689"/>
    <cellStyle name="Percent 2 2 8 2 2 3 3" xfId="39690"/>
    <cellStyle name="Percent 2 2 8 2 2 3 4" xfId="39691"/>
    <cellStyle name="Percent 2 2 8 2 2 4" xfId="39692"/>
    <cellStyle name="Percent 2 2 8 2 2 4 2" xfId="39693"/>
    <cellStyle name="Percent 2 2 8 2 2 4 3" xfId="39694"/>
    <cellStyle name="Percent 2 2 8 2 2 5" xfId="39695"/>
    <cellStyle name="Percent 2 2 8 2 2 6" xfId="39696"/>
    <cellStyle name="Percent 2 2 8 2 2 7" xfId="39697"/>
    <cellStyle name="Percent 2 2 8 2 2 8" xfId="39698"/>
    <cellStyle name="Percent 2 2 8 2 2 9" xfId="39699"/>
    <cellStyle name="Percent 2 2 8 2 3" xfId="5521"/>
    <cellStyle name="Percent 2 2 8 2 3 2" xfId="39700"/>
    <cellStyle name="Percent 2 2 8 2 3 2 2" xfId="39701"/>
    <cellStyle name="Percent 2 2 8 2 3 2 3" xfId="39702"/>
    <cellStyle name="Percent 2 2 8 2 3 3" xfId="39703"/>
    <cellStyle name="Percent 2 2 8 2 3 4" xfId="39704"/>
    <cellStyle name="Percent 2 2 8 2 4" xfId="5522"/>
    <cellStyle name="Percent 2 2 8 2 4 2" xfId="39705"/>
    <cellStyle name="Percent 2 2 8 2 4 2 2" xfId="39706"/>
    <cellStyle name="Percent 2 2 8 2 4 2 3" xfId="39707"/>
    <cellStyle name="Percent 2 2 8 2 4 3" xfId="39708"/>
    <cellStyle name="Percent 2 2 8 2 4 4" xfId="39709"/>
    <cellStyle name="Percent 2 2 8 2 5" xfId="5523"/>
    <cellStyle name="Percent 2 2 8 2 5 2" xfId="39710"/>
    <cellStyle name="Percent 2 2 8 2 5 2 2" xfId="39711"/>
    <cellStyle name="Percent 2 2 8 2 5 3" xfId="39712"/>
    <cellStyle name="Percent 2 2 8 2 5 4" xfId="39713"/>
    <cellStyle name="Percent 2 2 8 2 6" xfId="39714"/>
    <cellStyle name="Percent 2 2 8 2 6 2" xfId="39715"/>
    <cellStyle name="Percent 2 2 8 2 6 3" xfId="39716"/>
    <cellStyle name="Percent 2 2 8 2 7" xfId="39717"/>
    <cellStyle name="Percent 2 2 8 2 8" xfId="39718"/>
    <cellStyle name="Percent 2 2 8 2 9" xfId="39719"/>
    <cellStyle name="Percent 2 2 8 3" xfId="5524"/>
    <cellStyle name="Percent 2 2 8 3 10" xfId="39720"/>
    <cellStyle name="Percent 2 2 8 3 11" xfId="39721"/>
    <cellStyle name="Percent 2 2 8 3 2" xfId="5525"/>
    <cellStyle name="Percent 2 2 8 3 2 2" xfId="5526"/>
    <cellStyle name="Percent 2 2 8 3 2 2 2" xfId="39722"/>
    <cellStyle name="Percent 2 2 8 3 2 2 2 2" xfId="39723"/>
    <cellStyle name="Percent 2 2 8 3 2 2 2 3" xfId="39724"/>
    <cellStyle name="Percent 2 2 8 3 2 2 3" xfId="39725"/>
    <cellStyle name="Percent 2 2 8 3 2 2 4" xfId="39726"/>
    <cellStyle name="Percent 2 2 8 3 2 3" xfId="5527"/>
    <cellStyle name="Percent 2 2 8 3 2 3 2" xfId="39727"/>
    <cellStyle name="Percent 2 2 8 3 2 3 2 2" xfId="39728"/>
    <cellStyle name="Percent 2 2 8 3 2 3 2 3" xfId="39729"/>
    <cellStyle name="Percent 2 2 8 3 2 3 3" xfId="39730"/>
    <cellStyle name="Percent 2 2 8 3 2 3 4" xfId="39731"/>
    <cellStyle name="Percent 2 2 8 3 2 4" xfId="39732"/>
    <cellStyle name="Percent 2 2 8 3 2 4 2" xfId="39733"/>
    <cellStyle name="Percent 2 2 8 3 2 4 3" xfId="39734"/>
    <cellStyle name="Percent 2 2 8 3 2 5" xfId="39735"/>
    <cellStyle name="Percent 2 2 8 3 2 6" xfId="39736"/>
    <cellStyle name="Percent 2 2 8 3 2 7" xfId="39737"/>
    <cellStyle name="Percent 2 2 8 3 2 8" xfId="39738"/>
    <cellStyle name="Percent 2 2 8 3 2 9" xfId="39739"/>
    <cellStyle name="Percent 2 2 8 3 3" xfId="5528"/>
    <cellStyle name="Percent 2 2 8 3 3 2" xfId="39740"/>
    <cellStyle name="Percent 2 2 8 3 3 2 2" xfId="39741"/>
    <cellStyle name="Percent 2 2 8 3 3 2 3" xfId="39742"/>
    <cellStyle name="Percent 2 2 8 3 3 3" xfId="39743"/>
    <cellStyle name="Percent 2 2 8 3 3 4" xfId="39744"/>
    <cellStyle name="Percent 2 2 8 3 4" xfId="5529"/>
    <cellStyle name="Percent 2 2 8 3 4 2" xfId="39745"/>
    <cellStyle name="Percent 2 2 8 3 4 2 2" xfId="39746"/>
    <cellStyle name="Percent 2 2 8 3 4 2 3" xfId="39747"/>
    <cellStyle name="Percent 2 2 8 3 4 3" xfId="39748"/>
    <cellStyle name="Percent 2 2 8 3 4 4" xfId="39749"/>
    <cellStyle name="Percent 2 2 8 3 5" xfId="5530"/>
    <cellStyle name="Percent 2 2 8 3 5 2" xfId="39750"/>
    <cellStyle name="Percent 2 2 8 3 5 2 2" xfId="39751"/>
    <cellStyle name="Percent 2 2 8 3 5 3" xfId="39752"/>
    <cellStyle name="Percent 2 2 8 3 5 4" xfId="39753"/>
    <cellStyle name="Percent 2 2 8 3 6" xfId="39754"/>
    <cellStyle name="Percent 2 2 8 3 6 2" xfId="39755"/>
    <cellStyle name="Percent 2 2 8 3 6 3" xfId="39756"/>
    <cellStyle name="Percent 2 2 8 3 7" xfId="39757"/>
    <cellStyle name="Percent 2 2 8 3 8" xfId="39758"/>
    <cellStyle name="Percent 2 2 8 3 9" xfId="39759"/>
    <cellStyle name="Percent 2 2 8 4" xfId="5531"/>
    <cellStyle name="Percent 2 2 8 4 2" xfId="5532"/>
    <cellStyle name="Percent 2 2 8 4 2 2" xfId="39760"/>
    <cellStyle name="Percent 2 2 8 4 2 2 2" xfId="39761"/>
    <cellStyle name="Percent 2 2 8 4 2 2 3" xfId="39762"/>
    <cellStyle name="Percent 2 2 8 4 2 3" xfId="39763"/>
    <cellStyle name="Percent 2 2 8 4 2 4" xfId="39764"/>
    <cellStyle name="Percent 2 2 8 4 3" xfId="5533"/>
    <cellStyle name="Percent 2 2 8 4 3 2" xfId="39765"/>
    <cellStyle name="Percent 2 2 8 4 3 2 2" xfId="39766"/>
    <cellStyle name="Percent 2 2 8 4 3 2 3" xfId="39767"/>
    <cellStyle name="Percent 2 2 8 4 3 3" xfId="39768"/>
    <cellStyle name="Percent 2 2 8 4 3 4" xfId="39769"/>
    <cellStyle name="Percent 2 2 8 4 4" xfId="39770"/>
    <cellStyle name="Percent 2 2 8 4 4 2" xfId="39771"/>
    <cellStyle name="Percent 2 2 8 4 4 3" xfId="39772"/>
    <cellStyle name="Percent 2 2 8 4 5" xfId="39773"/>
    <cellStyle name="Percent 2 2 8 4 6" xfId="39774"/>
    <cellStyle name="Percent 2 2 8 4 7" xfId="39775"/>
    <cellStyle name="Percent 2 2 8 4 8" xfId="39776"/>
    <cellStyle name="Percent 2 2 8 4 9" xfId="39777"/>
    <cellStyle name="Percent 2 2 8 5" xfId="5534"/>
    <cellStyle name="Percent 2 2 8 5 2" xfId="5535"/>
    <cellStyle name="Percent 2 2 8 5 2 2" xfId="39778"/>
    <cellStyle name="Percent 2 2 8 5 2 2 2" xfId="39779"/>
    <cellStyle name="Percent 2 2 8 5 2 2 3" xfId="39780"/>
    <cellStyle name="Percent 2 2 8 5 2 3" xfId="39781"/>
    <cellStyle name="Percent 2 2 8 5 2 4" xfId="39782"/>
    <cellStyle name="Percent 2 2 8 5 3" xfId="5536"/>
    <cellStyle name="Percent 2 2 8 5 3 2" xfId="39783"/>
    <cellStyle name="Percent 2 2 8 5 3 2 2" xfId="39784"/>
    <cellStyle name="Percent 2 2 8 5 3 2 3" xfId="39785"/>
    <cellStyle name="Percent 2 2 8 5 3 3" xfId="39786"/>
    <cellStyle name="Percent 2 2 8 5 3 4" xfId="39787"/>
    <cellStyle name="Percent 2 2 8 5 4" xfId="39788"/>
    <cellStyle name="Percent 2 2 8 5 4 2" xfId="39789"/>
    <cellStyle name="Percent 2 2 8 5 4 3" xfId="39790"/>
    <cellStyle name="Percent 2 2 8 5 5" xfId="39791"/>
    <cellStyle name="Percent 2 2 8 5 6" xfId="39792"/>
    <cellStyle name="Percent 2 2 8 5 7" xfId="39793"/>
    <cellStyle name="Percent 2 2 8 5 8" xfId="39794"/>
    <cellStyle name="Percent 2 2 8 5 9" xfId="39795"/>
    <cellStyle name="Percent 2 2 8 6" xfId="5537"/>
    <cellStyle name="Percent 2 2 8 6 2" xfId="39796"/>
    <cellStyle name="Percent 2 2 8 6 2 2" xfId="39797"/>
    <cellStyle name="Percent 2 2 8 6 2 3" xfId="39798"/>
    <cellStyle name="Percent 2 2 8 6 3" xfId="39799"/>
    <cellStyle name="Percent 2 2 8 6 4" xfId="39800"/>
    <cellStyle name="Percent 2 2 8 7" xfId="5538"/>
    <cellStyle name="Percent 2 2 8 7 2" xfId="39801"/>
    <cellStyle name="Percent 2 2 8 7 2 2" xfId="39802"/>
    <cellStyle name="Percent 2 2 8 7 2 3" xfId="39803"/>
    <cellStyle name="Percent 2 2 8 7 3" xfId="39804"/>
    <cellStyle name="Percent 2 2 8 7 4" xfId="39805"/>
    <cellStyle name="Percent 2 2 8 8" xfId="5539"/>
    <cellStyle name="Percent 2 2 8 8 2" xfId="39806"/>
    <cellStyle name="Percent 2 2 8 8 2 2" xfId="39807"/>
    <cellStyle name="Percent 2 2 8 8 3" xfId="39808"/>
    <cellStyle name="Percent 2 2 8 8 4" xfId="39809"/>
    <cellStyle name="Percent 2 2 8 9" xfId="39810"/>
    <cellStyle name="Percent 2 2 8 9 2" xfId="39811"/>
    <cellStyle name="Percent 2 2 8 9 3" xfId="39812"/>
    <cellStyle name="Percent 2 2 9" xfId="5540"/>
    <cellStyle name="Percent 2 2 9 10" xfId="39813"/>
    <cellStyle name="Percent 2 2 9 11" xfId="39814"/>
    <cellStyle name="Percent 2 2 9 12" xfId="39815"/>
    <cellStyle name="Percent 2 2 9 13" xfId="39816"/>
    <cellStyle name="Percent 2 2 9 14" xfId="39817"/>
    <cellStyle name="Percent 2 2 9 2" xfId="5541"/>
    <cellStyle name="Percent 2 2 9 2 10" xfId="39818"/>
    <cellStyle name="Percent 2 2 9 2 11" xfId="39819"/>
    <cellStyle name="Percent 2 2 9 2 2" xfId="5542"/>
    <cellStyle name="Percent 2 2 9 2 2 2" xfId="5543"/>
    <cellStyle name="Percent 2 2 9 2 2 2 2" xfId="39820"/>
    <cellStyle name="Percent 2 2 9 2 2 2 2 2" xfId="39821"/>
    <cellStyle name="Percent 2 2 9 2 2 2 2 3" xfId="39822"/>
    <cellStyle name="Percent 2 2 9 2 2 2 3" xfId="39823"/>
    <cellStyle name="Percent 2 2 9 2 2 2 4" xfId="39824"/>
    <cellStyle name="Percent 2 2 9 2 2 3" xfId="5544"/>
    <cellStyle name="Percent 2 2 9 2 2 3 2" xfId="39825"/>
    <cellStyle name="Percent 2 2 9 2 2 3 2 2" xfId="39826"/>
    <cellStyle name="Percent 2 2 9 2 2 3 2 3" xfId="39827"/>
    <cellStyle name="Percent 2 2 9 2 2 3 3" xfId="39828"/>
    <cellStyle name="Percent 2 2 9 2 2 3 4" xfId="39829"/>
    <cellStyle name="Percent 2 2 9 2 2 4" xfId="39830"/>
    <cellStyle name="Percent 2 2 9 2 2 4 2" xfId="39831"/>
    <cellStyle name="Percent 2 2 9 2 2 4 3" xfId="39832"/>
    <cellStyle name="Percent 2 2 9 2 2 5" xfId="39833"/>
    <cellStyle name="Percent 2 2 9 2 2 6" xfId="39834"/>
    <cellStyle name="Percent 2 2 9 2 2 7" xfId="39835"/>
    <cellStyle name="Percent 2 2 9 2 2 8" xfId="39836"/>
    <cellStyle name="Percent 2 2 9 2 2 9" xfId="39837"/>
    <cellStyle name="Percent 2 2 9 2 3" xfId="5545"/>
    <cellStyle name="Percent 2 2 9 2 3 2" xfId="39838"/>
    <cellStyle name="Percent 2 2 9 2 3 2 2" xfId="39839"/>
    <cellStyle name="Percent 2 2 9 2 3 2 3" xfId="39840"/>
    <cellStyle name="Percent 2 2 9 2 3 3" xfId="39841"/>
    <cellStyle name="Percent 2 2 9 2 3 4" xfId="39842"/>
    <cellStyle name="Percent 2 2 9 2 4" xfId="5546"/>
    <cellStyle name="Percent 2 2 9 2 4 2" xfId="39843"/>
    <cellStyle name="Percent 2 2 9 2 4 2 2" xfId="39844"/>
    <cellStyle name="Percent 2 2 9 2 4 2 3" xfId="39845"/>
    <cellStyle name="Percent 2 2 9 2 4 3" xfId="39846"/>
    <cellStyle name="Percent 2 2 9 2 4 4" xfId="39847"/>
    <cellStyle name="Percent 2 2 9 2 5" xfId="5547"/>
    <cellStyle name="Percent 2 2 9 2 5 2" xfId="39848"/>
    <cellStyle name="Percent 2 2 9 2 5 2 2" xfId="39849"/>
    <cellStyle name="Percent 2 2 9 2 5 3" xfId="39850"/>
    <cellStyle name="Percent 2 2 9 2 5 4" xfId="39851"/>
    <cellStyle name="Percent 2 2 9 2 6" xfId="39852"/>
    <cellStyle name="Percent 2 2 9 2 6 2" xfId="39853"/>
    <cellStyle name="Percent 2 2 9 2 6 3" xfId="39854"/>
    <cellStyle name="Percent 2 2 9 2 7" xfId="39855"/>
    <cellStyle name="Percent 2 2 9 2 8" xfId="39856"/>
    <cellStyle name="Percent 2 2 9 2 9" xfId="39857"/>
    <cellStyle name="Percent 2 2 9 3" xfId="5548"/>
    <cellStyle name="Percent 2 2 9 3 10" xfId="39858"/>
    <cellStyle name="Percent 2 2 9 3 11" xfId="39859"/>
    <cellStyle name="Percent 2 2 9 3 2" xfId="5549"/>
    <cellStyle name="Percent 2 2 9 3 2 2" xfId="5550"/>
    <cellStyle name="Percent 2 2 9 3 2 2 2" xfId="39860"/>
    <cellStyle name="Percent 2 2 9 3 2 2 2 2" xfId="39861"/>
    <cellStyle name="Percent 2 2 9 3 2 2 2 3" xfId="39862"/>
    <cellStyle name="Percent 2 2 9 3 2 2 3" xfId="39863"/>
    <cellStyle name="Percent 2 2 9 3 2 2 4" xfId="39864"/>
    <cellStyle name="Percent 2 2 9 3 2 3" xfId="5551"/>
    <cellStyle name="Percent 2 2 9 3 2 3 2" xfId="39865"/>
    <cellStyle name="Percent 2 2 9 3 2 3 2 2" xfId="39866"/>
    <cellStyle name="Percent 2 2 9 3 2 3 2 3" xfId="39867"/>
    <cellStyle name="Percent 2 2 9 3 2 3 3" xfId="39868"/>
    <cellStyle name="Percent 2 2 9 3 2 3 4" xfId="39869"/>
    <cellStyle name="Percent 2 2 9 3 2 4" xfId="39870"/>
    <cellStyle name="Percent 2 2 9 3 2 4 2" xfId="39871"/>
    <cellStyle name="Percent 2 2 9 3 2 4 3" xfId="39872"/>
    <cellStyle name="Percent 2 2 9 3 2 5" xfId="39873"/>
    <cellStyle name="Percent 2 2 9 3 2 6" xfId="39874"/>
    <cellStyle name="Percent 2 2 9 3 2 7" xfId="39875"/>
    <cellStyle name="Percent 2 2 9 3 2 8" xfId="39876"/>
    <cellStyle name="Percent 2 2 9 3 2 9" xfId="39877"/>
    <cellStyle name="Percent 2 2 9 3 3" xfId="5552"/>
    <cellStyle name="Percent 2 2 9 3 3 2" xfId="39878"/>
    <cellStyle name="Percent 2 2 9 3 3 2 2" xfId="39879"/>
    <cellStyle name="Percent 2 2 9 3 3 2 3" xfId="39880"/>
    <cellStyle name="Percent 2 2 9 3 3 3" xfId="39881"/>
    <cellStyle name="Percent 2 2 9 3 3 4" xfId="39882"/>
    <cellStyle name="Percent 2 2 9 3 4" xfId="5553"/>
    <cellStyle name="Percent 2 2 9 3 4 2" xfId="39883"/>
    <cellStyle name="Percent 2 2 9 3 4 2 2" xfId="39884"/>
    <cellStyle name="Percent 2 2 9 3 4 2 3" xfId="39885"/>
    <cellStyle name="Percent 2 2 9 3 4 3" xfId="39886"/>
    <cellStyle name="Percent 2 2 9 3 4 4" xfId="39887"/>
    <cellStyle name="Percent 2 2 9 3 5" xfId="5554"/>
    <cellStyle name="Percent 2 2 9 3 5 2" xfId="39888"/>
    <cellStyle name="Percent 2 2 9 3 5 2 2" xfId="39889"/>
    <cellStyle name="Percent 2 2 9 3 5 3" xfId="39890"/>
    <cellStyle name="Percent 2 2 9 3 5 4" xfId="39891"/>
    <cellStyle name="Percent 2 2 9 3 6" xfId="39892"/>
    <cellStyle name="Percent 2 2 9 3 6 2" xfId="39893"/>
    <cellStyle name="Percent 2 2 9 3 6 3" xfId="39894"/>
    <cellStyle name="Percent 2 2 9 3 7" xfId="39895"/>
    <cellStyle name="Percent 2 2 9 3 8" xfId="39896"/>
    <cellStyle name="Percent 2 2 9 3 9" xfId="39897"/>
    <cellStyle name="Percent 2 2 9 4" xfId="5555"/>
    <cellStyle name="Percent 2 2 9 4 2" xfId="5556"/>
    <cellStyle name="Percent 2 2 9 4 2 2" xfId="39898"/>
    <cellStyle name="Percent 2 2 9 4 2 2 2" xfId="39899"/>
    <cellStyle name="Percent 2 2 9 4 2 2 3" xfId="39900"/>
    <cellStyle name="Percent 2 2 9 4 2 3" xfId="39901"/>
    <cellStyle name="Percent 2 2 9 4 2 4" xfId="39902"/>
    <cellStyle name="Percent 2 2 9 4 3" xfId="5557"/>
    <cellStyle name="Percent 2 2 9 4 3 2" xfId="39903"/>
    <cellStyle name="Percent 2 2 9 4 3 2 2" xfId="39904"/>
    <cellStyle name="Percent 2 2 9 4 3 2 3" xfId="39905"/>
    <cellStyle name="Percent 2 2 9 4 3 3" xfId="39906"/>
    <cellStyle name="Percent 2 2 9 4 3 4" xfId="39907"/>
    <cellStyle name="Percent 2 2 9 4 4" xfId="39908"/>
    <cellStyle name="Percent 2 2 9 4 4 2" xfId="39909"/>
    <cellStyle name="Percent 2 2 9 4 4 3" xfId="39910"/>
    <cellStyle name="Percent 2 2 9 4 5" xfId="39911"/>
    <cellStyle name="Percent 2 2 9 4 6" xfId="39912"/>
    <cellStyle name="Percent 2 2 9 4 7" xfId="39913"/>
    <cellStyle name="Percent 2 2 9 4 8" xfId="39914"/>
    <cellStyle name="Percent 2 2 9 4 9" xfId="39915"/>
    <cellStyle name="Percent 2 2 9 5" xfId="5558"/>
    <cellStyle name="Percent 2 2 9 5 2" xfId="5559"/>
    <cellStyle name="Percent 2 2 9 5 2 2" xfId="39916"/>
    <cellStyle name="Percent 2 2 9 5 2 2 2" xfId="39917"/>
    <cellStyle name="Percent 2 2 9 5 2 2 3" xfId="39918"/>
    <cellStyle name="Percent 2 2 9 5 2 3" xfId="39919"/>
    <cellStyle name="Percent 2 2 9 5 2 4" xfId="39920"/>
    <cellStyle name="Percent 2 2 9 5 3" xfId="5560"/>
    <cellStyle name="Percent 2 2 9 5 3 2" xfId="39921"/>
    <cellStyle name="Percent 2 2 9 5 3 2 2" xfId="39922"/>
    <cellStyle name="Percent 2 2 9 5 3 2 3" xfId="39923"/>
    <cellStyle name="Percent 2 2 9 5 3 3" xfId="39924"/>
    <cellStyle name="Percent 2 2 9 5 3 4" xfId="39925"/>
    <cellStyle name="Percent 2 2 9 5 4" xfId="39926"/>
    <cellStyle name="Percent 2 2 9 5 4 2" xfId="39927"/>
    <cellStyle name="Percent 2 2 9 5 4 3" xfId="39928"/>
    <cellStyle name="Percent 2 2 9 5 5" xfId="39929"/>
    <cellStyle name="Percent 2 2 9 5 6" xfId="39930"/>
    <cellStyle name="Percent 2 2 9 5 7" xfId="39931"/>
    <cellStyle name="Percent 2 2 9 5 8" xfId="39932"/>
    <cellStyle name="Percent 2 2 9 5 9" xfId="39933"/>
    <cellStyle name="Percent 2 2 9 6" xfId="5561"/>
    <cellStyle name="Percent 2 2 9 6 2" xfId="39934"/>
    <cellStyle name="Percent 2 2 9 6 2 2" xfId="39935"/>
    <cellStyle name="Percent 2 2 9 6 2 3" xfId="39936"/>
    <cellStyle name="Percent 2 2 9 6 3" xfId="39937"/>
    <cellStyle name="Percent 2 2 9 6 4" xfId="39938"/>
    <cellStyle name="Percent 2 2 9 7" xfId="5562"/>
    <cellStyle name="Percent 2 2 9 7 2" xfId="39939"/>
    <cellStyle name="Percent 2 2 9 7 2 2" xfId="39940"/>
    <cellStyle name="Percent 2 2 9 7 2 3" xfId="39941"/>
    <cellStyle name="Percent 2 2 9 7 3" xfId="39942"/>
    <cellStyle name="Percent 2 2 9 7 4" xfId="39943"/>
    <cellStyle name="Percent 2 2 9 8" xfId="5563"/>
    <cellStyle name="Percent 2 2 9 8 2" xfId="39944"/>
    <cellStyle name="Percent 2 2 9 8 2 2" xfId="39945"/>
    <cellStyle name="Percent 2 2 9 8 3" xfId="39946"/>
    <cellStyle name="Percent 2 2 9 8 4" xfId="39947"/>
    <cellStyle name="Percent 2 2 9 9" xfId="39948"/>
    <cellStyle name="Percent 2 2 9 9 2" xfId="39949"/>
    <cellStyle name="Percent 2 2 9 9 3" xfId="39950"/>
    <cellStyle name="Percent 2 20" xfId="5564"/>
    <cellStyle name="Percent 2 20 2" xfId="39951"/>
    <cellStyle name="Percent 2 20 2 2" xfId="39952"/>
    <cellStyle name="Percent 2 20 2 3" xfId="39953"/>
    <cellStyle name="Percent 2 20 3" xfId="39954"/>
    <cellStyle name="Percent 2 20 4" xfId="39955"/>
    <cellStyle name="Percent 2 21" xfId="5565"/>
    <cellStyle name="Percent 2 21 2" xfId="39956"/>
    <cellStyle name="Percent 2 21 2 2" xfId="39957"/>
    <cellStyle name="Percent 2 21 2 3" xfId="39958"/>
    <cellStyle name="Percent 2 21 3" xfId="39959"/>
    <cellStyle name="Percent 2 21 4" xfId="39960"/>
    <cellStyle name="Percent 2 22" xfId="5566"/>
    <cellStyle name="Percent 2 22 2" xfId="39961"/>
    <cellStyle name="Percent 2 22 2 2" xfId="39962"/>
    <cellStyle name="Percent 2 22 3" xfId="39963"/>
    <cellStyle name="Percent 2 22 4" xfId="39964"/>
    <cellStyle name="Percent 2 23" xfId="39965"/>
    <cellStyle name="Percent 2 23 2" xfId="39966"/>
    <cellStyle name="Percent 2 23 3" xfId="39967"/>
    <cellStyle name="Percent 2 24" xfId="39968"/>
    <cellStyle name="Percent 2 25" xfId="39969"/>
    <cellStyle name="Percent 2 26" xfId="39970"/>
    <cellStyle name="Percent 2 27" xfId="39971"/>
    <cellStyle name="Percent 2 28" xfId="39972"/>
    <cellStyle name="Percent 2 29" xfId="39973"/>
    <cellStyle name="Percent 2 3" xfId="5567"/>
    <cellStyle name="Percent 2 3 10" xfId="5568"/>
    <cellStyle name="Percent 2 3 10 2" xfId="5569"/>
    <cellStyle name="Percent 2 3 10 2 2" xfId="39974"/>
    <cellStyle name="Percent 2 3 10 2 2 2" xfId="39975"/>
    <cellStyle name="Percent 2 3 10 2 2 3" xfId="39976"/>
    <cellStyle name="Percent 2 3 10 2 3" xfId="39977"/>
    <cellStyle name="Percent 2 3 10 2 4" xfId="39978"/>
    <cellStyle name="Percent 2 3 10 3" xfId="5570"/>
    <cellStyle name="Percent 2 3 10 3 2" xfId="39979"/>
    <cellStyle name="Percent 2 3 10 3 2 2" xfId="39980"/>
    <cellStyle name="Percent 2 3 10 3 2 3" xfId="39981"/>
    <cellStyle name="Percent 2 3 10 3 3" xfId="39982"/>
    <cellStyle name="Percent 2 3 10 3 4" xfId="39983"/>
    <cellStyle name="Percent 2 3 10 4" xfId="39984"/>
    <cellStyle name="Percent 2 3 10 4 2" xfId="39985"/>
    <cellStyle name="Percent 2 3 10 4 3" xfId="39986"/>
    <cellStyle name="Percent 2 3 10 5" xfId="39987"/>
    <cellStyle name="Percent 2 3 10 6" xfId="39988"/>
    <cellStyle name="Percent 2 3 10 7" xfId="39989"/>
    <cellStyle name="Percent 2 3 10 8" xfId="39990"/>
    <cellStyle name="Percent 2 3 10 9" xfId="39991"/>
    <cellStyle name="Percent 2 3 11" xfId="5571"/>
    <cellStyle name="Percent 2 3 11 2" xfId="5572"/>
    <cellStyle name="Percent 2 3 11 2 2" xfId="39992"/>
    <cellStyle name="Percent 2 3 11 2 2 2" xfId="39993"/>
    <cellStyle name="Percent 2 3 11 2 2 3" xfId="39994"/>
    <cellStyle name="Percent 2 3 11 2 3" xfId="39995"/>
    <cellStyle name="Percent 2 3 11 2 4" xfId="39996"/>
    <cellStyle name="Percent 2 3 11 3" xfId="5573"/>
    <cellStyle name="Percent 2 3 11 3 2" xfId="39997"/>
    <cellStyle name="Percent 2 3 11 3 2 2" xfId="39998"/>
    <cellStyle name="Percent 2 3 11 3 2 3" xfId="39999"/>
    <cellStyle name="Percent 2 3 11 3 3" xfId="40000"/>
    <cellStyle name="Percent 2 3 11 3 4" xfId="40001"/>
    <cellStyle name="Percent 2 3 11 4" xfId="40002"/>
    <cellStyle name="Percent 2 3 11 4 2" xfId="40003"/>
    <cellStyle name="Percent 2 3 11 4 3" xfId="40004"/>
    <cellStyle name="Percent 2 3 11 5" xfId="40005"/>
    <cellStyle name="Percent 2 3 11 6" xfId="40006"/>
    <cellStyle name="Percent 2 3 11 7" xfId="40007"/>
    <cellStyle name="Percent 2 3 11 8" xfId="40008"/>
    <cellStyle name="Percent 2 3 11 9" xfId="40009"/>
    <cellStyle name="Percent 2 3 12" xfId="5574"/>
    <cellStyle name="Percent 2 3 12 2" xfId="5575"/>
    <cellStyle name="Percent 2 3 12 2 2" xfId="40010"/>
    <cellStyle name="Percent 2 3 12 2 2 2" xfId="40011"/>
    <cellStyle name="Percent 2 3 12 2 2 3" xfId="40012"/>
    <cellStyle name="Percent 2 3 12 2 3" xfId="40013"/>
    <cellStyle name="Percent 2 3 12 2 4" xfId="40014"/>
    <cellStyle name="Percent 2 3 12 3" xfId="5576"/>
    <cellStyle name="Percent 2 3 12 3 2" xfId="40015"/>
    <cellStyle name="Percent 2 3 12 3 2 2" xfId="40016"/>
    <cellStyle name="Percent 2 3 12 3 2 3" xfId="40017"/>
    <cellStyle name="Percent 2 3 12 3 3" xfId="40018"/>
    <cellStyle name="Percent 2 3 12 3 4" xfId="40019"/>
    <cellStyle name="Percent 2 3 12 4" xfId="40020"/>
    <cellStyle name="Percent 2 3 12 4 2" xfId="40021"/>
    <cellStyle name="Percent 2 3 12 4 3" xfId="40022"/>
    <cellStyle name="Percent 2 3 12 5" xfId="40023"/>
    <cellStyle name="Percent 2 3 12 6" xfId="40024"/>
    <cellStyle name="Percent 2 3 12 7" xfId="40025"/>
    <cellStyle name="Percent 2 3 12 8" xfId="40026"/>
    <cellStyle name="Percent 2 3 12 9" xfId="40027"/>
    <cellStyle name="Percent 2 3 13" xfId="5577"/>
    <cellStyle name="Percent 2 3 13 2" xfId="5578"/>
    <cellStyle name="Percent 2 3 13 2 2" xfId="40028"/>
    <cellStyle name="Percent 2 3 13 2 2 2" xfId="40029"/>
    <cellStyle name="Percent 2 3 13 2 2 3" xfId="40030"/>
    <cellStyle name="Percent 2 3 13 2 3" xfId="40031"/>
    <cellStyle name="Percent 2 3 13 2 4" xfId="40032"/>
    <cellStyle name="Percent 2 3 13 3" xfId="40033"/>
    <cellStyle name="Percent 2 3 13 3 2" xfId="40034"/>
    <cellStyle name="Percent 2 3 13 3 3" xfId="40035"/>
    <cellStyle name="Percent 2 3 13 4" xfId="40036"/>
    <cellStyle name="Percent 2 3 13 5" xfId="40037"/>
    <cellStyle name="Percent 2 3 13 6" xfId="40038"/>
    <cellStyle name="Percent 2 3 13 7" xfId="40039"/>
    <cellStyle name="Percent 2 3 13 8" xfId="40040"/>
    <cellStyle name="Percent 2 3 14" xfId="5579"/>
    <cellStyle name="Percent 2 3 14 2" xfId="40041"/>
    <cellStyle name="Percent 2 3 14 2 2" xfId="40042"/>
    <cellStyle name="Percent 2 3 14 2 3" xfId="40043"/>
    <cellStyle name="Percent 2 3 14 3" xfId="40044"/>
    <cellStyle name="Percent 2 3 14 4" xfId="40045"/>
    <cellStyle name="Percent 2 3 15" xfId="5580"/>
    <cellStyle name="Percent 2 3 15 2" xfId="40046"/>
    <cellStyle name="Percent 2 3 15 2 2" xfId="40047"/>
    <cellStyle name="Percent 2 3 15 2 3" xfId="40048"/>
    <cellStyle name="Percent 2 3 15 3" xfId="40049"/>
    <cellStyle name="Percent 2 3 15 4" xfId="40050"/>
    <cellStyle name="Percent 2 3 16" xfId="5581"/>
    <cellStyle name="Percent 2 3 16 2" xfId="40051"/>
    <cellStyle name="Percent 2 3 16 2 2" xfId="40052"/>
    <cellStyle name="Percent 2 3 16 3" xfId="40053"/>
    <cellStyle name="Percent 2 3 16 4" xfId="40054"/>
    <cellStyle name="Percent 2 3 17" xfId="40055"/>
    <cellStyle name="Percent 2 3 17 2" xfId="40056"/>
    <cellStyle name="Percent 2 3 17 3" xfId="40057"/>
    <cellStyle name="Percent 2 3 18" xfId="40058"/>
    <cellStyle name="Percent 2 3 19" xfId="40059"/>
    <cellStyle name="Percent 2 3 2" xfId="5582"/>
    <cellStyle name="Percent 2 3 2 10" xfId="5583"/>
    <cellStyle name="Percent 2 3 2 10 2" xfId="5584"/>
    <cellStyle name="Percent 2 3 2 10 2 2" xfId="40060"/>
    <cellStyle name="Percent 2 3 2 10 2 2 2" xfId="40061"/>
    <cellStyle name="Percent 2 3 2 10 2 2 3" xfId="40062"/>
    <cellStyle name="Percent 2 3 2 10 2 3" xfId="40063"/>
    <cellStyle name="Percent 2 3 2 10 2 4" xfId="40064"/>
    <cellStyle name="Percent 2 3 2 10 3" xfId="5585"/>
    <cellStyle name="Percent 2 3 2 10 3 2" xfId="40065"/>
    <cellStyle name="Percent 2 3 2 10 3 2 2" xfId="40066"/>
    <cellStyle name="Percent 2 3 2 10 3 2 3" xfId="40067"/>
    <cellStyle name="Percent 2 3 2 10 3 3" xfId="40068"/>
    <cellStyle name="Percent 2 3 2 10 3 4" xfId="40069"/>
    <cellStyle name="Percent 2 3 2 10 4" xfId="40070"/>
    <cellStyle name="Percent 2 3 2 10 4 2" xfId="40071"/>
    <cellStyle name="Percent 2 3 2 10 4 3" xfId="40072"/>
    <cellStyle name="Percent 2 3 2 10 5" xfId="40073"/>
    <cellStyle name="Percent 2 3 2 10 6" xfId="40074"/>
    <cellStyle name="Percent 2 3 2 10 7" xfId="40075"/>
    <cellStyle name="Percent 2 3 2 10 8" xfId="40076"/>
    <cellStyle name="Percent 2 3 2 10 9" xfId="40077"/>
    <cellStyle name="Percent 2 3 2 11" xfId="5586"/>
    <cellStyle name="Percent 2 3 2 11 2" xfId="5587"/>
    <cellStyle name="Percent 2 3 2 11 2 2" xfId="40078"/>
    <cellStyle name="Percent 2 3 2 11 2 2 2" xfId="40079"/>
    <cellStyle name="Percent 2 3 2 11 2 2 3" xfId="40080"/>
    <cellStyle name="Percent 2 3 2 11 2 3" xfId="40081"/>
    <cellStyle name="Percent 2 3 2 11 2 4" xfId="40082"/>
    <cellStyle name="Percent 2 3 2 11 3" xfId="40083"/>
    <cellStyle name="Percent 2 3 2 11 3 2" xfId="40084"/>
    <cellStyle name="Percent 2 3 2 11 3 3" xfId="40085"/>
    <cellStyle name="Percent 2 3 2 11 4" xfId="40086"/>
    <cellStyle name="Percent 2 3 2 11 5" xfId="40087"/>
    <cellStyle name="Percent 2 3 2 11 6" xfId="40088"/>
    <cellStyle name="Percent 2 3 2 11 7" xfId="40089"/>
    <cellStyle name="Percent 2 3 2 11 8" xfId="40090"/>
    <cellStyle name="Percent 2 3 2 12" xfId="5588"/>
    <cellStyle name="Percent 2 3 2 12 2" xfId="40091"/>
    <cellStyle name="Percent 2 3 2 12 2 2" xfId="40092"/>
    <cellStyle name="Percent 2 3 2 12 2 3" xfId="40093"/>
    <cellStyle name="Percent 2 3 2 12 3" xfId="40094"/>
    <cellStyle name="Percent 2 3 2 12 4" xfId="40095"/>
    <cellStyle name="Percent 2 3 2 13" xfId="5589"/>
    <cellStyle name="Percent 2 3 2 13 2" xfId="40096"/>
    <cellStyle name="Percent 2 3 2 13 2 2" xfId="40097"/>
    <cellStyle name="Percent 2 3 2 13 2 3" xfId="40098"/>
    <cellStyle name="Percent 2 3 2 13 3" xfId="40099"/>
    <cellStyle name="Percent 2 3 2 13 4" xfId="40100"/>
    <cellStyle name="Percent 2 3 2 14" xfId="5590"/>
    <cellStyle name="Percent 2 3 2 14 2" xfId="40101"/>
    <cellStyle name="Percent 2 3 2 14 2 2" xfId="40102"/>
    <cellStyle name="Percent 2 3 2 14 3" xfId="40103"/>
    <cellStyle name="Percent 2 3 2 14 4" xfId="40104"/>
    <cellStyle name="Percent 2 3 2 15" xfId="40105"/>
    <cellStyle name="Percent 2 3 2 15 2" xfId="40106"/>
    <cellStyle name="Percent 2 3 2 15 3" xfId="40107"/>
    <cellStyle name="Percent 2 3 2 16" xfId="40108"/>
    <cellStyle name="Percent 2 3 2 17" xfId="40109"/>
    <cellStyle name="Percent 2 3 2 18" xfId="40110"/>
    <cellStyle name="Percent 2 3 2 19" xfId="40111"/>
    <cellStyle name="Percent 2 3 2 2" xfId="5591"/>
    <cellStyle name="Percent 2 3 2 2 10" xfId="5592"/>
    <cellStyle name="Percent 2 3 2 2 10 2" xfId="40112"/>
    <cellStyle name="Percent 2 3 2 2 10 2 2" xfId="40113"/>
    <cellStyle name="Percent 2 3 2 2 10 2 3" xfId="40114"/>
    <cellStyle name="Percent 2 3 2 2 10 3" xfId="40115"/>
    <cellStyle name="Percent 2 3 2 2 10 4" xfId="40116"/>
    <cellStyle name="Percent 2 3 2 2 11" xfId="5593"/>
    <cellStyle name="Percent 2 3 2 2 11 2" xfId="40117"/>
    <cellStyle name="Percent 2 3 2 2 11 2 2" xfId="40118"/>
    <cellStyle name="Percent 2 3 2 2 11 2 3" xfId="40119"/>
    <cellStyle name="Percent 2 3 2 2 11 3" xfId="40120"/>
    <cellStyle name="Percent 2 3 2 2 11 4" xfId="40121"/>
    <cellStyle name="Percent 2 3 2 2 12" xfId="5594"/>
    <cellStyle name="Percent 2 3 2 2 12 2" xfId="40122"/>
    <cellStyle name="Percent 2 3 2 2 12 2 2" xfId="40123"/>
    <cellStyle name="Percent 2 3 2 2 12 3" xfId="40124"/>
    <cellStyle name="Percent 2 3 2 2 12 4" xfId="40125"/>
    <cellStyle name="Percent 2 3 2 2 13" xfId="40126"/>
    <cellStyle name="Percent 2 3 2 2 13 2" xfId="40127"/>
    <cellStyle name="Percent 2 3 2 2 13 3" xfId="40128"/>
    <cellStyle name="Percent 2 3 2 2 14" xfId="40129"/>
    <cellStyle name="Percent 2 3 2 2 15" xfId="40130"/>
    <cellStyle name="Percent 2 3 2 2 16" xfId="40131"/>
    <cellStyle name="Percent 2 3 2 2 17" xfId="40132"/>
    <cellStyle name="Percent 2 3 2 2 18" xfId="40133"/>
    <cellStyle name="Percent 2 3 2 2 2" xfId="5595"/>
    <cellStyle name="Percent 2 3 2 2 2 10" xfId="40134"/>
    <cellStyle name="Percent 2 3 2 2 2 11" xfId="40135"/>
    <cellStyle name="Percent 2 3 2 2 2 12" xfId="40136"/>
    <cellStyle name="Percent 2 3 2 2 2 13" xfId="40137"/>
    <cellStyle name="Percent 2 3 2 2 2 14" xfId="40138"/>
    <cellStyle name="Percent 2 3 2 2 2 2" xfId="5596"/>
    <cellStyle name="Percent 2 3 2 2 2 2 10" xfId="40139"/>
    <cellStyle name="Percent 2 3 2 2 2 2 11" xfId="40140"/>
    <cellStyle name="Percent 2 3 2 2 2 2 2" xfId="5597"/>
    <cellStyle name="Percent 2 3 2 2 2 2 2 2" xfId="5598"/>
    <cellStyle name="Percent 2 3 2 2 2 2 2 2 2" xfId="40141"/>
    <cellStyle name="Percent 2 3 2 2 2 2 2 2 2 2" xfId="40142"/>
    <cellStyle name="Percent 2 3 2 2 2 2 2 2 2 3" xfId="40143"/>
    <cellStyle name="Percent 2 3 2 2 2 2 2 2 3" xfId="40144"/>
    <cellStyle name="Percent 2 3 2 2 2 2 2 2 4" xfId="40145"/>
    <cellStyle name="Percent 2 3 2 2 2 2 2 3" xfId="5599"/>
    <cellStyle name="Percent 2 3 2 2 2 2 2 3 2" xfId="40146"/>
    <cellStyle name="Percent 2 3 2 2 2 2 2 3 2 2" xfId="40147"/>
    <cellStyle name="Percent 2 3 2 2 2 2 2 3 2 3" xfId="40148"/>
    <cellStyle name="Percent 2 3 2 2 2 2 2 3 3" xfId="40149"/>
    <cellStyle name="Percent 2 3 2 2 2 2 2 3 4" xfId="40150"/>
    <cellStyle name="Percent 2 3 2 2 2 2 2 4" xfId="40151"/>
    <cellStyle name="Percent 2 3 2 2 2 2 2 4 2" xfId="40152"/>
    <cellStyle name="Percent 2 3 2 2 2 2 2 4 3" xfId="40153"/>
    <cellStyle name="Percent 2 3 2 2 2 2 2 5" xfId="40154"/>
    <cellStyle name="Percent 2 3 2 2 2 2 2 6" xfId="40155"/>
    <cellStyle name="Percent 2 3 2 2 2 2 2 7" xfId="40156"/>
    <cellStyle name="Percent 2 3 2 2 2 2 2 8" xfId="40157"/>
    <cellStyle name="Percent 2 3 2 2 2 2 2 9" xfId="40158"/>
    <cellStyle name="Percent 2 3 2 2 2 2 3" xfId="5600"/>
    <cellStyle name="Percent 2 3 2 2 2 2 3 2" xfId="40159"/>
    <cellStyle name="Percent 2 3 2 2 2 2 3 2 2" xfId="40160"/>
    <cellStyle name="Percent 2 3 2 2 2 2 3 2 3" xfId="40161"/>
    <cellStyle name="Percent 2 3 2 2 2 2 3 3" xfId="40162"/>
    <cellStyle name="Percent 2 3 2 2 2 2 3 4" xfId="40163"/>
    <cellStyle name="Percent 2 3 2 2 2 2 4" xfId="5601"/>
    <cellStyle name="Percent 2 3 2 2 2 2 4 2" xfId="40164"/>
    <cellStyle name="Percent 2 3 2 2 2 2 4 2 2" xfId="40165"/>
    <cellStyle name="Percent 2 3 2 2 2 2 4 2 3" xfId="40166"/>
    <cellStyle name="Percent 2 3 2 2 2 2 4 3" xfId="40167"/>
    <cellStyle name="Percent 2 3 2 2 2 2 4 4" xfId="40168"/>
    <cellStyle name="Percent 2 3 2 2 2 2 5" xfId="5602"/>
    <cellStyle name="Percent 2 3 2 2 2 2 5 2" xfId="40169"/>
    <cellStyle name="Percent 2 3 2 2 2 2 5 2 2" xfId="40170"/>
    <cellStyle name="Percent 2 3 2 2 2 2 5 3" xfId="40171"/>
    <cellStyle name="Percent 2 3 2 2 2 2 5 4" xfId="40172"/>
    <cellStyle name="Percent 2 3 2 2 2 2 6" xfId="40173"/>
    <cellStyle name="Percent 2 3 2 2 2 2 6 2" xfId="40174"/>
    <cellStyle name="Percent 2 3 2 2 2 2 6 3" xfId="40175"/>
    <cellStyle name="Percent 2 3 2 2 2 2 7" xfId="40176"/>
    <cellStyle name="Percent 2 3 2 2 2 2 8" xfId="40177"/>
    <cellStyle name="Percent 2 3 2 2 2 2 9" xfId="40178"/>
    <cellStyle name="Percent 2 3 2 2 2 3" xfId="5603"/>
    <cellStyle name="Percent 2 3 2 2 2 3 10" xfId="40179"/>
    <cellStyle name="Percent 2 3 2 2 2 3 11" xfId="40180"/>
    <cellStyle name="Percent 2 3 2 2 2 3 2" xfId="5604"/>
    <cellStyle name="Percent 2 3 2 2 2 3 2 2" xfId="5605"/>
    <cellStyle name="Percent 2 3 2 2 2 3 2 2 2" xfId="40181"/>
    <cellStyle name="Percent 2 3 2 2 2 3 2 2 2 2" xfId="40182"/>
    <cellStyle name="Percent 2 3 2 2 2 3 2 2 2 3" xfId="40183"/>
    <cellStyle name="Percent 2 3 2 2 2 3 2 2 3" xfId="40184"/>
    <cellStyle name="Percent 2 3 2 2 2 3 2 2 4" xfId="40185"/>
    <cellStyle name="Percent 2 3 2 2 2 3 2 3" xfId="5606"/>
    <cellStyle name="Percent 2 3 2 2 2 3 2 3 2" xfId="40186"/>
    <cellStyle name="Percent 2 3 2 2 2 3 2 3 2 2" xfId="40187"/>
    <cellStyle name="Percent 2 3 2 2 2 3 2 3 2 3" xfId="40188"/>
    <cellStyle name="Percent 2 3 2 2 2 3 2 3 3" xfId="40189"/>
    <cellStyle name="Percent 2 3 2 2 2 3 2 3 4" xfId="40190"/>
    <cellStyle name="Percent 2 3 2 2 2 3 2 4" xfId="40191"/>
    <cellStyle name="Percent 2 3 2 2 2 3 2 4 2" xfId="40192"/>
    <cellStyle name="Percent 2 3 2 2 2 3 2 4 3" xfId="40193"/>
    <cellStyle name="Percent 2 3 2 2 2 3 2 5" xfId="40194"/>
    <cellStyle name="Percent 2 3 2 2 2 3 2 6" xfId="40195"/>
    <cellStyle name="Percent 2 3 2 2 2 3 2 7" xfId="40196"/>
    <cellStyle name="Percent 2 3 2 2 2 3 2 8" xfId="40197"/>
    <cellStyle name="Percent 2 3 2 2 2 3 2 9" xfId="40198"/>
    <cellStyle name="Percent 2 3 2 2 2 3 3" xfId="5607"/>
    <cellStyle name="Percent 2 3 2 2 2 3 3 2" xfId="40199"/>
    <cellStyle name="Percent 2 3 2 2 2 3 3 2 2" xfId="40200"/>
    <cellStyle name="Percent 2 3 2 2 2 3 3 2 3" xfId="40201"/>
    <cellStyle name="Percent 2 3 2 2 2 3 3 3" xfId="40202"/>
    <cellStyle name="Percent 2 3 2 2 2 3 3 4" xfId="40203"/>
    <cellStyle name="Percent 2 3 2 2 2 3 4" xfId="5608"/>
    <cellStyle name="Percent 2 3 2 2 2 3 4 2" xfId="40204"/>
    <cellStyle name="Percent 2 3 2 2 2 3 4 2 2" xfId="40205"/>
    <cellStyle name="Percent 2 3 2 2 2 3 4 2 3" xfId="40206"/>
    <cellStyle name="Percent 2 3 2 2 2 3 4 3" xfId="40207"/>
    <cellStyle name="Percent 2 3 2 2 2 3 4 4" xfId="40208"/>
    <cellStyle name="Percent 2 3 2 2 2 3 5" xfId="5609"/>
    <cellStyle name="Percent 2 3 2 2 2 3 5 2" xfId="40209"/>
    <cellStyle name="Percent 2 3 2 2 2 3 5 2 2" xfId="40210"/>
    <cellStyle name="Percent 2 3 2 2 2 3 5 3" xfId="40211"/>
    <cellStyle name="Percent 2 3 2 2 2 3 5 4" xfId="40212"/>
    <cellStyle name="Percent 2 3 2 2 2 3 6" xfId="40213"/>
    <cellStyle name="Percent 2 3 2 2 2 3 6 2" xfId="40214"/>
    <cellStyle name="Percent 2 3 2 2 2 3 6 3" xfId="40215"/>
    <cellStyle name="Percent 2 3 2 2 2 3 7" xfId="40216"/>
    <cellStyle name="Percent 2 3 2 2 2 3 8" xfId="40217"/>
    <cellStyle name="Percent 2 3 2 2 2 3 9" xfId="40218"/>
    <cellStyle name="Percent 2 3 2 2 2 4" xfId="5610"/>
    <cellStyle name="Percent 2 3 2 2 2 4 2" xfId="5611"/>
    <cellStyle name="Percent 2 3 2 2 2 4 2 2" xfId="40219"/>
    <cellStyle name="Percent 2 3 2 2 2 4 2 2 2" xfId="40220"/>
    <cellStyle name="Percent 2 3 2 2 2 4 2 2 3" xfId="40221"/>
    <cellStyle name="Percent 2 3 2 2 2 4 2 3" xfId="40222"/>
    <cellStyle name="Percent 2 3 2 2 2 4 2 4" xfId="40223"/>
    <cellStyle name="Percent 2 3 2 2 2 4 3" xfId="5612"/>
    <cellStyle name="Percent 2 3 2 2 2 4 3 2" xfId="40224"/>
    <cellStyle name="Percent 2 3 2 2 2 4 3 2 2" xfId="40225"/>
    <cellStyle name="Percent 2 3 2 2 2 4 3 2 3" xfId="40226"/>
    <cellStyle name="Percent 2 3 2 2 2 4 3 3" xfId="40227"/>
    <cellStyle name="Percent 2 3 2 2 2 4 3 4" xfId="40228"/>
    <cellStyle name="Percent 2 3 2 2 2 4 4" xfId="40229"/>
    <cellStyle name="Percent 2 3 2 2 2 4 4 2" xfId="40230"/>
    <cellStyle name="Percent 2 3 2 2 2 4 4 3" xfId="40231"/>
    <cellStyle name="Percent 2 3 2 2 2 4 5" xfId="40232"/>
    <cellStyle name="Percent 2 3 2 2 2 4 6" xfId="40233"/>
    <cellStyle name="Percent 2 3 2 2 2 4 7" xfId="40234"/>
    <cellStyle name="Percent 2 3 2 2 2 4 8" xfId="40235"/>
    <cellStyle name="Percent 2 3 2 2 2 4 9" xfId="40236"/>
    <cellStyle name="Percent 2 3 2 2 2 5" xfId="5613"/>
    <cellStyle name="Percent 2 3 2 2 2 5 2" xfId="5614"/>
    <cellStyle name="Percent 2 3 2 2 2 5 2 2" xfId="40237"/>
    <cellStyle name="Percent 2 3 2 2 2 5 2 2 2" xfId="40238"/>
    <cellStyle name="Percent 2 3 2 2 2 5 2 2 3" xfId="40239"/>
    <cellStyle name="Percent 2 3 2 2 2 5 2 3" xfId="40240"/>
    <cellStyle name="Percent 2 3 2 2 2 5 2 4" xfId="40241"/>
    <cellStyle name="Percent 2 3 2 2 2 5 3" xfId="5615"/>
    <cellStyle name="Percent 2 3 2 2 2 5 3 2" xfId="40242"/>
    <cellStyle name="Percent 2 3 2 2 2 5 3 2 2" xfId="40243"/>
    <cellStyle name="Percent 2 3 2 2 2 5 3 2 3" xfId="40244"/>
    <cellStyle name="Percent 2 3 2 2 2 5 3 3" xfId="40245"/>
    <cellStyle name="Percent 2 3 2 2 2 5 3 4" xfId="40246"/>
    <cellStyle name="Percent 2 3 2 2 2 5 4" xfId="40247"/>
    <cellStyle name="Percent 2 3 2 2 2 5 4 2" xfId="40248"/>
    <cellStyle name="Percent 2 3 2 2 2 5 4 3" xfId="40249"/>
    <cellStyle name="Percent 2 3 2 2 2 5 5" xfId="40250"/>
    <cellStyle name="Percent 2 3 2 2 2 5 6" xfId="40251"/>
    <cellStyle name="Percent 2 3 2 2 2 5 7" xfId="40252"/>
    <cellStyle name="Percent 2 3 2 2 2 5 8" xfId="40253"/>
    <cellStyle name="Percent 2 3 2 2 2 5 9" xfId="40254"/>
    <cellStyle name="Percent 2 3 2 2 2 6" xfId="5616"/>
    <cellStyle name="Percent 2 3 2 2 2 6 2" xfId="40255"/>
    <cellStyle name="Percent 2 3 2 2 2 6 2 2" xfId="40256"/>
    <cellStyle name="Percent 2 3 2 2 2 6 2 3" xfId="40257"/>
    <cellStyle name="Percent 2 3 2 2 2 6 3" xfId="40258"/>
    <cellStyle name="Percent 2 3 2 2 2 6 4" xfId="40259"/>
    <cellStyle name="Percent 2 3 2 2 2 7" xfId="5617"/>
    <cellStyle name="Percent 2 3 2 2 2 7 2" xfId="40260"/>
    <cellStyle name="Percent 2 3 2 2 2 7 2 2" xfId="40261"/>
    <cellStyle name="Percent 2 3 2 2 2 7 2 3" xfId="40262"/>
    <cellStyle name="Percent 2 3 2 2 2 7 3" xfId="40263"/>
    <cellStyle name="Percent 2 3 2 2 2 7 4" xfId="40264"/>
    <cellStyle name="Percent 2 3 2 2 2 8" xfId="5618"/>
    <cellStyle name="Percent 2 3 2 2 2 8 2" xfId="40265"/>
    <cellStyle name="Percent 2 3 2 2 2 8 2 2" xfId="40266"/>
    <cellStyle name="Percent 2 3 2 2 2 8 3" xfId="40267"/>
    <cellStyle name="Percent 2 3 2 2 2 8 4" xfId="40268"/>
    <cellStyle name="Percent 2 3 2 2 2 9" xfId="40269"/>
    <cellStyle name="Percent 2 3 2 2 2 9 2" xfId="40270"/>
    <cellStyle name="Percent 2 3 2 2 2 9 3" xfId="40271"/>
    <cellStyle name="Percent 2 3 2 2 3" xfId="5619"/>
    <cellStyle name="Percent 2 3 2 2 3 10" xfId="40272"/>
    <cellStyle name="Percent 2 3 2 2 3 11" xfId="40273"/>
    <cellStyle name="Percent 2 3 2 2 3 12" xfId="40274"/>
    <cellStyle name="Percent 2 3 2 2 3 13" xfId="40275"/>
    <cellStyle name="Percent 2 3 2 2 3 14" xfId="40276"/>
    <cellStyle name="Percent 2 3 2 2 3 2" xfId="5620"/>
    <cellStyle name="Percent 2 3 2 2 3 2 10" xfId="40277"/>
    <cellStyle name="Percent 2 3 2 2 3 2 11" xfId="40278"/>
    <cellStyle name="Percent 2 3 2 2 3 2 2" xfId="5621"/>
    <cellStyle name="Percent 2 3 2 2 3 2 2 2" xfId="5622"/>
    <cellStyle name="Percent 2 3 2 2 3 2 2 2 2" xfId="40279"/>
    <cellStyle name="Percent 2 3 2 2 3 2 2 2 2 2" xfId="40280"/>
    <cellStyle name="Percent 2 3 2 2 3 2 2 2 2 3" xfId="40281"/>
    <cellStyle name="Percent 2 3 2 2 3 2 2 2 3" xfId="40282"/>
    <cellStyle name="Percent 2 3 2 2 3 2 2 2 4" xfId="40283"/>
    <cellStyle name="Percent 2 3 2 2 3 2 2 3" xfId="5623"/>
    <cellStyle name="Percent 2 3 2 2 3 2 2 3 2" xfId="40284"/>
    <cellStyle name="Percent 2 3 2 2 3 2 2 3 2 2" xfId="40285"/>
    <cellStyle name="Percent 2 3 2 2 3 2 2 3 2 3" xfId="40286"/>
    <cellStyle name="Percent 2 3 2 2 3 2 2 3 3" xfId="40287"/>
    <cellStyle name="Percent 2 3 2 2 3 2 2 3 4" xfId="40288"/>
    <cellStyle name="Percent 2 3 2 2 3 2 2 4" xfId="40289"/>
    <cellStyle name="Percent 2 3 2 2 3 2 2 4 2" xfId="40290"/>
    <cellStyle name="Percent 2 3 2 2 3 2 2 4 3" xfId="40291"/>
    <cellStyle name="Percent 2 3 2 2 3 2 2 5" xfId="40292"/>
    <cellStyle name="Percent 2 3 2 2 3 2 2 6" xfId="40293"/>
    <cellStyle name="Percent 2 3 2 2 3 2 2 7" xfId="40294"/>
    <cellStyle name="Percent 2 3 2 2 3 2 2 8" xfId="40295"/>
    <cellStyle name="Percent 2 3 2 2 3 2 2 9" xfId="40296"/>
    <cellStyle name="Percent 2 3 2 2 3 2 3" xfId="5624"/>
    <cellStyle name="Percent 2 3 2 2 3 2 3 2" xfId="40297"/>
    <cellStyle name="Percent 2 3 2 2 3 2 3 2 2" xfId="40298"/>
    <cellStyle name="Percent 2 3 2 2 3 2 3 2 3" xfId="40299"/>
    <cellStyle name="Percent 2 3 2 2 3 2 3 3" xfId="40300"/>
    <cellStyle name="Percent 2 3 2 2 3 2 3 4" xfId="40301"/>
    <cellStyle name="Percent 2 3 2 2 3 2 4" xfId="5625"/>
    <cellStyle name="Percent 2 3 2 2 3 2 4 2" xfId="40302"/>
    <cellStyle name="Percent 2 3 2 2 3 2 4 2 2" xfId="40303"/>
    <cellStyle name="Percent 2 3 2 2 3 2 4 2 3" xfId="40304"/>
    <cellStyle name="Percent 2 3 2 2 3 2 4 3" xfId="40305"/>
    <cellStyle name="Percent 2 3 2 2 3 2 4 4" xfId="40306"/>
    <cellStyle name="Percent 2 3 2 2 3 2 5" xfId="5626"/>
    <cellStyle name="Percent 2 3 2 2 3 2 5 2" xfId="40307"/>
    <cellStyle name="Percent 2 3 2 2 3 2 5 2 2" xfId="40308"/>
    <cellStyle name="Percent 2 3 2 2 3 2 5 3" xfId="40309"/>
    <cellStyle name="Percent 2 3 2 2 3 2 5 4" xfId="40310"/>
    <cellStyle name="Percent 2 3 2 2 3 2 6" xfId="40311"/>
    <cellStyle name="Percent 2 3 2 2 3 2 6 2" xfId="40312"/>
    <cellStyle name="Percent 2 3 2 2 3 2 6 3" xfId="40313"/>
    <cellStyle name="Percent 2 3 2 2 3 2 7" xfId="40314"/>
    <cellStyle name="Percent 2 3 2 2 3 2 8" xfId="40315"/>
    <cellStyle name="Percent 2 3 2 2 3 2 9" xfId="40316"/>
    <cellStyle name="Percent 2 3 2 2 3 3" xfId="5627"/>
    <cellStyle name="Percent 2 3 2 2 3 3 10" xfId="40317"/>
    <cellStyle name="Percent 2 3 2 2 3 3 11" xfId="40318"/>
    <cellStyle name="Percent 2 3 2 2 3 3 2" xfId="5628"/>
    <cellStyle name="Percent 2 3 2 2 3 3 2 2" xfId="5629"/>
    <cellStyle name="Percent 2 3 2 2 3 3 2 2 2" xfId="40319"/>
    <cellStyle name="Percent 2 3 2 2 3 3 2 2 2 2" xfId="40320"/>
    <cellStyle name="Percent 2 3 2 2 3 3 2 2 2 3" xfId="40321"/>
    <cellStyle name="Percent 2 3 2 2 3 3 2 2 3" xfId="40322"/>
    <cellStyle name="Percent 2 3 2 2 3 3 2 2 4" xfId="40323"/>
    <cellStyle name="Percent 2 3 2 2 3 3 2 3" xfId="5630"/>
    <cellStyle name="Percent 2 3 2 2 3 3 2 3 2" xfId="40324"/>
    <cellStyle name="Percent 2 3 2 2 3 3 2 3 2 2" xfId="40325"/>
    <cellStyle name="Percent 2 3 2 2 3 3 2 3 2 3" xfId="40326"/>
    <cellStyle name="Percent 2 3 2 2 3 3 2 3 3" xfId="40327"/>
    <cellStyle name="Percent 2 3 2 2 3 3 2 3 4" xfId="40328"/>
    <cellStyle name="Percent 2 3 2 2 3 3 2 4" xfId="40329"/>
    <cellStyle name="Percent 2 3 2 2 3 3 2 4 2" xfId="40330"/>
    <cellStyle name="Percent 2 3 2 2 3 3 2 4 3" xfId="40331"/>
    <cellStyle name="Percent 2 3 2 2 3 3 2 5" xfId="40332"/>
    <cellStyle name="Percent 2 3 2 2 3 3 2 6" xfId="40333"/>
    <cellStyle name="Percent 2 3 2 2 3 3 2 7" xfId="40334"/>
    <cellStyle name="Percent 2 3 2 2 3 3 2 8" xfId="40335"/>
    <cellStyle name="Percent 2 3 2 2 3 3 2 9" xfId="40336"/>
    <cellStyle name="Percent 2 3 2 2 3 3 3" xfId="5631"/>
    <cellStyle name="Percent 2 3 2 2 3 3 3 2" xfId="40337"/>
    <cellStyle name="Percent 2 3 2 2 3 3 3 2 2" xfId="40338"/>
    <cellStyle name="Percent 2 3 2 2 3 3 3 2 3" xfId="40339"/>
    <cellStyle name="Percent 2 3 2 2 3 3 3 3" xfId="40340"/>
    <cellStyle name="Percent 2 3 2 2 3 3 3 4" xfId="40341"/>
    <cellStyle name="Percent 2 3 2 2 3 3 4" xfId="5632"/>
    <cellStyle name="Percent 2 3 2 2 3 3 4 2" xfId="40342"/>
    <cellStyle name="Percent 2 3 2 2 3 3 4 2 2" xfId="40343"/>
    <cellStyle name="Percent 2 3 2 2 3 3 4 2 3" xfId="40344"/>
    <cellStyle name="Percent 2 3 2 2 3 3 4 3" xfId="40345"/>
    <cellStyle name="Percent 2 3 2 2 3 3 4 4" xfId="40346"/>
    <cellStyle name="Percent 2 3 2 2 3 3 5" xfId="5633"/>
    <cellStyle name="Percent 2 3 2 2 3 3 5 2" xfId="40347"/>
    <cellStyle name="Percent 2 3 2 2 3 3 5 2 2" xfId="40348"/>
    <cellStyle name="Percent 2 3 2 2 3 3 5 3" xfId="40349"/>
    <cellStyle name="Percent 2 3 2 2 3 3 5 4" xfId="40350"/>
    <cellStyle name="Percent 2 3 2 2 3 3 6" xfId="40351"/>
    <cellStyle name="Percent 2 3 2 2 3 3 6 2" xfId="40352"/>
    <cellStyle name="Percent 2 3 2 2 3 3 6 3" xfId="40353"/>
    <cellStyle name="Percent 2 3 2 2 3 3 7" xfId="40354"/>
    <cellStyle name="Percent 2 3 2 2 3 3 8" xfId="40355"/>
    <cellStyle name="Percent 2 3 2 2 3 3 9" xfId="40356"/>
    <cellStyle name="Percent 2 3 2 2 3 4" xfId="5634"/>
    <cellStyle name="Percent 2 3 2 2 3 4 2" xfId="5635"/>
    <cellStyle name="Percent 2 3 2 2 3 4 2 2" xfId="40357"/>
    <cellStyle name="Percent 2 3 2 2 3 4 2 2 2" xfId="40358"/>
    <cellStyle name="Percent 2 3 2 2 3 4 2 2 3" xfId="40359"/>
    <cellStyle name="Percent 2 3 2 2 3 4 2 3" xfId="40360"/>
    <cellStyle name="Percent 2 3 2 2 3 4 2 4" xfId="40361"/>
    <cellStyle name="Percent 2 3 2 2 3 4 3" xfId="5636"/>
    <cellStyle name="Percent 2 3 2 2 3 4 3 2" xfId="40362"/>
    <cellStyle name="Percent 2 3 2 2 3 4 3 2 2" xfId="40363"/>
    <cellStyle name="Percent 2 3 2 2 3 4 3 2 3" xfId="40364"/>
    <cellStyle name="Percent 2 3 2 2 3 4 3 3" xfId="40365"/>
    <cellStyle name="Percent 2 3 2 2 3 4 3 4" xfId="40366"/>
    <cellStyle name="Percent 2 3 2 2 3 4 4" xfId="40367"/>
    <cellStyle name="Percent 2 3 2 2 3 4 4 2" xfId="40368"/>
    <cellStyle name="Percent 2 3 2 2 3 4 4 3" xfId="40369"/>
    <cellStyle name="Percent 2 3 2 2 3 4 5" xfId="40370"/>
    <cellStyle name="Percent 2 3 2 2 3 4 6" xfId="40371"/>
    <cellStyle name="Percent 2 3 2 2 3 4 7" xfId="40372"/>
    <cellStyle name="Percent 2 3 2 2 3 4 8" xfId="40373"/>
    <cellStyle name="Percent 2 3 2 2 3 4 9" xfId="40374"/>
    <cellStyle name="Percent 2 3 2 2 3 5" xfId="5637"/>
    <cellStyle name="Percent 2 3 2 2 3 5 2" xfId="5638"/>
    <cellStyle name="Percent 2 3 2 2 3 5 2 2" xfId="40375"/>
    <cellStyle name="Percent 2 3 2 2 3 5 2 2 2" xfId="40376"/>
    <cellStyle name="Percent 2 3 2 2 3 5 2 2 3" xfId="40377"/>
    <cellStyle name="Percent 2 3 2 2 3 5 2 3" xfId="40378"/>
    <cellStyle name="Percent 2 3 2 2 3 5 2 4" xfId="40379"/>
    <cellStyle name="Percent 2 3 2 2 3 5 3" xfId="5639"/>
    <cellStyle name="Percent 2 3 2 2 3 5 3 2" xfId="40380"/>
    <cellStyle name="Percent 2 3 2 2 3 5 3 2 2" xfId="40381"/>
    <cellStyle name="Percent 2 3 2 2 3 5 3 2 3" xfId="40382"/>
    <cellStyle name="Percent 2 3 2 2 3 5 3 3" xfId="40383"/>
    <cellStyle name="Percent 2 3 2 2 3 5 3 4" xfId="40384"/>
    <cellStyle name="Percent 2 3 2 2 3 5 4" xfId="40385"/>
    <cellStyle name="Percent 2 3 2 2 3 5 4 2" xfId="40386"/>
    <cellStyle name="Percent 2 3 2 2 3 5 4 3" xfId="40387"/>
    <cellStyle name="Percent 2 3 2 2 3 5 5" xfId="40388"/>
    <cellStyle name="Percent 2 3 2 2 3 5 6" xfId="40389"/>
    <cellStyle name="Percent 2 3 2 2 3 5 7" xfId="40390"/>
    <cellStyle name="Percent 2 3 2 2 3 5 8" xfId="40391"/>
    <cellStyle name="Percent 2 3 2 2 3 5 9" xfId="40392"/>
    <cellStyle name="Percent 2 3 2 2 3 6" xfId="5640"/>
    <cellStyle name="Percent 2 3 2 2 3 6 2" xfId="40393"/>
    <cellStyle name="Percent 2 3 2 2 3 6 2 2" xfId="40394"/>
    <cellStyle name="Percent 2 3 2 2 3 6 2 3" xfId="40395"/>
    <cellStyle name="Percent 2 3 2 2 3 6 3" xfId="40396"/>
    <cellStyle name="Percent 2 3 2 2 3 6 4" xfId="40397"/>
    <cellStyle name="Percent 2 3 2 2 3 7" xfId="5641"/>
    <cellStyle name="Percent 2 3 2 2 3 7 2" xfId="40398"/>
    <cellStyle name="Percent 2 3 2 2 3 7 2 2" xfId="40399"/>
    <cellStyle name="Percent 2 3 2 2 3 7 2 3" xfId="40400"/>
    <cellStyle name="Percent 2 3 2 2 3 7 3" xfId="40401"/>
    <cellStyle name="Percent 2 3 2 2 3 7 4" xfId="40402"/>
    <cellStyle name="Percent 2 3 2 2 3 8" xfId="5642"/>
    <cellStyle name="Percent 2 3 2 2 3 8 2" xfId="40403"/>
    <cellStyle name="Percent 2 3 2 2 3 8 2 2" xfId="40404"/>
    <cellStyle name="Percent 2 3 2 2 3 8 3" xfId="40405"/>
    <cellStyle name="Percent 2 3 2 2 3 8 4" xfId="40406"/>
    <cellStyle name="Percent 2 3 2 2 3 9" xfId="40407"/>
    <cellStyle name="Percent 2 3 2 2 3 9 2" xfId="40408"/>
    <cellStyle name="Percent 2 3 2 2 3 9 3" xfId="40409"/>
    <cellStyle name="Percent 2 3 2 2 4" xfId="5643"/>
    <cellStyle name="Percent 2 3 2 2 4 10" xfId="40410"/>
    <cellStyle name="Percent 2 3 2 2 4 11" xfId="40411"/>
    <cellStyle name="Percent 2 3 2 2 4 12" xfId="40412"/>
    <cellStyle name="Percent 2 3 2 2 4 2" xfId="5644"/>
    <cellStyle name="Percent 2 3 2 2 4 2 2" xfId="5645"/>
    <cellStyle name="Percent 2 3 2 2 4 2 2 2" xfId="40413"/>
    <cellStyle name="Percent 2 3 2 2 4 2 2 2 2" xfId="40414"/>
    <cellStyle name="Percent 2 3 2 2 4 2 2 2 3" xfId="40415"/>
    <cellStyle name="Percent 2 3 2 2 4 2 2 3" xfId="40416"/>
    <cellStyle name="Percent 2 3 2 2 4 2 2 4" xfId="40417"/>
    <cellStyle name="Percent 2 3 2 2 4 2 3" xfId="5646"/>
    <cellStyle name="Percent 2 3 2 2 4 2 3 2" xfId="40418"/>
    <cellStyle name="Percent 2 3 2 2 4 2 3 2 2" xfId="40419"/>
    <cellStyle name="Percent 2 3 2 2 4 2 3 2 3" xfId="40420"/>
    <cellStyle name="Percent 2 3 2 2 4 2 3 3" xfId="40421"/>
    <cellStyle name="Percent 2 3 2 2 4 2 3 4" xfId="40422"/>
    <cellStyle name="Percent 2 3 2 2 4 2 4" xfId="40423"/>
    <cellStyle name="Percent 2 3 2 2 4 2 4 2" xfId="40424"/>
    <cellStyle name="Percent 2 3 2 2 4 2 4 3" xfId="40425"/>
    <cellStyle name="Percent 2 3 2 2 4 2 5" xfId="40426"/>
    <cellStyle name="Percent 2 3 2 2 4 2 6" xfId="40427"/>
    <cellStyle name="Percent 2 3 2 2 4 2 7" xfId="40428"/>
    <cellStyle name="Percent 2 3 2 2 4 2 8" xfId="40429"/>
    <cellStyle name="Percent 2 3 2 2 4 2 9" xfId="40430"/>
    <cellStyle name="Percent 2 3 2 2 4 3" xfId="5647"/>
    <cellStyle name="Percent 2 3 2 2 4 3 2" xfId="5648"/>
    <cellStyle name="Percent 2 3 2 2 4 3 2 2" xfId="40431"/>
    <cellStyle name="Percent 2 3 2 2 4 3 2 2 2" xfId="40432"/>
    <cellStyle name="Percent 2 3 2 2 4 3 2 2 3" xfId="40433"/>
    <cellStyle name="Percent 2 3 2 2 4 3 2 3" xfId="40434"/>
    <cellStyle name="Percent 2 3 2 2 4 3 2 4" xfId="40435"/>
    <cellStyle name="Percent 2 3 2 2 4 3 3" xfId="5649"/>
    <cellStyle name="Percent 2 3 2 2 4 3 3 2" xfId="40436"/>
    <cellStyle name="Percent 2 3 2 2 4 3 3 2 2" xfId="40437"/>
    <cellStyle name="Percent 2 3 2 2 4 3 3 2 3" xfId="40438"/>
    <cellStyle name="Percent 2 3 2 2 4 3 3 3" xfId="40439"/>
    <cellStyle name="Percent 2 3 2 2 4 3 3 4" xfId="40440"/>
    <cellStyle name="Percent 2 3 2 2 4 3 4" xfId="40441"/>
    <cellStyle name="Percent 2 3 2 2 4 3 4 2" xfId="40442"/>
    <cellStyle name="Percent 2 3 2 2 4 3 4 3" xfId="40443"/>
    <cellStyle name="Percent 2 3 2 2 4 3 5" xfId="40444"/>
    <cellStyle name="Percent 2 3 2 2 4 3 6" xfId="40445"/>
    <cellStyle name="Percent 2 3 2 2 4 3 7" xfId="40446"/>
    <cellStyle name="Percent 2 3 2 2 4 3 8" xfId="40447"/>
    <cellStyle name="Percent 2 3 2 2 4 3 9" xfId="40448"/>
    <cellStyle name="Percent 2 3 2 2 4 4" xfId="5650"/>
    <cellStyle name="Percent 2 3 2 2 4 4 2" xfId="40449"/>
    <cellStyle name="Percent 2 3 2 2 4 4 2 2" xfId="40450"/>
    <cellStyle name="Percent 2 3 2 2 4 4 2 3" xfId="40451"/>
    <cellStyle name="Percent 2 3 2 2 4 4 3" xfId="40452"/>
    <cellStyle name="Percent 2 3 2 2 4 4 4" xfId="40453"/>
    <cellStyle name="Percent 2 3 2 2 4 5" xfId="5651"/>
    <cellStyle name="Percent 2 3 2 2 4 5 2" xfId="40454"/>
    <cellStyle name="Percent 2 3 2 2 4 5 2 2" xfId="40455"/>
    <cellStyle name="Percent 2 3 2 2 4 5 2 3" xfId="40456"/>
    <cellStyle name="Percent 2 3 2 2 4 5 3" xfId="40457"/>
    <cellStyle name="Percent 2 3 2 2 4 5 4" xfId="40458"/>
    <cellStyle name="Percent 2 3 2 2 4 6" xfId="5652"/>
    <cellStyle name="Percent 2 3 2 2 4 6 2" xfId="40459"/>
    <cellStyle name="Percent 2 3 2 2 4 6 2 2" xfId="40460"/>
    <cellStyle name="Percent 2 3 2 2 4 6 3" xfId="40461"/>
    <cellStyle name="Percent 2 3 2 2 4 6 4" xfId="40462"/>
    <cellStyle name="Percent 2 3 2 2 4 7" xfId="40463"/>
    <cellStyle name="Percent 2 3 2 2 4 7 2" xfId="40464"/>
    <cellStyle name="Percent 2 3 2 2 4 7 3" xfId="40465"/>
    <cellStyle name="Percent 2 3 2 2 4 8" xfId="40466"/>
    <cellStyle name="Percent 2 3 2 2 4 9" xfId="40467"/>
    <cellStyle name="Percent 2 3 2 2 5" xfId="5653"/>
    <cellStyle name="Percent 2 3 2 2 5 10" xfId="40468"/>
    <cellStyle name="Percent 2 3 2 2 5 11" xfId="40469"/>
    <cellStyle name="Percent 2 3 2 2 5 2" xfId="5654"/>
    <cellStyle name="Percent 2 3 2 2 5 2 2" xfId="5655"/>
    <cellStyle name="Percent 2 3 2 2 5 2 2 2" xfId="40470"/>
    <cellStyle name="Percent 2 3 2 2 5 2 2 2 2" xfId="40471"/>
    <cellStyle name="Percent 2 3 2 2 5 2 2 2 3" xfId="40472"/>
    <cellStyle name="Percent 2 3 2 2 5 2 2 3" xfId="40473"/>
    <cellStyle name="Percent 2 3 2 2 5 2 2 4" xfId="40474"/>
    <cellStyle name="Percent 2 3 2 2 5 2 3" xfId="5656"/>
    <cellStyle name="Percent 2 3 2 2 5 2 3 2" xfId="40475"/>
    <cellStyle name="Percent 2 3 2 2 5 2 3 2 2" xfId="40476"/>
    <cellStyle name="Percent 2 3 2 2 5 2 3 2 3" xfId="40477"/>
    <cellStyle name="Percent 2 3 2 2 5 2 3 3" xfId="40478"/>
    <cellStyle name="Percent 2 3 2 2 5 2 3 4" xfId="40479"/>
    <cellStyle name="Percent 2 3 2 2 5 2 4" xfId="40480"/>
    <cellStyle name="Percent 2 3 2 2 5 2 4 2" xfId="40481"/>
    <cellStyle name="Percent 2 3 2 2 5 2 4 3" xfId="40482"/>
    <cellStyle name="Percent 2 3 2 2 5 2 5" xfId="40483"/>
    <cellStyle name="Percent 2 3 2 2 5 2 6" xfId="40484"/>
    <cellStyle name="Percent 2 3 2 2 5 2 7" xfId="40485"/>
    <cellStyle name="Percent 2 3 2 2 5 2 8" xfId="40486"/>
    <cellStyle name="Percent 2 3 2 2 5 2 9" xfId="40487"/>
    <cellStyle name="Percent 2 3 2 2 5 3" xfId="5657"/>
    <cellStyle name="Percent 2 3 2 2 5 3 2" xfId="40488"/>
    <cellStyle name="Percent 2 3 2 2 5 3 2 2" xfId="40489"/>
    <cellStyle name="Percent 2 3 2 2 5 3 2 3" xfId="40490"/>
    <cellStyle name="Percent 2 3 2 2 5 3 3" xfId="40491"/>
    <cellStyle name="Percent 2 3 2 2 5 3 4" xfId="40492"/>
    <cellStyle name="Percent 2 3 2 2 5 4" xfId="5658"/>
    <cellStyle name="Percent 2 3 2 2 5 4 2" xfId="40493"/>
    <cellStyle name="Percent 2 3 2 2 5 4 2 2" xfId="40494"/>
    <cellStyle name="Percent 2 3 2 2 5 4 2 3" xfId="40495"/>
    <cellStyle name="Percent 2 3 2 2 5 4 3" xfId="40496"/>
    <cellStyle name="Percent 2 3 2 2 5 4 4" xfId="40497"/>
    <cellStyle name="Percent 2 3 2 2 5 5" xfId="5659"/>
    <cellStyle name="Percent 2 3 2 2 5 5 2" xfId="40498"/>
    <cellStyle name="Percent 2 3 2 2 5 5 2 2" xfId="40499"/>
    <cellStyle name="Percent 2 3 2 2 5 5 3" xfId="40500"/>
    <cellStyle name="Percent 2 3 2 2 5 5 4" xfId="40501"/>
    <cellStyle name="Percent 2 3 2 2 5 6" xfId="40502"/>
    <cellStyle name="Percent 2 3 2 2 5 6 2" xfId="40503"/>
    <cellStyle name="Percent 2 3 2 2 5 6 3" xfId="40504"/>
    <cellStyle name="Percent 2 3 2 2 5 7" xfId="40505"/>
    <cellStyle name="Percent 2 3 2 2 5 8" xfId="40506"/>
    <cellStyle name="Percent 2 3 2 2 5 9" xfId="40507"/>
    <cellStyle name="Percent 2 3 2 2 6" xfId="5660"/>
    <cellStyle name="Percent 2 3 2 2 6 2" xfId="5661"/>
    <cellStyle name="Percent 2 3 2 2 6 2 2" xfId="40508"/>
    <cellStyle name="Percent 2 3 2 2 6 2 2 2" xfId="40509"/>
    <cellStyle name="Percent 2 3 2 2 6 2 2 3" xfId="40510"/>
    <cellStyle name="Percent 2 3 2 2 6 2 3" xfId="40511"/>
    <cellStyle name="Percent 2 3 2 2 6 2 4" xfId="40512"/>
    <cellStyle name="Percent 2 3 2 2 6 3" xfId="5662"/>
    <cellStyle name="Percent 2 3 2 2 6 3 2" xfId="40513"/>
    <cellStyle name="Percent 2 3 2 2 6 3 2 2" xfId="40514"/>
    <cellStyle name="Percent 2 3 2 2 6 3 2 3" xfId="40515"/>
    <cellStyle name="Percent 2 3 2 2 6 3 3" xfId="40516"/>
    <cellStyle name="Percent 2 3 2 2 6 3 4" xfId="40517"/>
    <cellStyle name="Percent 2 3 2 2 6 4" xfId="40518"/>
    <cellStyle name="Percent 2 3 2 2 6 4 2" xfId="40519"/>
    <cellStyle name="Percent 2 3 2 2 6 4 3" xfId="40520"/>
    <cellStyle name="Percent 2 3 2 2 6 5" xfId="40521"/>
    <cellStyle name="Percent 2 3 2 2 6 6" xfId="40522"/>
    <cellStyle name="Percent 2 3 2 2 6 7" xfId="40523"/>
    <cellStyle name="Percent 2 3 2 2 6 8" xfId="40524"/>
    <cellStyle name="Percent 2 3 2 2 6 9" xfId="40525"/>
    <cellStyle name="Percent 2 3 2 2 7" xfId="5663"/>
    <cellStyle name="Percent 2 3 2 2 7 2" xfId="5664"/>
    <cellStyle name="Percent 2 3 2 2 7 2 2" xfId="40526"/>
    <cellStyle name="Percent 2 3 2 2 7 2 2 2" xfId="40527"/>
    <cellStyle name="Percent 2 3 2 2 7 2 2 3" xfId="40528"/>
    <cellStyle name="Percent 2 3 2 2 7 2 3" xfId="40529"/>
    <cellStyle name="Percent 2 3 2 2 7 2 4" xfId="40530"/>
    <cellStyle name="Percent 2 3 2 2 7 3" xfId="5665"/>
    <cellStyle name="Percent 2 3 2 2 7 3 2" xfId="40531"/>
    <cellStyle name="Percent 2 3 2 2 7 3 2 2" xfId="40532"/>
    <cellStyle name="Percent 2 3 2 2 7 3 2 3" xfId="40533"/>
    <cellStyle name="Percent 2 3 2 2 7 3 3" xfId="40534"/>
    <cellStyle name="Percent 2 3 2 2 7 3 4" xfId="40535"/>
    <cellStyle name="Percent 2 3 2 2 7 4" xfId="40536"/>
    <cellStyle name="Percent 2 3 2 2 7 4 2" xfId="40537"/>
    <cellStyle name="Percent 2 3 2 2 7 4 3" xfId="40538"/>
    <cellStyle name="Percent 2 3 2 2 7 5" xfId="40539"/>
    <cellStyle name="Percent 2 3 2 2 7 6" xfId="40540"/>
    <cellStyle name="Percent 2 3 2 2 7 7" xfId="40541"/>
    <cellStyle name="Percent 2 3 2 2 7 8" xfId="40542"/>
    <cellStyle name="Percent 2 3 2 2 7 9" xfId="40543"/>
    <cellStyle name="Percent 2 3 2 2 8" xfId="5666"/>
    <cellStyle name="Percent 2 3 2 2 8 2" xfId="5667"/>
    <cellStyle name="Percent 2 3 2 2 8 2 2" xfId="40544"/>
    <cellStyle name="Percent 2 3 2 2 8 2 2 2" xfId="40545"/>
    <cellStyle name="Percent 2 3 2 2 8 2 2 3" xfId="40546"/>
    <cellStyle name="Percent 2 3 2 2 8 2 3" xfId="40547"/>
    <cellStyle name="Percent 2 3 2 2 8 2 4" xfId="40548"/>
    <cellStyle name="Percent 2 3 2 2 8 3" xfId="5668"/>
    <cellStyle name="Percent 2 3 2 2 8 3 2" xfId="40549"/>
    <cellStyle name="Percent 2 3 2 2 8 3 2 2" xfId="40550"/>
    <cellStyle name="Percent 2 3 2 2 8 3 2 3" xfId="40551"/>
    <cellStyle name="Percent 2 3 2 2 8 3 3" xfId="40552"/>
    <cellStyle name="Percent 2 3 2 2 8 3 4" xfId="40553"/>
    <cellStyle name="Percent 2 3 2 2 8 4" xfId="40554"/>
    <cellStyle name="Percent 2 3 2 2 8 4 2" xfId="40555"/>
    <cellStyle name="Percent 2 3 2 2 8 4 3" xfId="40556"/>
    <cellStyle name="Percent 2 3 2 2 8 5" xfId="40557"/>
    <cellStyle name="Percent 2 3 2 2 8 6" xfId="40558"/>
    <cellStyle name="Percent 2 3 2 2 8 7" xfId="40559"/>
    <cellStyle name="Percent 2 3 2 2 8 8" xfId="40560"/>
    <cellStyle name="Percent 2 3 2 2 8 9" xfId="40561"/>
    <cellStyle name="Percent 2 3 2 2 9" xfId="5669"/>
    <cellStyle name="Percent 2 3 2 2 9 2" xfId="5670"/>
    <cellStyle name="Percent 2 3 2 2 9 2 2" xfId="40562"/>
    <cellStyle name="Percent 2 3 2 2 9 2 2 2" xfId="40563"/>
    <cellStyle name="Percent 2 3 2 2 9 2 2 3" xfId="40564"/>
    <cellStyle name="Percent 2 3 2 2 9 2 3" xfId="40565"/>
    <cellStyle name="Percent 2 3 2 2 9 2 4" xfId="40566"/>
    <cellStyle name="Percent 2 3 2 2 9 3" xfId="40567"/>
    <cellStyle name="Percent 2 3 2 2 9 3 2" xfId="40568"/>
    <cellStyle name="Percent 2 3 2 2 9 3 3" xfId="40569"/>
    <cellStyle name="Percent 2 3 2 2 9 4" xfId="40570"/>
    <cellStyle name="Percent 2 3 2 2 9 5" xfId="40571"/>
    <cellStyle name="Percent 2 3 2 2 9 6" xfId="40572"/>
    <cellStyle name="Percent 2 3 2 2 9 7" xfId="40573"/>
    <cellStyle name="Percent 2 3 2 2 9 8" xfId="40574"/>
    <cellStyle name="Percent 2 3 2 20" xfId="40575"/>
    <cellStyle name="Percent 2 3 2 3" xfId="5671"/>
    <cellStyle name="Percent 2 3 2 3 10" xfId="40576"/>
    <cellStyle name="Percent 2 3 2 3 11" xfId="40577"/>
    <cellStyle name="Percent 2 3 2 3 12" xfId="40578"/>
    <cellStyle name="Percent 2 3 2 3 13" xfId="40579"/>
    <cellStyle name="Percent 2 3 2 3 14" xfId="40580"/>
    <cellStyle name="Percent 2 3 2 3 2" xfId="5672"/>
    <cellStyle name="Percent 2 3 2 3 2 10" xfId="40581"/>
    <cellStyle name="Percent 2 3 2 3 2 11" xfId="40582"/>
    <cellStyle name="Percent 2 3 2 3 2 2" xfId="5673"/>
    <cellStyle name="Percent 2 3 2 3 2 2 2" xfId="5674"/>
    <cellStyle name="Percent 2 3 2 3 2 2 2 2" xfId="40583"/>
    <cellStyle name="Percent 2 3 2 3 2 2 2 2 2" xfId="40584"/>
    <cellStyle name="Percent 2 3 2 3 2 2 2 2 3" xfId="40585"/>
    <cellStyle name="Percent 2 3 2 3 2 2 2 3" xfId="40586"/>
    <cellStyle name="Percent 2 3 2 3 2 2 2 4" xfId="40587"/>
    <cellStyle name="Percent 2 3 2 3 2 2 3" xfId="5675"/>
    <cellStyle name="Percent 2 3 2 3 2 2 3 2" xfId="40588"/>
    <cellStyle name="Percent 2 3 2 3 2 2 3 2 2" xfId="40589"/>
    <cellStyle name="Percent 2 3 2 3 2 2 3 2 3" xfId="40590"/>
    <cellStyle name="Percent 2 3 2 3 2 2 3 3" xfId="40591"/>
    <cellStyle name="Percent 2 3 2 3 2 2 3 4" xfId="40592"/>
    <cellStyle name="Percent 2 3 2 3 2 2 4" xfId="40593"/>
    <cellStyle name="Percent 2 3 2 3 2 2 4 2" xfId="40594"/>
    <cellStyle name="Percent 2 3 2 3 2 2 4 3" xfId="40595"/>
    <cellStyle name="Percent 2 3 2 3 2 2 5" xfId="40596"/>
    <cellStyle name="Percent 2 3 2 3 2 2 6" xfId="40597"/>
    <cellStyle name="Percent 2 3 2 3 2 2 7" xfId="40598"/>
    <cellStyle name="Percent 2 3 2 3 2 2 8" xfId="40599"/>
    <cellStyle name="Percent 2 3 2 3 2 2 9" xfId="40600"/>
    <cellStyle name="Percent 2 3 2 3 2 3" xfId="5676"/>
    <cellStyle name="Percent 2 3 2 3 2 3 2" xfId="40601"/>
    <cellStyle name="Percent 2 3 2 3 2 3 2 2" xfId="40602"/>
    <cellStyle name="Percent 2 3 2 3 2 3 2 3" xfId="40603"/>
    <cellStyle name="Percent 2 3 2 3 2 3 3" xfId="40604"/>
    <cellStyle name="Percent 2 3 2 3 2 3 4" xfId="40605"/>
    <cellStyle name="Percent 2 3 2 3 2 4" xfId="5677"/>
    <cellStyle name="Percent 2 3 2 3 2 4 2" xfId="40606"/>
    <cellStyle name="Percent 2 3 2 3 2 4 2 2" xfId="40607"/>
    <cellStyle name="Percent 2 3 2 3 2 4 2 3" xfId="40608"/>
    <cellStyle name="Percent 2 3 2 3 2 4 3" xfId="40609"/>
    <cellStyle name="Percent 2 3 2 3 2 4 4" xfId="40610"/>
    <cellStyle name="Percent 2 3 2 3 2 5" xfId="5678"/>
    <cellStyle name="Percent 2 3 2 3 2 5 2" xfId="40611"/>
    <cellStyle name="Percent 2 3 2 3 2 5 2 2" xfId="40612"/>
    <cellStyle name="Percent 2 3 2 3 2 5 3" xfId="40613"/>
    <cellStyle name="Percent 2 3 2 3 2 5 4" xfId="40614"/>
    <cellStyle name="Percent 2 3 2 3 2 6" xfId="40615"/>
    <cellStyle name="Percent 2 3 2 3 2 6 2" xfId="40616"/>
    <cellStyle name="Percent 2 3 2 3 2 6 3" xfId="40617"/>
    <cellStyle name="Percent 2 3 2 3 2 7" xfId="40618"/>
    <cellStyle name="Percent 2 3 2 3 2 8" xfId="40619"/>
    <cellStyle name="Percent 2 3 2 3 2 9" xfId="40620"/>
    <cellStyle name="Percent 2 3 2 3 3" xfId="5679"/>
    <cellStyle name="Percent 2 3 2 3 3 10" xfId="40621"/>
    <cellStyle name="Percent 2 3 2 3 3 11" xfId="40622"/>
    <cellStyle name="Percent 2 3 2 3 3 2" xfId="5680"/>
    <cellStyle name="Percent 2 3 2 3 3 2 2" xfId="5681"/>
    <cellStyle name="Percent 2 3 2 3 3 2 2 2" xfId="40623"/>
    <cellStyle name="Percent 2 3 2 3 3 2 2 2 2" xfId="40624"/>
    <cellStyle name="Percent 2 3 2 3 3 2 2 2 3" xfId="40625"/>
    <cellStyle name="Percent 2 3 2 3 3 2 2 3" xfId="40626"/>
    <cellStyle name="Percent 2 3 2 3 3 2 2 4" xfId="40627"/>
    <cellStyle name="Percent 2 3 2 3 3 2 3" xfId="5682"/>
    <cellStyle name="Percent 2 3 2 3 3 2 3 2" xfId="40628"/>
    <cellStyle name="Percent 2 3 2 3 3 2 3 2 2" xfId="40629"/>
    <cellStyle name="Percent 2 3 2 3 3 2 3 2 3" xfId="40630"/>
    <cellStyle name="Percent 2 3 2 3 3 2 3 3" xfId="40631"/>
    <cellStyle name="Percent 2 3 2 3 3 2 3 4" xfId="40632"/>
    <cellStyle name="Percent 2 3 2 3 3 2 4" xfId="40633"/>
    <cellStyle name="Percent 2 3 2 3 3 2 4 2" xfId="40634"/>
    <cellStyle name="Percent 2 3 2 3 3 2 4 3" xfId="40635"/>
    <cellStyle name="Percent 2 3 2 3 3 2 5" xfId="40636"/>
    <cellStyle name="Percent 2 3 2 3 3 2 6" xfId="40637"/>
    <cellStyle name="Percent 2 3 2 3 3 2 7" xfId="40638"/>
    <cellStyle name="Percent 2 3 2 3 3 2 8" xfId="40639"/>
    <cellStyle name="Percent 2 3 2 3 3 2 9" xfId="40640"/>
    <cellStyle name="Percent 2 3 2 3 3 3" xfId="5683"/>
    <cellStyle name="Percent 2 3 2 3 3 3 2" xfId="40641"/>
    <cellStyle name="Percent 2 3 2 3 3 3 2 2" xfId="40642"/>
    <cellStyle name="Percent 2 3 2 3 3 3 2 3" xfId="40643"/>
    <cellStyle name="Percent 2 3 2 3 3 3 3" xfId="40644"/>
    <cellStyle name="Percent 2 3 2 3 3 3 4" xfId="40645"/>
    <cellStyle name="Percent 2 3 2 3 3 4" xfId="5684"/>
    <cellStyle name="Percent 2 3 2 3 3 4 2" xfId="40646"/>
    <cellStyle name="Percent 2 3 2 3 3 4 2 2" xfId="40647"/>
    <cellStyle name="Percent 2 3 2 3 3 4 2 3" xfId="40648"/>
    <cellStyle name="Percent 2 3 2 3 3 4 3" xfId="40649"/>
    <cellStyle name="Percent 2 3 2 3 3 4 4" xfId="40650"/>
    <cellStyle name="Percent 2 3 2 3 3 5" xfId="5685"/>
    <cellStyle name="Percent 2 3 2 3 3 5 2" xfId="40651"/>
    <cellStyle name="Percent 2 3 2 3 3 5 2 2" xfId="40652"/>
    <cellStyle name="Percent 2 3 2 3 3 5 3" xfId="40653"/>
    <cellStyle name="Percent 2 3 2 3 3 5 4" xfId="40654"/>
    <cellStyle name="Percent 2 3 2 3 3 6" xfId="40655"/>
    <cellStyle name="Percent 2 3 2 3 3 6 2" xfId="40656"/>
    <cellStyle name="Percent 2 3 2 3 3 6 3" xfId="40657"/>
    <cellStyle name="Percent 2 3 2 3 3 7" xfId="40658"/>
    <cellStyle name="Percent 2 3 2 3 3 8" xfId="40659"/>
    <cellStyle name="Percent 2 3 2 3 3 9" xfId="40660"/>
    <cellStyle name="Percent 2 3 2 3 4" xfId="5686"/>
    <cellStyle name="Percent 2 3 2 3 4 2" xfId="5687"/>
    <cellStyle name="Percent 2 3 2 3 4 2 2" xfId="40661"/>
    <cellStyle name="Percent 2 3 2 3 4 2 2 2" xfId="40662"/>
    <cellStyle name="Percent 2 3 2 3 4 2 2 3" xfId="40663"/>
    <cellStyle name="Percent 2 3 2 3 4 2 3" xfId="40664"/>
    <cellStyle name="Percent 2 3 2 3 4 2 4" xfId="40665"/>
    <cellStyle name="Percent 2 3 2 3 4 3" xfId="5688"/>
    <cellStyle name="Percent 2 3 2 3 4 3 2" xfId="40666"/>
    <cellStyle name="Percent 2 3 2 3 4 3 2 2" xfId="40667"/>
    <cellStyle name="Percent 2 3 2 3 4 3 2 3" xfId="40668"/>
    <cellStyle name="Percent 2 3 2 3 4 3 3" xfId="40669"/>
    <cellStyle name="Percent 2 3 2 3 4 3 4" xfId="40670"/>
    <cellStyle name="Percent 2 3 2 3 4 4" xfId="40671"/>
    <cellStyle name="Percent 2 3 2 3 4 4 2" xfId="40672"/>
    <cellStyle name="Percent 2 3 2 3 4 4 3" xfId="40673"/>
    <cellStyle name="Percent 2 3 2 3 4 5" xfId="40674"/>
    <cellStyle name="Percent 2 3 2 3 4 6" xfId="40675"/>
    <cellStyle name="Percent 2 3 2 3 4 7" xfId="40676"/>
    <cellStyle name="Percent 2 3 2 3 4 8" xfId="40677"/>
    <cellStyle name="Percent 2 3 2 3 4 9" xfId="40678"/>
    <cellStyle name="Percent 2 3 2 3 5" xfId="5689"/>
    <cellStyle name="Percent 2 3 2 3 5 2" xfId="5690"/>
    <cellStyle name="Percent 2 3 2 3 5 2 2" xfId="40679"/>
    <cellStyle name="Percent 2 3 2 3 5 2 2 2" xfId="40680"/>
    <cellStyle name="Percent 2 3 2 3 5 2 2 3" xfId="40681"/>
    <cellStyle name="Percent 2 3 2 3 5 2 3" xfId="40682"/>
    <cellStyle name="Percent 2 3 2 3 5 2 4" xfId="40683"/>
    <cellStyle name="Percent 2 3 2 3 5 3" xfId="5691"/>
    <cellStyle name="Percent 2 3 2 3 5 3 2" xfId="40684"/>
    <cellStyle name="Percent 2 3 2 3 5 3 2 2" xfId="40685"/>
    <cellStyle name="Percent 2 3 2 3 5 3 2 3" xfId="40686"/>
    <cellStyle name="Percent 2 3 2 3 5 3 3" xfId="40687"/>
    <cellStyle name="Percent 2 3 2 3 5 3 4" xfId="40688"/>
    <cellStyle name="Percent 2 3 2 3 5 4" xfId="40689"/>
    <cellStyle name="Percent 2 3 2 3 5 4 2" xfId="40690"/>
    <cellStyle name="Percent 2 3 2 3 5 4 3" xfId="40691"/>
    <cellStyle name="Percent 2 3 2 3 5 5" xfId="40692"/>
    <cellStyle name="Percent 2 3 2 3 5 6" xfId="40693"/>
    <cellStyle name="Percent 2 3 2 3 5 7" xfId="40694"/>
    <cellStyle name="Percent 2 3 2 3 5 8" xfId="40695"/>
    <cellStyle name="Percent 2 3 2 3 5 9" xfId="40696"/>
    <cellStyle name="Percent 2 3 2 3 6" xfId="5692"/>
    <cellStyle name="Percent 2 3 2 3 6 2" xfId="40697"/>
    <cellStyle name="Percent 2 3 2 3 6 2 2" xfId="40698"/>
    <cellStyle name="Percent 2 3 2 3 6 2 3" xfId="40699"/>
    <cellStyle name="Percent 2 3 2 3 6 3" xfId="40700"/>
    <cellStyle name="Percent 2 3 2 3 6 4" xfId="40701"/>
    <cellStyle name="Percent 2 3 2 3 7" xfId="5693"/>
    <cellStyle name="Percent 2 3 2 3 7 2" xfId="40702"/>
    <cellStyle name="Percent 2 3 2 3 7 2 2" xfId="40703"/>
    <cellStyle name="Percent 2 3 2 3 7 2 3" xfId="40704"/>
    <cellStyle name="Percent 2 3 2 3 7 3" xfId="40705"/>
    <cellStyle name="Percent 2 3 2 3 7 4" xfId="40706"/>
    <cellStyle name="Percent 2 3 2 3 8" xfId="5694"/>
    <cellStyle name="Percent 2 3 2 3 8 2" xfId="40707"/>
    <cellStyle name="Percent 2 3 2 3 8 2 2" xfId="40708"/>
    <cellStyle name="Percent 2 3 2 3 8 3" xfId="40709"/>
    <cellStyle name="Percent 2 3 2 3 8 4" xfId="40710"/>
    <cellStyle name="Percent 2 3 2 3 9" xfId="40711"/>
    <cellStyle name="Percent 2 3 2 3 9 2" xfId="40712"/>
    <cellStyle name="Percent 2 3 2 3 9 3" xfId="40713"/>
    <cellStyle name="Percent 2 3 2 4" xfId="5695"/>
    <cellStyle name="Percent 2 3 2 4 10" xfId="40714"/>
    <cellStyle name="Percent 2 3 2 4 11" xfId="40715"/>
    <cellStyle name="Percent 2 3 2 4 12" xfId="40716"/>
    <cellStyle name="Percent 2 3 2 4 13" xfId="40717"/>
    <cellStyle name="Percent 2 3 2 4 14" xfId="40718"/>
    <cellStyle name="Percent 2 3 2 4 2" xfId="5696"/>
    <cellStyle name="Percent 2 3 2 4 2 10" xfId="40719"/>
    <cellStyle name="Percent 2 3 2 4 2 11" xfId="40720"/>
    <cellStyle name="Percent 2 3 2 4 2 2" xfId="5697"/>
    <cellStyle name="Percent 2 3 2 4 2 2 2" xfId="5698"/>
    <cellStyle name="Percent 2 3 2 4 2 2 2 2" xfId="40721"/>
    <cellStyle name="Percent 2 3 2 4 2 2 2 2 2" xfId="40722"/>
    <cellStyle name="Percent 2 3 2 4 2 2 2 2 3" xfId="40723"/>
    <cellStyle name="Percent 2 3 2 4 2 2 2 3" xfId="40724"/>
    <cellStyle name="Percent 2 3 2 4 2 2 2 4" xfId="40725"/>
    <cellStyle name="Percent 2 3 2 4 2 2 3" xfId="5699"/>
    <cellStyle name="Percent 2 3 2 4 2 2 3 2" xfId="40726"/>
    <cellStyle name="Percent 2 3 2 4 2 2 3 2 2" xfId="40727"/>
    <cellStyle name="Percent 2 3 2 4 2 2 3 2 3" xfId="40728"/>
    <cellStyle name="Percent 2 3 2 4 2 2 3 3" xfId="40729"/>
    <cellStyle name="Percent 2 3 2 4 2 2 3 4" xfId="40730"/>
    <cellStyle name="Percent 2 3 2 4 2 2 4" xfId="40731"/>
    <cellStyle name="Percent 2 3 2 4 2 2 4 2" xfId="40732"/>
    <cellStyle name="Percent 2 3 2 4 2 2 4 3" xfId="40733"/>
    <cellStyle name="Percent 2 3 2 4 2 2 5" xfId="40734"/>
    <cellStyle name="Percent 2 3 2 4 2 2 6" xfId="40735"/>
    <cellStyle name="Percent 2 3 2 4 2 2 7" xfId="40736"/>
    <cellStyle name="Percent 2 3 2 4 2 2 8" xfId="40737"/>
    <cellStyle name="Percent 2 3 2 4 2 2 9" xfId="40738"/>
    <cellStyle name="Percent 2 3 2 4 2 3" xfId="5700"/>
    <cellStyle name="Percent 2 3 2 4 2 3 2" xfId="40739"/>
    <cellStyle name="Percent 2 3 2 4 2 3 2 2" xfId="40740"/>
    <cellStyle name="Percent 2 3 2 4 2 3 2 3" xfId="40741"/>
    <cellStyle name="Percent 2 3 2 4 2 3 3" xfId="40742"/>
    <cellStyle name="Percent 2 3 2 4 2 3 4" xfId="40743"/>
    <cellStyle name="Percent 2 3 2 4 2 4" xfId="5701"/>
    <cellStyle name="Percent 2 3 2 4 2 4 2" xfId="40744"/>
    <cellStyle name="Percent 2 3 2 4 2 4 2 2" xfId="40745"/>
    <cellStyle name="Percent 2 3 2 4 2 4 2 3" xfId="40746"/>
    <cellStyle name="Percent 2 3 2 4 2 4 3" xfId="40747"/>
    <cellStyle name="Percent 2 3 2 4 2 4 4" xfId="40748"/>
    <cellStyle name="Percent 2 3 2 4 2 5" xfId="5702"/>
    <cellStyle name="Percent 2 3 2 4 2 5 2" xfId="40749"/>
    <cellStyle name="Percent 2 3 2 4 2 5 2 2" xfId="40750"/>
    <cellStyle name="Percent 2 3 2 4 2 5 3" xfId="40751"/>
    <cellStyle name="Percent 2 3 2 4 2 5 4" xfId="40752"/>
    <cellStyle name="Percent 2 3 2 4 2 6" xfId="40753"/>
    <cellStyle name="Percent 2 3 2 4 2 6 2" xfId="40754"/>
    <cellStyle name="Percent 2 3 2 4 2 6 3" xfId="40755"/>
    <cellStyle name="Percent 2 3 2 4 2 7" xfId="40756"/>
    <cellStyle name="Percent 2 3 2 4 2 8" xfId="40757"/>
    <cellStyle name="Percent 2 3 2 4 2 9" xfId="40758"/>
    <cellStyle name="Percent 2 3 2 4 3" xfId="5703"/>
    <cellStyle name="Percent 2 3 2 4 3 10" xfId="40759"/>
    <cellStyle name="Percent 2 3 2 4 3 11" xfId="40760"/>
    <cellStyle name="Percent 2 3 2 4 3 2" xfId="5704"/>
    <cellStyle name="Percent 2 3 2 4 3 2 2" xfId="5705"/>
    <cellStyle name="Percent 2 3 2 4 3 2 2 2" xfId="40761"/>
    <cellStyle name="Percent 2 3 2 4 3 2 2 2 2" xfId="40762"/>
    <cellStyle name="Percent 2 3 2 4 3 2 2 2 3" xfId="40763"/>
    <cellStyle name="Percent 2 3 2 4 3 2 2 3" xfId="40764"/>
    <cellStyle name="Percent 2 3 2 4 3 2 2 4" xfId="40765"/>
    <cellStyle name="Percent 2 3 2 4 3 2 3" xfId="5706"/>
    <cellStyle name="Percent 2 3 2 4 3 2 3 2" xfId="40766"/>
    <cellStyle name="Percent 2 3 2 4 3 2 3 2 2" xfId="40767"/>
    <cellStyle name="Percent 2 3 2 4 3 2 3 2 3" xfId="40768"/>
    <cellStyle name="Percent 2 3 2 4 3 2 3 3" xfId="40769"/>
    <cellStyle name="Percent 2 3 2 4 3 2 3 4" xfId="40770"/>
    <cellStyle name="Percent 2 3 2 4 3 2 4" xfId="40771"/>
    <cellStyle name="Percent 2 3 2 4 3 2 4 2" xfId="40772"/>
    <cellStyle name="Percent 2 3 2 4 3 2 4 3" xfId="40773"/>
    <cellStyle name="Percent 2 3 2 4 3 2 5" xfId="40774"/>
    <cellStyle name="Percent 2 3 2 4 3 2 6" xfId="40775"/>
    <cellStyle name="Percent 2 3 2 4 3 2 7" xfId="40776"/>
    <cellStyle name="Percent 2 3 2 4 3 2 8" xfId="40777"/>
    <cellStyle name="Percent 2 3 2 4 3 2 9" xfId="40778"/>
    <cellStyle name="Percent 2 3 2 4 3 3" xfId="5707"/>
    <cellStyle name="Percent 2 3 2 4 3 3 2" xfId="40779"/>
    <cellStyle name="Percent 2 3 2 4 3 3 2 2" xfId="40780"/>
    <cellStyle name="Percent 2 3 2 4 3 3 2 3" xfId="40781"/>
    <cellStyle name="Percent 2 3 2 4 3 3 3" xfId="40782"/>
    <cellStyle name="Percent 2 3 2 4 3 3 4" xfId="40783"/>
    <cellStyle name="Percent 2 3 2 4 3 4" xfId="5708"/>
    <cellStyle name="Percent 2 3 2 4 3 4 2" xfId="40784"/>
    <cellStyle name="Percent 2 3 2 4 3 4 2 2" xfId="40785"/>
    <cellStyle name="Percent 2 3 2 4 3 4 2 3" xfId="40786"/>
    <cellStyle name="Percent 2 3 2 4 3 4 3" xfId="40787"/>
    <cellStyle name="Percent 2 3 2 4 3 4 4" xfId="40788"/>
    <cellStyle name="Percent 2 3 2 4 3 5" xfId="5709"/>
    <cellStyle name="Percent 2 3 2 4 3 5 2" xfId="40789"/>
    <cellStyle name="Percent 2 3 2 4 3 5 2 2" xfId="40790"/>
    <cellStyle name="Percent 2 3 2 4 3 5 3" xfId="40791"/>
    <cellStyle name="Percent 2 3 2 4 3 5 4" xfId="40792"/>
    <cellStyle name="Percent 2 3 2 4 3 6" xfId="40793"/>
    <cellStyle name="Percent 2 3 2 4 3 6 2" xfId="40794"/>
    <cellStyle name="Percent 2 3 2 4 3 6 3" xfId="40795"/>
    <cellStyle name="Percent 2 3 2 4 3 7" xfId="40796"/>
    <cellStyle name="Percent 2 3 2 4 3 8" xfId="40797"/>
    <cellStyle name="Percent 2 3 2 4 3 9" xfId="40798"/>
    <cellStyle name="Percent 2 3 2 4 4" xfId="5710"/>
    <cellStyle name="Percent 2 3 2 4 4 2" xfId="5711"/>
    <cellStyle name="Percent 2 3 2 4 4 2 2" xfId="40799"/>
    <cellStyle name="Percent 2 3 2 4 4 2 2 2" xfId="40800"/>
    <cellStyle name="Percent 2 3 2 4 4 2 2 3" xfId="40801"/>
    <cellStyle name="Percent 2 3 2 4 4 2 3" xfId="40802"/>
    <cellStyle name="Percent 2 3 2 4 4 2 4" xfId="40803"/>
    <cellStyle name="Percent 2 3 2 4 4 3" xfId="5712"/>
    <cellStyle name="Percent 2 3 2 4 4 3 2" xfId="40804"/>
    <cellStyle name="Percent 2 3 2 4 4 3 2 2" xfId="40805"/>
    <cellStyle name="Percent 2 3 2 4 4 3 2 3" xfId="40806"/>
    <cellStyle name="Percent 2 3 2 4 4 3 3" xfId="40807"/>
    <cellStyle name="Percent 2 3 2 4 4 3 4" xfId="40808"/>
    <cellStyle name="Percent 2 3 2 4 4 4" xfId="40809"/>
    <cellStyle name="Percent 2 3 2 4 4 4 2" xfId="40810"/>
    <cellStyle name="Percent 2 3 2 4 4 4 3" xfId="40811"/>
    <cellStyle name="Percent 2 3 2 4 4 5" xfId="40812"/>
    <cellStyle name="Percent 2 3 2 4 4 6" xfId="40813"/>
    <cellStyle name="Percent 2 3 2 4 4 7" xfId="40814"/>
    <cellStyle name="Percent 2 3 2 4 4 8" xfId="40815"/>
    <cellStyle name="Percent 2 3 2 4 4 9" xfId="40816"/>
    <cellStyle name="Percent 2 3 2 4 5" xfId="5713"/>
    <cellStyle name="Percent 2 3 2 4 5 2" xfId="5714"/>
    <cellStyle name="Percent 2 3 2 4 5 2 2" xfId="40817"/>
    <cellStyle name="Percent 2 3 2 4 5 2 2 2" xfId="40818"/>
    <cellStyle name="Percent 2 3 2 4 5 2 2 3" xfId="40819"/>
    <cellStyle name="Percent 2 3 2 4 5 2 3" xfId="40820"/>
    <cellStyle name="Percent 2 3 2 4 5 2 4" xfId="40821"/>
    <cellStyle name="Percent 2 3 2 4 5 3" xfId="5715"/>
    <cellStyle name="Percent 2 3 2 4 5 3 2" xfId="40822"/>
    <cellStyle name="Percent 2 3 2 4 5 3 2 2" xfId="40823"/>
    <cellStyle name="Percent 2 3 2 4 5 3 2 3" xfId="40824"/>
    <cellStyle name="Percent 2 3 2 4 5 3 3" xfId="40825"/>
    <cellStyle name="Percent 2 3 2 4 5 3 4" xfId="40826"/>
    <cellStyle name="Percent 2 3 2 4 5 4" xfId="40827"/>
    <cellStyle name="Percent 2 3 2 4 5 4 2" xfId="40828"/>
    <cellStyle name="Percent 2 3 2 4 5 4 3" xfId="40829"/>
    <cellStyle name="Percent 2 3 2 4 5 5" xfId="40830"/>
    <cellStyle name="Percent 2 3 2 4 5 6" xfId="40831"/>
    <cellStyle name="Percent 2 3 2 4 5 7" xfId="40832"/>
    <cellStyle name="Percent 2 3 2 4 5 8" xfId="40833"/>
    <cellStyle name="Percent 2 3 2 4 5 9" xfId="40834"/>
    <cellStyle name="Percent 2 3 2 4 6" xfId="5716"/>
    <cellStyle name="Percent 2 3 2 4 6 2" xfId="40835"/>
    <cellStyle name="Percent 2 3 2 4 6 2 2" xfId="40836"/>
    <cellStyle name="Percent 2 3 2 4 6 2 3" xfId="40837"/>
    <cellStyle name="Percent 2 3 2 4 6 3" xfId="40838"/>
    <cellStyle name="Percent 2 3 2 4 6 4" xfId="40839"/>
    <cellStyle name="Percent 2 3 2 4 7" xfId="5717"/>
    <cellStyle name="Percent 2 3 2 4 7 2" xfId="40840"/>
    <cellStyle name="Percent 2 3 2 4 7 2 2" xfId="40841"/>
    <cellStyle name="Percent 2 3 2 4 7 2 3" xfId="40842"/>
    <cellStyle name="Percent 2 3 2 4 7 3" xfId="40843"/>
    <cellStyle name="Percent 2 3 2 4 7 4" xfId="40844"/>
    <cellStyle name="Percent 2 3 2 4 8" xfId="5718"/>
    <cellStyle name="Percent 2 3 2 4 8 2" xfId="40845"/>
    <cellStyle name="Percent 2 3 2 4 8 2 2" xfId="40846"/>
    <cellStyle name="Percent 2 3 2 4 8 3" xfId="40847"/>
    <cellStyle name="Percent 2 3 2 4 8 4" xfId="40848"/>
    <cellStyle name="Percent 2 3 2 4 9" xfId="40849"/>
    <cellStyle name="Percent 2 3 2 4 9 2" xfId="40850"/>
    <cellStyle name="Percent 2 3 2 4 9 3" xfId="40851"/>
    <cellStyle name="Percent 2 3 2 5" xfId="5719"/>
    <cellStyle name="Percent 2 3 2 5 10" xfId="40852"/>
    <cellStyle name="Percent 2 3 2 5 11" xfId="40853"/>
    <cellStyle name="Percent 2 3 2 5 12" xfId="40854"/>
    <cellStyle name="Percent 2 3 2 5 13" xfId="40855"/>
    <cellStyle name="Percent 2 3 2 5 14" xfId="40856"/>
    <cellStyle name="Percent 2 3 2 5 2" xfId="5720"/>
    <cellStyle name="Percent 2 3 2 5 2 10" xfId="40857"/>
    <cellStyle name="Percent 2 3 2 5 2 11" xfId="40858"/>
    <cellStyle name="Percent 2 3 2 5 2 2" xfId="5721"/>
    <cellStyle name="Percent 2 3 2 5 2 2 2" xfId="5722"/>
    <cellStyle name="Percent 2 3 2 5 2 2 2 2" xfId="40859"/>
    <cellStyle name="Percent 2 3 2 5 2 2 2 2 2" xfId="40860"/>
    <cellStyle name="Percent 2 3 2 5 2 2 2 2 3" xfId="40861"/>
    <cellStyle name="Percent 2 3 2 5 2 2 2 3" xfId="40862"/>
    <cellStyle name="Percent 2 3 2 5 2 2 2 4" xfId="40863"/>
    <cellStyle name="Percent 2 3 2 5 2 2 3" xfId="5723"/>
    <cellStyle name="Percent 2 3 2 5 2 2 3 2" xfId="40864"/>
    <cellStyle name="Percent 2 3 2 5 2 2 3 2 2" xfId="40865"/>
    <cellStyle name="Percent 2 3 2 5 2 2 3 2 3" xfId="40866"/>
    <cellStyle name="Percent 2 3 2 5 2 2 3 3" xfId="40867"/>
    <cellStyle name="Percent 2 3 2 5 2 2 3 4" xfId="40868"/>
    <cellStyle name="Percent 2 3 2 5 2 2 4" xfId="40869"/>
    <cellStyle name="Percent 2 3 2 5 2 2 4 2" xfId="40870"/>
    <cellStyle name="Percent 2 3 2 5 2 2 4 3" xfId="40871"/>
    <cellStyle name="Percent 2 3 2 5 2 2 5" xfId="40872"/>
    <cellStyle name="Percent 2 3 2 5 2 2 6" xfId="40873"/>
    <cellStyle name="Percent 2 3 2 5 2 2 7" xfId="40874"/>
    <cellStyle name="Percent 2 3 2 5 2 2 8" xfId="40875"/>
    <cellStyle name="Percent 2 3 2 5 2 2 9" xfId="40876"/>
    <cellStyle name="Percent 2 3 2 5 2 3" xfId="5724"/>
    <cellStyle name="Percent 2 3 2 5 2 3 2" xfId="40877"/>
    <cellStyle name="Percent 2 3 2 5 2 3 2 2" xfId="40878"/>
    <cellStyle name="Percent 2 3 2 5 2 3 2 3" xfId="40879"/>
    <cellStyle name="Percent 2 3 2 5 2 3 3" xfId="40880"/>
    <cellStyle name="Percent 2 3 2 5 2 3 4" xfId="40881"/>
    <cellStyle name="Percent 2 3 2 5 2 4" xfId="5725"/>
    <cellStyle name="Percent 2 3 2 5 2 4 2" xfId="40882"/>
    <cellStyle name="Percent 2 3 2 5 2 4 2 2" xfId="40883"/>
    <cellStyle name="Percent 2 3 2 5 2 4 2 3" xfId="40884"/>
    <cellStyle name="Percent 2 3 2 5 2 4 3" xfId="40885"/>
    <cellStyle name="Percent 2 3 2 5 2 4 4" xfId="40886"/>
    <cellStyle name="Percent 2 3 2 5 2 5" xfId="5726"/>
    <cellStyle name="Percent 2 3 2 5 2 5 2" xfId="40887"/>
    <cellStyle name="Percent 2 3 2 5 2 5 2 2" xfId="40888"/>
    <cellStyle name="Percent 2 3 2 5 2 5 3" xfId="40889"/>
    <cellStyle name="Percent 2 3 2 5 2 5 4" xfId="40890"/>
    <cellStyle name="Percent 2 3 2 5 2 6" xfId="40891"/>
    <cellStyle name="Percent 2 3 2 5 2 6 2" xfId="40892"/>
    <cellStyle name="Percent 2 3 2 5 2 6 3" xfId="40893"/>
    <cellStyle name="Percent 2 3 2 5 2 7" xfId="40894"/>
    <cellStyle name="Percent 2 3 2 5 2 8" xfId="40895"/>
    <cellStyle name="Percent 2 3 2 5 2 9" xfId="40896"/>
    <cellStyle name="Percent 2 3 2 5 3" xfId="5727"/>
    <cellStyle name="Percent 2 3 2 5 3 10" xfId="40897"/>
    <cellStyle name="Percent 2 3 2 5 3 11" xfId="40898"/>
    <cellStyle name="Percent 2 3 2 5 3 2" xfId="5728"/>
    <cellStyle name="Percent 2 3 2 5 3 2 2" xfId="5729"/>
    <cellStyle name="Percent 2 3 2 5 3 2 2 2" xfId="40899"/>
    <cellStyle name="Percent 2 3 2 5 3 2 2 2 2" xfId="40900"/>
    <cellStyle name="Percent 2 3 2 5 3 2 2 2 3" xfId="40901"/>
    <cellStyle name="Percent 2 3 2 5 3 2 2 3" xfId="40902"/>
    <cellStyle name="Percent 2 3 2 5 3 2 2 4" xfId="40903"/>
    <cellStyle name="Percent 2 3 2 5 3 2 3" xfId="5730"/>
    <cellStyle name="Percent 2 3 2 5 3 2 3 2" xfId="40904"/>
    <cellStyle name="Percent 2 3 2 5 3 2 3 2 2" xfId="40905"/>
    <cellStyle name="Percent 2 3 2 5 3 2 3 2 3" xfId="40906"/>
    <cellStyle name="Percent 2 3 2 5 3 2 3 3" xfId="40907"/>
    <cellStyle name="Percent 2 3 2 5 3 2 3 4" xfId="40908"/>
    <cellStyle name="Percent 2 3 2 5 3 2 4" xfId="40909"/>
    <cellStyle name="Percent 2 3 2 5 3 2 4 2" xfId="40910"/>
    <cellStyle name="Percent 2 3 2 5 3 2 4 3" xfId="40911"/>
    <cellStyle name="Percent 2 3 2 5 3 2 5" xfId="40912"/>
    <cellStyle name="Percent 2 3 2 5 3 2 6" xfId="40913"/>
    <cellStyle name="Percent 2 3 2 5 3 2 7" xfId="40914"/>
    <cellStyle name="Percent 2 3 2 5 3 2 8" xfId="40915"/>
    <cellStyle name="Percent 2 3 2 5 3 2 9" xfId="40916"/>
    <cellStyle name="Percent 2 3 2 5 3 3" xfId="5731"/>
    <cellStyle name="Percent 2 3 2 5 3 3 2" xfId="40917"/>
    <cellStyle name="Percent 2 3 2 5 3 3 2 2" xfId="40918"/>
    <cellStyle name="Percent 2 3 2 5 3 3 2 3" xfId="40919"/>
    <cellStyle name="Percent 2 3 2 5 3 3 3" xfId="40920"/>
    <cellStyle name="Percent 2 3 2 5 3 3 4" xfId="40921"/>
    <cellStyle name="Percent 2 3 2 5 3 4" xfId="5732"/>
    <cellStyle name="Percent 2 3 2 5 3 4 2" xfId="40922"/>
    <cellStyle name="Percent 2 3 2 5 3 4 2 2" xfId="40923"/>
    <cellStyle name="Percent 2 3 2 5 3 4 2 3" xfId="40924"/>
    <cellStyle name="Percent 2 3 2 5 3 4 3" xfId="40925"/>
    <cellStyle name="Percent 2 3 2 5 3 4 4" xfId="40926"/>
    <cellStyle name="Percent 2 3 2 5 3 5" xfId="5733"/>
    <cellStyle name="Percent 2 3 2 5 3 5 2" xfId="40927"/>
    <cellStyle name="Percent 2 3 2 5 3 5 2 2" xfId="40928"/>
    <cellStyle name="Percent 2 3 2 5 3 5 3" xfId="40929"/>
    <cellStyle name="Percent 2 3 2 5 3 5 4" xfId="40930"/>
    <cellStyle name="Percent 2 3 2 5 3 6" xfId="40931"/>
    <cellStyle name="Percent 2 3 2 5 3 6 2" xfId="40932"/>
    <cellStyle name="Percent 2 3 2 5 3 6 3" xfId="40933"/>
    <cellStyle name="Percent 2 3 2 5 3 7" xfId="40934"/>
    <cellStyle name="Percent 2 3 2 5 3 8" xfId="40935"/>
    <cellStyle name="Percent 2 3 2 5 3 9" xfId="40936"/>
    <cellStyle name="Percent 2 3 2 5 4" xfId="5734"/>
    <cellStyle name="Percent 2 3 2 5 4 2" xfId="5735"/>
    <cellStyle name="Percent 2 3 2 5 4 2 2" xfId="40937"/>
    <cellStyle name="Percent 2 3 2 5 4 2 2 2" xfId="40938"/>
    <cellStyle name="Percent 2 3 2 5 4 2 2 3" xfId="40939"/>
    <cellStyle name="Percent 2 3 2 5 4 2 3" xfId="40940"/>
    <cellStyle name="Percent 2 3 2 5 4 2 4" xfId="40941"/>
    <cellStyle name="Percent 2 3 2 5 4 3" xfId="5736"/>
    <cellStyle name="Percent 2 3 2 5 4 3 2" xfId="40942"/>
    <cellStyle name="Percent 2 3 2 5 4 3 2 2" xfId="40943"/>
    <cellStyle name="Percent 2 3 2 5 4 3 2 3" xfId="40944"/>
    <cellStyle name="Percent 2 3 2 5 4 3 3" xfId="40945"/>
    <cellStyle name="Percent 2 3 2 5 4 3 4" xfId="40946"/>
    <cellStyle name="Percent 2 3 2 5 4 4" xfId="40947"/>
    <cellStyle name="Percent 2 3 2 5 4 4 2" xfId="40948"/>
    <cellStyle name="Percent 2 3 2 5 4 4 3" xfId="40949"/>
    <cellStyle name="Percent 2 3 2 5 4 5" xfId="40950"/>
    <cellStyle name="Percent 2 3 2 5 4 6" xfId="40951"/>
    <cellStyle name="Percent 2 3 2 5 4 7" xfId="40952"/>
    <cellStyle name="Percent 2 3 2 5 4 8" xfId="40953"/>
    <cellStyle name="Percent 2 3 2 5 4 9" xfId="40954"/>
    <cellStyle name="Percent 2 3 2 5 5" xfId="5737"/>
    <cellStyle name="Percent 2 3 2 5 5 2" xfId="5738"/>
    <cellStyle name="Percent 2 3 2 5 5 2 2" xfId="40955"/>
    <cellStyle name="Percent 2 3 2 5 5 2 2 2" xfId="40956"/>
    <cellStyle name="Percent 2 3 2 5 5 2 2 3" xfId="40957"/>
    <cellStyle name="Percent 2 3 2 5 5 2 3" xfId="40958"/>
    <cellStyle name="Percent 2 3 2 5 5 2 4" xfId="40959"/>
    <cellStyle name="Percent 2 3 2 5 5 3" xfId="5739"/>
    <cellStyle name="Percent 2 3 2 5 5 3 2" xfId="40960"/>
    <cellStyle name="Percent 2 3 2 5 5 3 2 2" xfId="40961"/>
    <cellStyle name="Percent 2 3 2 5 5 3 2 3" xfId="40962"/>
    <cellStyle name="Percent 2 3 2 5 5 3 3" xfId="40963"/>
    <cellStyle name="Percent 2 3 2 5 5 3 4" xfId="40964"/>
    <cellStyle name="Percent 2 3 2 5 5 4" xfId="40965"/>
    <cellStyle name="Percent 2 3 2 5 5 4 2" xfId="40966"/>
    <cellStyle name="Percent 2 3 2 5 5 4 3" xfId="40967"/>
    <cellStyle name="Percent 2 3 2 5 5 5" xfId="40968"/>
    <cellStyle name="Percent 2 3 2 5 5 6" xfId="40969"/>
    <cellStyle name="Percent 2 3 2 5 5 7" xfId="40970"/>
    <cellStyle name="Percent 2 3 2 5 5 8" xfId="40971"/>
    <cellStyle name="Percent 2 3 2 5 5 9" xfId="40972"/>
    <cellStyle name="Percent 2 3 2 5 6" xfId="5740"/>
    <cellStyle name="Percent 2 3 2 5 6 2" xfId="40973"/>
    <cellStyle name="Percent 2 3 2 5 6 2 2" xfId="40974"/>
    <cellStyle name="Percent 2 3 2 5 6 2 3" xfId="40975"/>
    <cellStyle name="Percent 2 3 2 5 6 3" xfId="40976"/>
    <cellStyle name="Percent 2 3 2 5 6 4" xfId="40977"/>
    <cellStyle name="Percent 2 3 2 5 7" xfId="5741"/>
    <cellStyle name="Percent 2 3 2 5 7 2" xfId="40978"/>
    <cellStyle name="Percent 2 3 2 5 7 2 2" xfId="40979"/>
    <cellStyle name="Percent 2 3 2 5 7 2 3" xfId="40980"/>
    <cellStyle name="Percent 2 3 2 5 7 3" xfId="40981"/>
    <cellStyle name="Percent 2 3 2 5 7 4" xfId="40982"/>
    <cellStyle name="Percent 2 3 2 5 8" xfId="5742"/>
    <cellStyle name="Percent 2 3 2 5 8 2" xfId="40983"/>
    <cellStyle name="Percent 2 3 2 5 8 2 2" xfId="40984"/>
    <cellStyle name="Percent 2 3 2 5 8 3" xfId="40985"/>
    <cellStyle name="Percent 2 3 2 5 8 4" xfId="40986"/>
    <cellStyle name="Percent 2 3 2 5 9" xfId="40987"/>
    <cellStyle name="Percent 2 3 2 5 9 2" xfId="40988"/>
    <cellStyle name="Percent 2 3 2 5 9 3" xfId="40989"/>
    <cellStyle name="Percent 2 3 2 6" xfId="5743"/>
    <cellStyle name="Percent 2 3 2 6 10" xfId="40990"/>
    <cellStyle name="Percent 2 3 2 6 11" xfId="40991"/>
    <cellStyle name="Percent 2 3 2 6 12" xfId="40992"/>
    <cellStyle name="Percent 2 3 2 6 13" xfId="40993"/>
    <cellStyle name="Percent 2 3 2 6 2" xfId="5744"/>
    <cellStyle name="Percent 2 3 2 6 2 10" xfId="40994"/>
    <cellStyle name="Percent 2 3 2 6 2 11" xfId="40995"/>
    <cellStyle name="Percent 2 3 2 6 2 2" xfId="5745"/>
    <cellStyle name="Percent 2 3 2 6 2 2 2" xfId="5746"/>
    <cellStyle name="Percent 2 3 2 6 2 2 2 2" xfId="40996"/>
    <cellStyle name="Percent 2 3 2 6 2 2 2 2 2" xfId="40997"/>
    <cellStyle name="Percent 2 3 2 6 2 2 2 2 3" xfId="40998"/>
    <cellStyle name="Percent 2 3 2 6 2 2 2 3" xfId="40999"/>
    <cellStyle name="Percent 2 3 2 6 2 2 2 4" xfId="41000"/>
    <cellStyle name="Percent 2 3 2 6 2 2 3" xfId="5747"/>
    <cellStyle name="Percent 2 3 2 6 2 2 3 2" xfId="41001"/>
    <cellStyle name="Percent 2 3 2 6 2 2 3 2 2" xfId="41002"/>
    <cellStyle name="Percent 2 3 2 6 2 2 3 2 3" xfId="41003"/>
    <cellStyle name="Percent 2 3 2 6 2 2 3 3" xfId="41004"/>
    <cellStyle name="Percent 2 3 2 6 2 2 3 4" xfId="41005"/>
    <cellStyle name="Percent 2 3 2 6 2 2 4" xfId="41006"/>
    <cellStyle name="Percent 2 3 2 6 2 2 4 2" xfId="41007"/>
    <cellStyle name="Percent 2 3 2 6 2 2 4 3" xfId="41008"/>
    <cellStyle name="Percent 2 3 2 6 2 2 5" xfId="41009"/>
    <cellStyle name="Percent 2 3 2 6 2 2 6" xfId="41010"/>
    <cellStyle name="Percent 2 3 2 6 2 2 7" xfId="41011"/>
    <cellStyle name="Percent 2 3 2 6 2 2 8" xfId="41012"/>
    <cellStyle name="Percent 2 3 2 6 2 2 9" xfId="41013"/>
    <cellStyle name="Percent 2 3 2 6 2 3" xfId="5748"/>
    <cellStyle name="Percent 2 3 2 6 2 3 2" xfId="41014"/>
    <cellStyle name="Percent 2 3 2 6 2 3 2 2" xfId="41015"/>
    <cellStyle name="Percent 2 3 2 6 2 3 2 3" xfId="41016"/>
    <cellStyle name="Percent 2 3 2 6 2 3 3" xfId="41017"/>
    <cellStyle name="Percent 2 3 2 6 2 3 4" xfId="41018"/>
    <cellStyle name="Percent 2 3 2 6 2 4" xfId="5749"/>
    <cellStyle name="Percent 2 3 2 6 2 4 2" xfId="41019"/>
    <cellStyle name="Percent 2 3 2 6 2 4 2 2" xfId="41020"/>
    <cellStyle name="Percent 2 3 2 6 2 4 2 3" xfId="41021"/>
    <cellStyle name="Percent 2 3 2 6 2 4 3" xfId="41022"/>
    <cellStyle name="Percent 2 3 2 6 2 4 4" xfId="41023"/>
    <cellStyle name="Percent 2 3 2 6 2 5" xfId="5750"/>
    <cellStyle name="Percent 2 3 2 6 2 5 2" xfId="41024"/>
    <cellStyle name="Percent 2 3 2 6 2 5 2 2" xfId="41025"/>
    <cellStyle name="Percent 2 3 2 6 2 5 3" xfId="41026"/>
    <cellStyle name="Percent 2 3 2 6 2 5 4" xfId="41027"/>
    <cellStyle name="Percent 2 3 2 6 2 6" xfId="41028"/>
    <cellStyle name="Percent 2 3 2 6 2 6 2" xfId="41029"/>
    <cellStyle name="Percent 2 3 2 6 2 6 3" xfId="41030"/>
    <cellStyle name="Percent 2 3 2 6 2 7" xfId="41031"/>
    <cellStyle name="Percent 2 3 2 6 2 8" xfId="41032"/>
    <cellStyle name="Percent 2 3 2 6 2 9" xfId="41033"/>
    <cellStyle name="Percent 2 3 2 6 3" xfId="5751"/>
    <cellStyle name="Percent 2 3 2 6 3 2" xfId="5752"/>
    <cellStyle name="Percent 2 3 2 6 3 2 2" xfId="41034"/>
    <cellStyle name="Percent 2 3 2 6 3 2 2 2" xfId="41035"/>
    <cellStyle name="Percent 2 3 2 6 3 2 2 3" xfId="41036"/>
    <cellStyle name="Percent 2 3 2 6 3 2 3" xfId="41037"/>
    <cellStyle name="Percent 2 3 2 6 3 2 4" xfId="41038"/>
    <cellStyle name="Percent 2 3 2 6 3 3" xfId="5753"/>
    <cellStyle name="Percent 2 3 2 6 3 3 2" xfId="41039"/>
    <cellStyle name="Percent 2 3 2 6 3 3 2 2" xfId="41040"/>
    <cellStyle name="Percent 2 3 2 6 3 3 2 3" xfId="41041"/>
    <cellStyle name="Percent 2 3 2 6 3 3 3" xfId="41042"/>
    <cellStyle name="Percent 2 3 2 6 3 3 4" xfId="41043"/>
    <cellStyle name="Percent 2 3 2 6 3 4" xfId="41044"/>
    <cellStyle name="Percent 2 3 2 6 3 4 2" xfId="41045"/>
    <cellStyle name="Percent 2 3 2 6 3 4 3" xfId="41046"/>
    <cellStyle name="Percent 2 3 2 6 3 5" xfId="41047"/>
    <cellStyle name="Percent 2 3 2 6 3 6" xfId="41048"/>
    <cellStyle name="Percent 2 3 2 6 3 7" xfId="41049"/>
    <cellStyle name="Percent 2 3 2 6 3 8" xfId="41050"/>
    <cellStyle name="Percent 2 3 2 6 3 9" xfId="41051"/>
    <cellStyle name="Percent 2 3 2 6 4" xfId="5754"/>
    <cellStyle name="Percent 2 3 2 6 4 2" xfId="5755"/>
    <cellStyle name="Percent 2 3 2 6 4 2 2" xfId="41052"/>
    <cellStyle name="Percent 2 3 2 6 4 2 2 2" xfId="41053"/>
    <cellStyle name="Percent 2 3 2 6 4 2 2 3" xfId="41054"/>
    <cellStyle name="Percent 2 3 2 6 4 2 3" xfId="41055"/>
    <cellStyle name="Percent 2 3 2 6 4 2 4" xfId="41056"/>
    <cellStyle name="Percent 2 3 2 6 4 3" xfId="5756"/>
    <cellStyle name="Percent 2 3 2 6 4 3 2" xfId="41057"/>
    <cellStyle name="Percent 2 3 2 6 4 3 2 2" xfId="41058"/>
    <cellStyle name="Percent 2 3 2 6 4 3 2 3" xfId="41059"/>
    <cellStyle name="Percent 2 3 2 6 4 3 3" xfId="41060"/>
    <cellStyle name="Percent 2 3 2 6 4 3 4" xfId="41061"/>
    <cellStyle name="Percent 2 3 2 6 4 4" xfId="41062"/>
    <cellStyle name="Percent 2 3 2 6 4 4 2" xfId="41063"/>
    <cellStyle name="Percent 2 3 2 6 4 4 3" xfId="41064"/>
    <cellStyle name="Percent 2 3 2 6 4 5" xfId="41065"/>
    <cellStyle name="Percent 2 3 2 6 4 6" xfId="41066"/>
    <cellStyle name="Percent 2 3 2 6 4 7" xfId="41067"/>
    <cellStyle name="Percent 2 3 2 6 4 8" xfId="41068"/>
    <cellStyle name="Percent 2 3 2 6 4 9" xfId="41069"/>
    <cellStyle name="Percent 2 3 2 6 5" xfId="5757"/>
    <cellStyle name="Percent 2 3 2 6 5 2" xfId="41070"/>
    <cellStyle name="Percent 2 3 2 6 5 2 2" xfId="41071"/>
    <cellStyle name="Percent 2 3 2 6 5 2 3" xfId="41072"/>
    <cellStyle name="Percent 2 3 2 6 5 3" xfId="41073"/>
    <cellStyle name="Percent 2 3 2 6 5 4" xfId="41074"/>
    <cellStyle name="Percent 2 3 2 6 6" xfId="5758"/>
    <cellStyle name="Percent 2 3 2 6 6 2" xfId="41075"/>
    <cellStyle name="Percent 2 3 2 6 6 2 2" xfId="41076"/>
    <cellStyle name="Percent 2 3 2 6 6 2 3" xfId="41077"/>
    <cellStyle name="Percent 2 3 2 6 6 3" xfId="41078"/>
    <cellStyle name="Percent 2 3 2 6 6 4" xfId="41079"/>
    <cellStyle name="Percent 2 3 2 6 7" xfId="5759"/>
    <cellStyle name="Percent 2 3 2 6 7 2" xfId="41080"/>
    <cellStyle name="Percent 2 3 2 6 7 2 2" xfId="41081"/>
    <cellStyle name="Percent 2 3 2 6 7 3" xfId="41082"/>
    <cellStyle name="Percent 2 3 2 6 7 4" xfId="41083"/>
    <cellStyle name="Percent 2 3 2 6 8" xfId="41084"/>
    <cellStyle name="Percent 2 3 2 6 8 2" xfId="41085"/>
    <cellStyle name="Percent 2 3 2 6 8 3" xfId="41086"/>
    <cellStyle name="Percent 2 3 2 6 9" xfId="41087"/>
    <cellStyle name="Percent 2 3 2 7" xfId="5760"/>
    <cellStyle name="Percent 2 3 2 7 10" xfId="41088"/>
    <cellStyle name="Percent 2 3 2 7 11" xfId="41089"/>
    <cellStyle name="Percent 2 3 2 7 2" xfId="5761"/>
    <cellStyle name="Percent 2 3 2 7 2 2" xfId="5762"/>
    <cellStyle name="Percent 2 3 2 7 2 2 2" xfId="41090"/>
    <cellStyle name="Percent 2 3 2 7 2 2 2 2" xfId="41091"/>
    <cellStyle name="Percent 2 3 2 7 2 2 2 3" xfId="41092"/>
    <cellStyle name="Percent 2 3 2 7 2 2 3" xfId="41093"/>
    <cellStyle name="Percent 2 3 2 7 2 2 4" xfId="41094"/>
    <cellStyle name="Percent 2 3 2 7 2 3" xfId="5763"/>
    <cellStyle name="Percent 2 3 2 7 2 3 2" xfId="41095"/>
    <cellStyle name="Percent 2 3 2 7 2 3 2 2" xfId="41096"/>
    <cellStyle name="Percent 2 3 2 7 2 3 2 3" xfId="41097"/>
    <cellStyle name="Percent 2 3 2 7 2 3 3" xfId="41098"/>
    <cellStyle name="Percent 2 3 2 7 2 3 4" xfId="41099"/>
    <cellStyle name="Percent 2 3 2 7 2 4" xfId="41100"/>
    <cellStyle name="Percent 2 3 2 7 2 4 2" xfId="41101"/>
    <cellStyle name="Percent 2 3 2 7 2 4 3" xfId="41102"/>
    <cellStyle name="Percent 2 3 2 7 2 5" xfId="41103"/>
    <cellStyle name="Percent 2 3 2 7 2 6" xfId="41104"/>
    <cellStyle name="Percent 2 3 2 7 2 7" xfId="41105"/>
    <cellStyle name="Percent 2 3 2 7 2 8" xfId="41106"/>
    <cellStyle name="Percent 2 3 2 7 2 9" xfId="41107"/>
    <cellStyle name="Percent 2 3 2 7 3" xfId="5764"/>
    <cellStyle name="Percent 2 3 2 7 3 2" xfId="41108"/>
    <cellStyle name="Percent 2 3 2 7 3 2 2" xfId="41109"/>
    <cellStyle name="Percent 2 3 2 7 3 2 3" xfId="41110"/>
    <cellStyle name="Percent 2 3 2 7 3 3" xfId="41111"/>
    <cellStyle name="Percent 2 3 2 7 3 4" xfId="41112"/>
    <cellStyle name="Percent 2 3 2 7 4" xfId="5765"/>
    <cellStyle name="Percent 2 3 2 7 4 2" xfId="41113"/>
    <cellStyle name="Percent 2 3 2 7 4 2 2" xfId="41114"/>
    <cellStyle name="Percent 2 3 2 7 4 2 3" xfId="41115"/>
    <cellStyle name="Percent 2 3 2 7 4 3" xfId="41116"/>
    <cellStyle name="Percent 2 3 2 7 4 4" xfId="41117"/>
    <cellStyle name="Percent 2 3 2 7 5" xfId="5766"/>
    <cellStyle name="Percent 2 3 2 7 5 2" xfId="41118"/>
    <cellStyle name="Percent 2 3 2 7 5 2 2" xfId="41119"/>
    <cellStyle name="Percent 2 3 2 7 5 3" xfId="41120"/>
    <cellStyle name="Percent 2 3 2 7 5 4" xfId="41121"/>
    <cellStyle name="Percent 2 3 2 7 6" xfId="41122"/>
    <cellStyle name="Percent 2 3 2 7 6 2" xfId="41123"/>
    <cellStyle name="Percent 2 3 2 7 6 3" xfId="41124"/>
    <cellStyle name="Percent 2 3 2 7 7" xfId="41125"/>
    <cellStyle name="Percent 2 3 2 7 8" xfId="41126"/>
    <cellStyle name="Percent 2 3 2 7 9" xfId="41127"/>
    <cellStyle name="Percent 2 3 2 8" xfId="5767"/>
    <cellStyle name="Percent 2 3 2 8 2" xfId="5768"/>
    <cellStyle name="Percent 2 3 2 8 2 2" xfId="41128"/>
    <cellStyle name="Percent 2 3 2 8 2 2 2" xfId="41129"/>
    <cellStyle name="Percent 2 3 2 8 2 2 3" xfId="41130"/>
    <cellStyle name="Percent 2 3 2 8 2 3" xfId="41131"/>
    <cellStyle name="Percent 2 3 2 8 2 4" xfId="41132"/>
    <cellStyle name="Percent 2 3 2 8 3" xfId="5769"/>
    <cellStyle name="Percent 2 3 2 8 3 2" xfId="41133"/>
    <cellStyle name="Percent 2 3 2 8 3 2 2" xfId="41134"/>
    <cellStyle name="Percent 2 3 2 8 3 2 3" xfId="41135"/>
    <cellStyle name="Percent 2 3 2 8 3 3" xfId="41136"/>
    <cellStyle name="Percent 2 3 2 8 3 4" xfId="41137"/>
    <cellStyle name="Percent 2 3 2 8 4" xfId="41138"/>
    <cellStyle name="Percent 2 3 2 8 4 2" xfId="41139"/>
    <cellStyle name="Percent 2 3 2 8 4 3" xfId="41140"/>
    <cellStyle name="Percent 2 3 2 8 5" xfId="41141"/>
    <cellStyle name="Percent 2 3 2 8 6" xfId="41142"/>
    <cellStyle name="Percent 2 3 2 8 7" xfId="41143"/>
    <cellStyle name="Percent 2 3 2 8 8" xfId="41144"/>
    <cellStyle name="Percent 2 3 2 8 9" xfId="41145"/>
    <cellStyle name="Percent 2 3 2 9" xfId="5770"/>
    <cellStyle name="Percent 2 3 2 9 2" xfId="5771"/>
    <cellStyle name="Percent 2 3 2 9 2 2" xfId="41146"/>
    <cellStyle name="Percent 2 3 2 9 2 2 2" xfId="41147"/>
    <cellStyle name="Percent 2 3 2 9 2 2 3" xfId="41148"/>
    <cellStyle name="Percent 2 3 2 9 2 3" xfId="41149"/>
    <cellStyle name="Percent 2 3 2 9 2 4" xfId="41150"/>
    <cellStyle name="Percent 2 3 2 9 3" xfId="5772"/>
    <cellStyle name="Percent 2 3 2 9 3 2" xfId="41151"/>
    <cellStyle name="Percent 2 3 2 9 3 2 2" xfId="41152"/>
    <cellStyle name="Percent 2 3 2 9 3 2 3" xfId="41153"/>
    <cellStyle name="Percent 2 3 2 9 3 3" xfId="41154"/>
    <cellStyle name="Percent 2 3 2 9 3 4" xfId="41155"/>
    <cellStyle name="Percent 2 3 2 9 4" xfId="41156"/>
    <cellStyle name="Percent 2 3 2 9 4 2" xfId="41157"/>
    <cellStyle name="Percent 2 3 2 9 4 3" xfId="41158"/>
    <cellStyle name="Percent 2 3 2 9 5" xfId="41159"/>
    <cellStyle name="Percent 2 3 2 9 6" xfId="41160"/>
    <cellStyle name="Percent 2 3 2 9 7" xfId="41161"/>
    <cellStyle name="Percent 2 3 2 9 8" xfId="41162"/>
    <cellStyle name="Percent 2 3 2 9 9" xfId="41163"/>
    <cellStyle name="Percent 2 3 20" xfId="41164"/>
    <cellStyle name="Percent 2 3 21" xfId="41165"/>
    <cellStyle name="Percent 2 3 22" xfId="41166"/>
    <cellStyle name="Percent 2 3 3" xfId="5773"/>
    <cellStyle name="Percent 2 3 3 10" xfId="5774"/>
    <cellStyle name="Percent 2 3 3 10 2" xfId="5775"/>
    <cellStyle name="Percent 2 3 3 10 2 2" xfId="41167"/>
    <cellStyle name="Percent 2 3 3 10 2 2 2" xfId="41168"/>
    <cellStyle name="Percent 2 3 3 10 2 2 3" xfId="41169"/>
    <cellStyle name="Percent 2 3 3 10 2 3" xfId="41170"/>
    <cellStyle name="Percent 2 3 3 10 2 4" xfId="41171"/>
    <cellStyle name="Percent 2 3 3 10 3" xfId="41172"/>
    <cellStyle name="Percent 2 3 3 10 3 2" xfId="41173"/>
    <cellStyle name="Percent 2 3 3 10 3 3" xfId="41174"/>
    <cellStyle name="Percent 2 3 3 10 4" xfId="41175"/>
    <cellStyle name="Percent 2 3 3 10 5" xfId="41176"/>
    <cellStyle name="Percent 2 3 3 10 6" xfId="41177"/>
    <cellStyle name="Percent 2 3 3 10 7" xfId="41178"/>
    <cellStyle name="Percent 2 3 3 10 8" xfId="41179"/>
    <cellStyle name="Percent 2 3 3 11" xfId="5776"/>
    <cellStyle name="Percent 2 3 3 11 2" xfId="41180"/>
    <cellStyle name="Percent 2 3 3 11 2 2" xfId="41181"/>
    <cellStyle name="Percent 2 3 3 11 2 3" xfId="41182"/>
    <cellStyle name="Percent 2 3 3 11 3" xfId="41183"/>
    <cellStyle name="Percent 2 3 3 11 4" xfId="41184"/>
    <cellStyle name="Percent 2 3 3 12" xfId="5777"/>
    <cellStyle name="Percent 2 3 3 12 2" xfId="41185"/>
    <cellStyle name="Percent 2 3 3 12 2 2" xfId="41186"/>
    <cellStyle name="Percent 2 3 3 12 2 3" xfId="41187"/>
    <cellStyle name="Percent 2 3 3 12 3" xfId="41188"/>
    <cellStyle name="Percent 2 3 3 12 4" xfId="41189"/>
    <cellStyle name="Percent 2 3 3 13" xfId="5778"/>
    <cellStyle name="Percent 2 3 3 13 2" xfId="41190"/>
    <cellStyle name="Percent 2 3 3 13 2 2" xfId="41191"/>
    <cellStyle name="Percent 2 3 3 13 3" xfId="41192"/>
    <cellStyle name="Percent 2 3 3 13 4" xfId="41193"/>
    <cellStyle name="Percent 2 3 3 14" xfId="41194"/>
    <cellStyle name="Percent 2 3 3 14 2" xfId="41195"/>
    <cellStyle name="Percent 2 3 3 14 3" xfId="41196"/>
    <cellStyle name="Percent 2 3 3 15" xfId="41197"/>
    <cellStyle name="Percent 2 3 3 16" xfId="41198"/>
    <cellStyle name="Percent 2 3 3 17" xfId="41199"/>
    <cellStyle name="Percent 2 3 3 18" xfId="41200"/>
    <cellStyle name="Percent 2 3 3 19" xfId="41201"/>
    <cellStyle name="Percent 2 3 3 2" xfId="5779"/>
    <cellStyle name="Percent 2 3 3 2 10" xfId="41202"/>
    <cellStyle name="Percent 2 3 3 2 11" xfId="41203"/>
    <cellStyle name="Percent 2 3 3 2 12" xfId="41204"/>
    <cellStyle name="Percent 2 3 3 2 13" xfId="41205"/>
    <cellStyle name="Percent 2 3 3 2 14" xfId="41206"/>
    <cellStyle name="Percent 2 3 3 2 2" xfId="5780"/>
    <cellStyle name="Percent 2 3 3 2 2 10" xfId="41207"/>
    <cellStyle name="Percent 2 3 3 2 2 11" xfId="41208"/>
    <cellStyle name="Percent 2 3 3 2 2 2" xfId="5781"/>
    <cellStyle name="Percent 2 3 3 2 2 2 2" xfId="5782"/>
    <cellStyle name="Percent 2 3 3 2 2 2 2 2" xfId="41209"/>
    <cellStyle name="Percent 2 3 3 2 2 2 2 2 2" xfId="41210"/>
    <cellStyle name="Percent 2 3 3 2 2 2 2 2 3" xfId="41211"/>
    <cellStyle name="Percent 2 3 3 2 2 2 2 3" xfId="41212"/>
    <cellStyle name="Percent 2 3 3 2 2 2 2 4" xfId="41213"/>
    <cellStyle name="Percent 2 3 3 2 2 2 3" xfId="5783"/>
    <cellStyle name="Percent 2 3 3 2 2 2 3 2" xfId="41214"/>
    <cellStyle name="Percent 2 3 3 2 2 2 3 2 2" xfId="41215"/>
    <cellStyle name="Percent 2 3 3 2 2 2 3 2 3" xfId="41216"/>
    <cellStyle name="Percent 2 3 3 2 2 2 3 3" xfId="41217"/>
    <cellStyle name="Percent 2 3 3 2 2 2 3 4" xfId="41218"/>
    <cellStyle name="Percent 2 3 3 2 2 2 4" xfId="41219"/>
    <cellStyle name="Percent 2 3 3 2 2 2 4 2" xfId="41220"/>
    <cellStyle name="Percent 2 3 3 2 2 2 4 3" xfId="41221"/>
    <cellStyle name="Percent 2 3 3 2 2 2 5" xfId="41222"/>
    <cellStyle name="Percent 2 3 3 2 2 2 6" xfId="41223"/>
    <cellStyle name="Percent 2 3 3 2 2 2 7" xfId="41224"/>
    <cellStyle name="Percent 2 3 3 2 2 2 8" xfId="41225"/>
    <cellStyle name="Percent 2 3 3 2 2 2 9" xfId="41226"/>
    <cellStyle name="Percent 2 3 3 2 2 3" xfId="5784"/>
    <cellStyle name="Percent 2 3 3 2 2 3 2" xfId="41227"/>
    <cellStyle name="Percent 2 3 3 2 2 3 2 2" xfId="41228"/>
    <cellStyle name="Percent 2 3 3 2 2 3 2 3" xfId="41229"/>
    <cellStyle name="Percent 2 3 3 2 2 3 3" xfId="41230"/>
    <cellStyle name="Percent 2 3 3 2 2 3 4" xfId="41231"/>
    <cellStyle name="Percent 2 3 3 2 2 4" xfId="5785"/>
    <cellStyle name="Percent 2 3 3 2 2 4 2" xfId="41232"/>
    <cellStyle name="Percent 2 3 3 2 2 4 2 2" xfId="41233"/>
    <cellStyle name="Percent 2 3 3 2 2 4 2 3" xfId="41234"/>
    <cellStyle name="Percent 2 3 3 2 2 4 3" xfId="41235"/>
    <cellStyle name="Percent 2 3 3 2 2 4 4" xfId="41236"/>
    <cellStyle name="Percent 2 3 3 2 2 5" xfId="5786"/>
    <cellStyle name="Percent 2 3 3 2 2 5 2" xfId="41237"/>
    <cellStyle name="Percent 2 3 3 2 2 5 2 2" xfId="41238"/>
    <cellStyle name="Percent 2 3 3 2 2 5 3" xfId="41239"/>
    <cellStyle name="Percent 2 3 3 2 2 5 4" xfId="41240"/>
    <cellStyle name="Percent 2 3 3 2 2 6" xfId="41241"/>
    <cellStyle name="Percent 2 3 3 2 2 6 2" xfId="41242"/>
    <cellStyle name="Percent 2 3 3 2 2 6 3" xfId="41243"/>
    <cellStyle name="Percent 2 3 3 2 2 7" xfId="41244"/>
    <cellStyle name="Percent 2 3 3 2 2 8" xfId="41245"/>
    <cellStyle name="Percent 2 3 3 2 2 9" xfId="41246"/>
    <cellStyle name="Percent 2 3 3 2 3" xfId="5787"/>
    <cellStyle name="Percent 2 3 3 2 3 10" xfId="41247"/>
    <cellStyle name="Percent 2 3 3 2 3 11" xfId="41248"/>
    <cellStyle name="Percent 2 3 3 2 3 2" xfId="5788"/>
    <cellStyle name="Percent 2 3 3 2 3 2 2" xfId="5789"/>
    <cellStyle name="Percent 2 3 3 2 3 2 2 2" xfId="41249"/>
    <cellStyle name="Percent 2 3 3 2 3 2 2 2 2" xfId="41250"/>
    <cellStyle name="Percent 2 3 3 2 3 2 2 2 3" xfId="41251"/>
    <cellStyle name="Percent 2 3 3 2 3 2 2 3" xfId="41252"/>
    <cellStyle name="Percent 2 3 3 2 3 2 2 4" xfId="41253"/>
    <cellStyle name="Percent 2 3 3 2 3 2 3" xfId="5790"/>
    <cellStyle name="Percent 2 3 3 2 3 2 3 2" xfId="41254"/>
    <cellStyle name="Percent 2 3 3 2 3 2 3 2 2" xfId="41255"/>
    <cellStyle name="Percent 2 3 3 2 3 2 3 2 3" xfId="41256"/>
    <cellStyle name="Percent 2 3 3 2 3 2 3 3" xfId="41257"/>
    <cellStyle name="Percent 2 3 3 2 3 2 3 4" xfId="41258"/>
    <cellStyle name="Percent 2 3 3 2 3 2 4" xfId="41259"/>
    <cellStyle name="Percent 2 3 3 2 3 2 4 2" xfId="41260"/>
    <cellStyle name="Percent 2 3 3 2 3 2 4 3" xfId="41261"/>
    <cellStyle name="Percent 2 3 3 2 3 2 5" xfId="41262"/>
    <cellStyle name="Percent 2 3 3 2 3 2 6" xfId="41263"/>
    <cellStyle name="Percent 2 3 3 2 3 2 7" xfId="41264"/>
    <cellStyle name="Percent 2 3 3 2 3 2 8" xfId="41265"/>
    <cellStyle name="Percent 2 3 3 2 3 2 9" xfId="41266"/>
    <cellStyle name="Percent 2 3 3 2 3 3" xfId="5791"/>
    <cellStyle name="Percent 2 3 3 2 3 3 2" xfId="41267"/>
    <cellStyle name="Percent 2 3 3 2 3 3 2 2" xfId="41268"/>
    <cellStyle name="Percent 2 3 3 2 3 3 2 3" xfId="41269"/>
    <cellStyle name="Percent 2 3 3 2 3 3 3" xfId="41270"/>
    <cellStyle name="Percent 2 3 3 2 3 3 4" xfId="41271"/>
    <cellStyle name="Percent 2 3 3 2 3 4" xfId="5792"/>
    <cellStyle name="Percent 2 3 3 2 3 4 2" xfId="41272"/>
    <cellStyle name="Percent 2 3 3 2 3 4 2 2" xfId="41273"/>
    <cellStyle name="Percent 2 3 3 2 3 4 2 3" xfId="41274"/>
    <cellStyle name="Percent 2 3 3 2 3 4 3" xfId="41275"/>
    <cellStyle name="Percent 2 3 3 2 3 4 4" xfId="41276"/>
    <cellStyle name="Percent 2 3 3 2 3 5" xfId="5793"/>
    <cellStyle name="Percent 2 3 3 2 3 5 2" xfId="41277"/>
    <cellStyle name="Percent 2 3 3 2 3 5 2 2" xfId="41278"/>
    <cellStyle name="Percent 2 3 3 2 3 5 3" xfId="41279"/>
    <cellStyle name="Percent 2 3 3 2 3 5 4" xfId="41280"/>
    <cellStyle name="Percent 2 3 3 2 3 6" xfId="41281"/>
    <cellStyle name="Percent 2 3 3 2 3 6 2" xfId="41282"/>
    <cellStyle name="Percent 2 3 3 2 3 6 3" xfId="41283"/>
    <cellStyle name="Percent 2 3 3 2 3 7" xfId="41284"/>
    <cellStyle name="Percent 2 3 3 2 3 8" xfId="41285"/>
    <cellStyle name="Percent 2 3 3 2 3 9" xfId="41286"/>
    <cellStyle name="Percent 2 3 3 2 4" xfId="5794"/>
    <cellStyle name="Percent 2 3 3 2 4 2" xfId="5795"/>
    <cellStyle name="Percent 2 3 3 2 4 2 2" xfId="41287"/>
    <cellStyle name="Percent 2 3 3 2 4 2 2 2" xfId="41288"/>
    <cellStyle name="Percent 2 3 3 2 4 2 2 3" xfId="41289"/>
    <cellStyle name="Percent 2 3 3 2 4 2 3" xfId="41290"/>
    <cellStyle name="Percent 2 3 3 2 4 2 4" xfId="41291"/>
    <cellStyle name="Percent 2 3 3 2 4 3" xfId="5796"/>
    <cellStyle name="Percent 2 3 3 2 4 3 2" xfId="41292"/>
    <cellStyle name="Percent 2 3 3 2 4 3 2 2" xfId="41293"/>
    <cellStyle name="Percent 2 3 3 2 4 3 2 3" xfId="41294"/>
    <cellStyle name="Percent 2 3 3 2 4 3 3" xfId="41295"/>
    <cellStyle name="Percent 2 3 3 2 4 3 4" xfId="41296"/>
    <cellStyle name="Percent 2 3 3 2 4 4" xfId="41297"/>
    <cellStyle name="Percent 2 3 3 2 4 4 2" xfId="41298"/>
    <cellStyle name="Percent 2 3 3 2 4 4 3" xfId="41299"/>
    <cellStyle name="Percent 2 3 3 2 4 5" xfId="41300"/>
    <cellStyle name="Percent 2 3 3 2 4 6" xfId="41301"/>
    <cellStyle name="Percent 2 3 3 2 4 7" xfId="41302"/>
    <cellStyle name="Percent 2 3 3 2 4 8" xfId="41303"/>
    <cellStyle name="Percent 2 3 3 2 4 9" xfId="41304"/>
    <cellStyle name="Percent 2 3 3 2 5" xfId="5797"/>
    <cellStyle name="Percent 2 3 3 2 5 2" xfId="5798"/>
    <cellStyle name="Percent 2 3 3 2 5 2 2" xfId="41305"/>
    <cellStyle name="Percent 2 3 3 2 5 2 2 2" xfId="41306"/>
    <cellStyle name="Percent 2 3 3 2 5 2 2 3" xfId="41307"/>
    <cellStyle name="Percent 2 3 3 2 5 2 3" xfId="41308"/>
    <cellStyle name="Percent 2 3 3 2 5 2 4" xfId="41309"/>
    <cellStyle name="Percent 2 3 3 2 5 3" xfId="5799"/>
    <cellStyle name="Percent 2 3 3 2 5 3 2" xfId="41310"/>
    <cellStyle name="Percent 2 3 3 2 5 3 2 2" xfId="41311"/>
    <cellStyle name="Percent 2 3 3 2 5 3 2 3" xfId="41312"/>
    <cellStyle name="Percent 2 3 3 2 5 3 3" xfId="41313"/>
    <cellStyle name="Percent 2 3 3 2 5 3 4" xfId="41314"/>
    <cellStyle name="Percent 2 3 3 2 5 4" xfId="41315"/>
    <cellStyle name="Percent 2 3 3 2 5 4 2" xfId="41316"/>
    <cellStyle name="Percent 2 3 3 2 5 4 3" xfId="41317"/>
    <cellStyle name="Percent 2 3 3 2 5 5" xfId="41318"/>
    <cellStyle name="Percent 2 3 3 2 5 6" xfId="41319"/>
    <cellStyle name="Percent 2 3 3 2 5 7" xfId="41320"/>
    <cellStyle name="Percent 2 3 3 2 5 8" xfId="41321"/>
    <cellStyle name="Percent 2 3 3 2 5 9" xfId="41322"/>
    <cellStyle name="Percent 2 3 3 2 6" xfId="5800"/>
    <cellStyle name="Percent 2 3 3 2 6 2" xfId="41323"/>
    <cellStyle name="Percent 2 3 3 2 6 2 2" xfId="41324"/>
    <cellStyle name="Percent 2 3 3 2 6 2 3" xfId="41325"/>
    <cellStyle name="Percent 2 3 3 2 6 3" xfId="41326"/>
    <cellStyle name="Percent 2 3 3 2 6 4" xfId="41327"/>
    <cellStyle name="Percent 2 3 3 2 7" xfId="5801"/>
    <cellStyle name="Percent 2 3 3 2 7 2" xfId="41328"/>
    <cellStyle name="Percent 2 3 3 2 7 2 2" xfId="41329"/>
    <cellStyle name="Percent 2 3 3 2 7 2 3" xfId="41330"/>
    <cellStyle name="Percent 2 3 3 2 7 3" xfId="41331"/>
    <cellStyle name="Percent 2 3 3 2 7 4" xfId="41332"/>
    <cellStyle name="Percent 2 3 3 2 8" xfId="5802"/>
    <cellStyle name="Percent 2 3 3 2 8 2" xfId="41333"/>
    <cellStyle name="Percent 2 3 3 2 8 2 2" xfId="41334"/>
    <cellStyle name="Percent 2 3 3 2 8 3" xfId="41335"/>
    <cellStyle name="Percent 2 3 3 2 8 4" xfId="41336"/>
    <cellStyle name="Percent 2 3 3 2 9" xfId="41337"/>
    <cellStyle name="Percent 2 3 3 2 9 2" xfId="41338"/>
    <cellStyle name="Percent 2 3 3 2 9 3" xfId="41339"/>
    <cellStyle name="Percent 2 3 3 3" xfId="5803"/>
    <cellStyle name="Percent 2 3 3 3 10" xfId="41340"/>
    <cellStyle name="Percent 2 3 3 3 11" xfId="41341"/>
    <cellStyle name="Percent 2 3 3 3 12" xfId="41342"/>
    <cellStyle name="Percent 2 3 3 3 13" xfId="41343"/>
    <cellStyle name="Percent 2 3 3 3 14" xfId="41344"/>
    <cellStyle name="Percent 2 3 3 3 2" xfId="5804"/>
    <cellStyle name="Percent 2 3 3 3 2 10" xfId="41345"/>
    <cellStyle name="Percent 2 3 3 3 2 11" xfId="41346"/>
    <cellStyle name="Percent 2 3 3 3 2 2" xfId="5805"/>
    <cellStyle name="Percent 2 3 3 3 2 2 2" xfId="5806"/>
    <cellStyle name="Percent 2 3 3 3 2 2 2 2" xfId="41347"/>
    <cellStyle name="Percent 2 3 3 3 2 2 2 2 2" xfId="41348"/>
    <cellStyle name="Percent 2 3 3 3 2 2 2 2 3" xfId="41349"/>
    <cellStyle name="Percent 2 3 3 3 2 2 2 3" xfId="41350"/>
    <cellStyle name="Percent 2 3 3 3 2 2 2 4" xfId="41351"/>
    <cellStyle name="Percent 2 3 3 3 2 2 3" xfId="5807"/>
    <cellStyle name="Percent 2 3 3 3 2 2 3 2" xfId="41352"/>
    <cellStyle name="Percent 2 3 3 3 2 2 3 2 2" xfId="41353"/>
    <cellStyle name="Percent 2 3 3 3 2 2 3 2 3" xfId="41354"/>
    <cellStyle name="Percent 2 3 3 3 2 2 3 3" xfId="41355"/>
    <cellStyle name="Percent 2 3 3 3 2 2 3 4" xfId="41356"/>
    <cellStyle name="Percent 2 3 3 3 2 2 4" xfId="41357"/>
    <cellStyle name="Percent 2 3 3 3 2 2 4 2" xfId="41358"/>
    <cellStyle name="Percent 2 3 3 3 2 2 4 3" xfId="41359"/>
    <cellStyle name="Percent 2 3 3 3 2 2 5" xfId="41360"/>
    <cellStyle name="Percent 2 3 3 3 2 2 6" xfId="41361"/>
    <cellStyle name="Percent 2 3 3 3 2 2 7" xfId="41362"/>
    <cellStyle name="Percent 2 3 3 3 2 2 8" xfId="41363"/>
    <cellStyle name="Percent 2 3 3 3 2 2 9" xfId="41364"/>
    <cellStyle name="Percent 2 3 3 3 2 3" xfId="5808"/>
    <cellStyle name="Percent 2 3 3 3 2 3 2" xfId="41365"/>
    <cellStyle name="Percent 2 3 3 3 2 3 2 2" xfId="41366"/>
    <cellStyle name="Percent 2 3 3 3 2 3 2 3" xfId="41367"/>
    <cellStyle name="Percent 2 3 3 3 2 3 3" xfId="41368"/>
    <cellStyle name="Percent 2 3 3 3 2 3 4" xfId="41369"/>
    <cellStyle name="Percent 2 3 3 3 2 4" xfId="5809"/>
    <cellStyle name="Percent 2 3 3 3 2 4 2" xfId="41370"/>
    <cellStyle name="Percent 2 3 3 3 2 4 2 2" xfId="41371"/>
    <cellStyle name="Percent 2 3 3 3 2 4 2 3" xfId="41372"/>
    <cellStyle name="Percent 2 3 3 3 2 4 3" xfId="41373"/>
    <cellStyle name="Percent 2 3 3 3 2 4 4" xfId="41374"/>
    <cellStyle name="Percent 2 3 3 3 2 5" xfId="5810"/>
    <cellStyle name="Percent 2 3 3 3 2 5 2" xfId="41375"/>
    <cellStyle name="Percent 2 3 3 3 2 5 2 2" xfId="41376"/>
    <cellStyle name="Percent 2 3 3 3 2 5 3" xfId="41377"/>
    <cellStyle name="Percent 2 3 3 3 2 5 4" xfId="41378"/>
    <cellStyle name="Percent 2 3 3 3 2 6" xfId="41379"/>
    <cellStyle name="Percent 2 3 3 3 2 6 2" xfId="41380"/>
    <cellStyle name="Percent 2 3 3 3 2 6 3" xfId="41381"/>
    <cellStyle name="Percent 2 3 3 3 2 7" xfId="41382"/>
    <cellStyle name="Percent 2 3 3 3 2 8" xfId="41383"/>
    <cellStyle name="Percent 2 3 3 3 2 9" xfId="41384"/>
    <cellStyle name="Percent 2 3 3 3 3" xfId="5811"/>
    <cellStyle name="Percent 2 3 3 3 3 10" xfId="41385"/>
    <cellStyle name="Percent 2 3 3 3 3 11" xfId="41386"/>
    <cellStyle name="Percent 2 3 3 3 3 2" xfId="5812"/>
    <cellStyle name="Percent 2 3 3 3 3 2 2" xfId="5813"/>
    <cellStyle name="Percent 2 3 3 3 3 2 2 2" xfId="41387"/>
    <cellStyle name="Percent 2 3 3 3 3 2 2 2 2" xfId="41388"/>
    <cellStyle name="Percent 2 3 3 3 3 2 2 2 3" xfId="41389"/>
    <cellStyle name="Percent 2 3 3 3 3 2 2 3" xfId="41390"/>
    <cellStyle name="Percent 2 3 3 3 3 2 2 4" xfId="41391"/>
    <cellStyle name="Percent 2 3 3 3 3 2 3" xfId="5814"/>
    <cellStyle name="Percent 2 3 3 3 3 2 3 2" xfId="41392"/>
    <cellStyle name="Percent 2 3 3 3 3 2 3 2 2" xfId="41393"/>
    <cellStyle name="Percent 2 3 3 3 3 2 3 2 3" xfId="41394"/>
    <cellStyle name="Percent 2 3 3 3 3 2 3 3" xfId="41395"/>
    <cellStyle name="Percent 2 3 3 3 3 2 3 4" xfId="41396"/>
    <cellStyle name="Percent 2 3 3 3 3 2 4" xfId="41397"/>
    <cellStyle name="Percent 2 3 3 3 3 2 4 2" xfId="41398"/>
    <cellStyle name="Percent 2 3 3 3 3 2 4 3" xfId="41399"/>
    <cellStyle name="Percent 2 3 3 3 3 2 5" xfId="41400"/>
    <cellStyle name="Percent 2 3 3 3 3 2 6" xfId="41401"/>
    <cellStyle name="Percent 2 3 3 3 3 2 7" xfId="41402"/>
    <cellStyle name="Percent 2 3 3 3 3 2 8" xfId="41403"/>
    <cellStyle name="Percent 2 3 3 3 3 2 9" xfId="41404"/>
    <cellStyle name="Percent 2 3 3 3 3 3" xfId="5815"/>
    <cellStyle name="Percent 2 3 3 3 3 3 2" xfId="41405"/>
    <cellStyle name="Percent 2 3 3 3 3 3 2 2" xfId="41406"/>
    <cellStyle name="Percent 2 3 3 3 3 3 2 3" xfId="41407"/>
    <cellStyle name="Percent 2 3 3 3 3 3 3" xfId="41408"/>
    <cellStyle name="Percent 2 3 3 3 3 3 4" xfId="41409"/>
    <cellStyle name="Percent 2 3 3 3 3 4" xfId="5816"/>
    <cellStyle name="Percent 2 3 3 3 3 4 2" xfId="41410"/>
    <cellStyle name="Percent 2 3 3 3 3 4 2 2" xfId="41411"/>
    <cellStyle name="Percent 2 3 3 3 3 4 2 3" xfId="41412"/>
    <cellStyle name="Percent 2 3 3 3 3 4 3" xfId="41413"/>
    <cellStyle name="Percent 2 3 3 3 3 4 4" xfId="41414"/>
    <cellStyle name="Percent 2 3 3 3 3 5" xfId="5817"/>
    <cellStyle name="Percent 2 3 3 3 3 5 2" xfId="41415"/>
    <cellStyle name="Percent 2 3 3 3 3 5 2 2" xfId="41416"/>
    <cellStyle name="Percent 2 3 3 3 3 5 3" xfId="41417"/>
    <cellStyle name="Percent 2 3 3 3 3 5 4" xfId="41418"/>
    <cellStyle name="Percent 2 3 3 3 3 6" xfId="41419"/>
    <cellStyle name="Percent 2 3 3 3 3 6 2" xfId="41420"/>
    <cellStyle name="Percent 2 3 3 3 3 6 3" xfId="41421"/>
    <cellStyle name="Percent 2 3 3 3 3 7" xfId="41422"/>
    <cellStyle name="Percent 2 3 3 3 3 8" xfId="41423"/>
    <cellStyle name="Percent 2 3 3 3 3 9" xfId="41424"/>
    <cellStyle name="Percent 2 3 3 3 4" xfId="5818"/>
    <cellStyle name="Percent 2 3 3 3 4 2" xfId="5819"/>
    <cellStyle name="Percent 2 3 3 3 4 2 2" xfId="41425"/>
    <cellStyle name="Percent 2 3 3 3 4 2 2 2" xfId="41426"/>
    <cellStyle name="Percent 2 3 3 3 4 2 2 3" xfId="41427"/>
    <cellStyle name="Percent 2 3 3 3 4 2 3" xfId="41428"/>
    <cellStyle name="Percent 2 3 3 3 4 2 4" xfId="41429"/>
    <cellStyle name="Percent 2 3 3 3 4 3" xfId="5820"/>
    <cellStyle name="Percent 2 3 3 3 4 3 2" xfId="41430"/>
    <cellStyle name="Percent 2 3 3 3 4 3 2 2" xfId="41431"/>
    <cellStyle name="Percent 2 3 3 3 4 3 2 3" xfId="41432"/>
    <cellStyle name="Percent 2 3 3 3 4 3 3" xfId="41433"/>
    <cellStyle name="Percent 2 3 3 3 4 3 4" xfId="41434"/>
    <cellStyle name="Percent 2 3 3 3 4 4" xfId="41435"/>
    <cellStyle name="Percent 2 3 3 3 4 4 2" xfId="41436"/>
    <cellStyle name="Percent 2 3 3 3 4 4 3" xfId="41437"/>
    <cellStyle name="Percent 2 3 3 3 4 5" xfId="41438"/>
    <cellStyle name="Percent 2 3 3 3 4 6" xfId="41439"/>
    <cellStyle name="Percent 2 3 3 3 4 7" xfId="41440"/>
    <cellStyle name="Percent 2 3 3 3 4 8" xfId="41441"/>
    <cellStyle name="Percent 2 3 3 3 4 9" xfId="41442"/>
    <cellStyle name="Percent 2 3 3 3 5" xfId="5821"/>
    <cellStyle name="Percent 2 3 3 3 5 2" xfId="5822"/>
    <cellStyle name="Percent 2 3 3 3 5 2 2" xfId="41443"/>
    <cellStyle name="Percent 2 3 3 3 5 2 2 2" xfId="41444"/>
    <cellStyle name="Percent 2 3 3 3 5 2 2 3" xfId="41445"/>
    <cellStyle name="Percent 2 3 3 3 5 2 3" xfId="41446"/>
    <cellStyle name="Percent 2 3 3 3 5 2 4" xfId="41447"/>
    <cellStyle name="Percent 2 3 3 3 5 3" xfId="5823"/>
    <cellStyle name="Percent 2 3 3 3 5 3 2" xfId="41448"/>
    <cellStyle name="Percent 2 3 3 3 5 3 2 2" xfId="41449"/>
    <cellStyle name="Percent 2 3 3 3 5 3 2 3" xfId="41450"/>
    <cellStyle name="Percent 2 3 3 3 5 3 3" xfId="41451"/>
    <cellStyle name="Percent 2 3 3 3 5 3 4" xfId="41452"/>
    <cellStyle name="Percent 2 3 3 3 5 4" xfId="41453"/>
    <cellStyle name="Percent 2 3 3 3 5 4 2" xfId="41454"/>
    <cellStyle name="Percent 2 3 3 3 5 4 3" xfId="41455"/>
    <cellStyle name="Percent 2 3 3 3 5 5" xfId="41456"/>
    <cellStyle name="Percent 2 3 3 3 5 6" xfId="41457"/>
    <cellStyle name="Percent 2 3 3 3 5 7" xfId="41458"/>
    <cellStyle name="Percent 2 3 3 3 5 8" xfId="41459"/>
    <cellStyle name="Percent 2 3 3 3 5 9" xfId="41460"/>
    <cellStyle name="Percent 2 3 3 3 6" xfId="5824"/>
    <cellStyle name="Percent 2 3 3 3 6 2" xfId="41461"/>
    <cellStyle name="Percent 2 3 3 3 6 2 2" xfId="41462"/>
    <cellStyle name="Percent 2 3 3 3 6 2 3" xfId="41463"/>
    <cellStyle name="Percent 2 3 3 3 6 3" xfId="41464"/>
    <cellStyle name="Percent 2 3 3 3 6 4" xfId="41465"/>
    <cellStyle name="Percent 2 3 3 3 7" xfId="5825"/>
    <cellStyle name="Percent 2 3 3 3 7 2" xfId="41466"/>
    <cellStyle name="Percent 2 3 3 3 7 2 2" xfId="41467"/>
    <cellStyle name="Percent 2 3 3 3 7 2 3" xfId="41468"/>
    <cellStyle name="Percent 2 3 3 3 7 3" xfId="41469"/>
    <cellStyle name="Percent 2 3 3 3 7 4" xfId="41470"/>
    <cellStyle name="Percent 2 3 3 3 8" xfId="5826"/>
    <cellStyle name="Percent 2 3 3 3 8 2" xfId="41471"/>
    <cellStyle name="Percent 2 3 3 3 8 2 2" xfId="41472"/>
    <cellStyle name="Percent 2 3 3 3 8 3" xfId="41473"/>
    <cellStyle name="Percent 2 3 3 3 8 4" xfId="41474"/>
    <cellStyle name="Percent 2 3 3 3 9" xfId="41475"/>
    <cellStyle name="Percent 2 3 3 3 9 2" xfId="41476"/>
    <cellStyle name="Percent 2 3 3 3 9 3" xfId="41477"/>
    <cellStyle name="Percent 2 3 3 4" xfId="5827"/>
    <cellStyle name="Percent 2 3 3 4 10" xfId="41478"/>
    <cellStyle name="Percent 2 3 3 4 11" xfId="41479"/>
    <cellStyle name="Percent 2 3 3 4 12" xfId="41480"/>
    <cellStyle name="Percent 2 3 3 4 2" xfId="5828"/>
    <cellStyle name="Percent 2 3 3 4 2 2" xfId="5829"/>
    <cellStyle name="Percent 2 3 3 4 2 2 2" xfId="41481"/>
    <cellStyle name="Percent 2 3 3 4 2 2 2 2" xfId="41482"/>
    <cellStyle name="Percent 2 3 3 4 2 2 2 3" xfId="41483"/>
    <cellStyle name="Percent 2 3 3 4 2 2 3" xfId="41484"/>
    <cellStyle name="Percent 2 3 3 4 2 2 4" xfId="41485"/>
    <cellStyle name="Percent 2 3 3 4 2 3" xfId="5830"/>
    <cellStyle name="Percent 2 3 3 4 2 3 2" xfId="41486"/>
    <cellStyle name="Percent 2 3 3 4 2 3 2 2" xfId="41487"/>
    <cellStyle name="Percent 2 3 3 4 2 3 2 3" xfId="41488"/>
    <cellStyle name="Percent 2 3 3 4 2 3 3" xfId="41489"/>
    <cellStyle name="Percent 2 3 3 4 2 3 4" xfId="41490"/>
    <cellStyle name="Percent 2 3 3 4 2 4" xfId="41491"/>
    <cellStyle name="Percent 2 3 3 4 2 4 2" xfId="41492"/>
    <cellStyle name="Percent 2 3 3 4 2 4 3" xfId="41493"/>
    <cellStyle name="Percent 2 3 3 4 2 5" xfId="41494"/>
    <cellStyle name="Percent 2 3 3 4 2 6" xfId="41495"/>
    <cellStyle name="Percent 2 3 3 4 2 7" xfId="41496"/>
    <cellStyle name="Percent 2 3 3 4 2 8" xfId="41497"/>
    <cellStyle name="Percent 2 3 3 4 2 9" xfId="41498"/>
    <cellStyle name="Percent 2 3 3 4 3" xfId="5831"/>
    <cellStyle name="Percent 2 3 3 4 3 2" xfId="5832"/>
    <cellStyle name="Percent 2 3 3 4 3 2 2" xfId="41499"/>
    <cellStyle name="Percent 2 3 3 4 3 2 2 2" xfId="41500"/>
    <cellStyle name="Percent 2 3 3 4 3 2 2 3" xfId="41501"/>
    <cellStyle name="Percent 2 3 3 4 3 2 3" xfId="41502"/>
    <cellStyle name="Percent 2 3 3 4 3 2 4" xfId="41503"/>
    <cellStyle name="Percent 2 3 3 4 3 3" xfId="5833"/>
    <cellStyle name="Percent 2 3 3 4 3 3 2" xfId="41504"/>
    <cellStyle name="Percent 2 3 3 4 3 3 2 2" xfId="41505"/>
    <cellStyle name="Percent 2 3 3 4 3 3 2 3" xfId="41506"/>
    <cellStyle name="Percent 2 3 3 4 3 3 3" xfId="41507"/>
    <cellStyle name="Percent 2 3 3 4 3 3 4" xfId="41508"/>
    <cellStyle name="Percent 2 3 3 4 3 4" xfId="41509"/>
    <cellStyle name="Percent 2 3 3 4 3 4 2" xfId="41510"/>
    <cellStyle name="Percent 2 3 3 4 3 4 3" xfId="41511"/>
    <cellStyle name="Percent 2 3 3 4 3 5" xfId="41512"/>
    <cellStyle name="Percent 2 3 3 4 3 6" xfId="41513"/>
    <cellStyle name="Percent 2 3 3 4 3 7" xfId="41514"/>
    <cellStyle name="Percent 2 3 3 4 3 8" xfId="41515"/>
    <cellStyle name="Percent 2 3 3 4 3 9" xfId="41516"/>
    <cellStyle name="Percent 2 3 3 4 4" xfId="5834"/>
    <cellStyle name="Percent 2 3 3 4 4 2" xfId="41517"/>
    <cellStyle name="Percent 2 3 3 4 4 2 2" xfId="41518"/>
    <cellStyle name="Percent 2 3 3 4 4 2 3" xfId="41519"/>
    <cellStyle name="Percent 2 3 3 4 4 3" xfId="41520"/>
    <cellStyle name="Percent 2 3 3 4 4 4" xfId="41521"/>
    <cellStyle name="Percent 2 3 3 4 5" xfId="5835"/>
    <cellStyle name="Percent 2 3 3 4 5 2" xfId="41522"/>
    <cellStyle name="Percent 2 3 3 4 5 2 2" xfId="41523"/>
    <cellStyle name="Percent 2 3 3 4 5 2 3" xfId="41524"/>
    <cellStyle name="Percent 2 3 3 4 5 3" xfId="41525"/>
    <cellStyle name="Percent 2 3 3 4 5 4" xfId="41526"/>
    <cellStyle name="Percent 2 3 3 4 6" xfId="5836"/>
    <cellStyle name="Percent 2 3 3 4 6 2" xfId="41527"/>
    <cellStyle name="Percent 2 3 3 4 6 2 2" xfId="41528"/>
    <cellStyle name="Percent 2 3 3 4 6 3" xfId="41529"/>
    <cellStyle name="Percent 2 3 3 4 6 4" xfId="41530"/>
    <cellStyle name="Percent 2 3 3 4 7" xfId="41531"/>
    <cellStyle name="Percent 2 3 3 4 7 2" xfId="41532"/>
    <cellStyle name="Percent 2 3 3 4 7 3" xfId="41533"/>
    <cellStyle name="Percent 2 3 3 4 8" xfId="41534"/>
    <cellStyle name="Percent 2 3 3 4 9" xfId="41535"/>
    <cellStyle name="Percent 2 3 3 5" xfId="5837"/>
    <cellStyle name="Percent 2 3 3 5 10" xfId="41536"/>
    <cellStyle name="Percent 2 3 3 5 11" xfId="41537"/>
    <cellStyle name="Percent 2 3 3 5 2" xfId="5838"/>
    <cellStyle name="Percent 2 3 3 5 2 2" xfId="5839"/>
    <cellStyle name="Percent 2 3 3 5 2 2 2" xfId="41538"/>
    <cellStyle name="Percent 2 3 3 5 2 2 2 2" xfId="41539"/>
    <cellStyle name="Percent 2 3 3 5 2 2 2 3" xfId="41540"/>
    <cellStyle name="Percent 2 3 3 5 2 2 3" xfId="41541"/>
    <cellStyle name="Percent 2 3 3 5 2 2 4" xfId="41542"/>
    <cellStyle name="Percent 2 3 3 5 2 3" xfId="5840"/>
    <cellStyle name="Percent 2 3 3 5 2 3 2" xfId="41543"/>
    <cellStyle name="Percent 2 3 3 5 2 3 2 2" xfId="41544"/>
    <cellStyle name="Percent 2 3 3 5 2 3 2 3" xfId="41545"/>
    <cellStyle name="Percent 2 3 3 5 2 3 3" xfId="41546"/>
    <cellStyle name="Percent 2 3 3 5 2 3 4" xfId="41547"/>
    <cellStyle name="Percent 2 3 3 5 2 4" xfId="41548"/>
    <cellStyle name="Percent 2 3 3 5 2 4 2" xfId="41549"/>
    <cellStyle name="Percent 2 3 3 5 2 4 3" xfId="41550"/>
    <cellStyle name="Percent 2 3 3 5 2 5" xfId="41551"/>
    <cellStyle name="Percent 2 3 3 5 2 6" xfId="41552"/>
    <cellStyle name="Percent 2 3 3 5 2 7" xfId="41553"/>
    <cellStyle name="Percent 2 3 3 5 2 8" xfId="41554"/>
    <cellStyle name="Percent 2 3 3 5 2 9" xfId="41555"/>
    <cellStyle name="Percent 2 3 3 5 3" xfId="5841"/>
    <cellStyle name="Percent 2 3 3 5 3 2" xfId="41556"/>
    <cellStyle name="Percent 2 3 3 5 3 2 2" xfId="41557"/>
    <cellStyle name="Percent 2 3 3 5 3 2 3" xfId="41558"/>
    <cellStyle name="Percent 2 3 3 5 3 3" xfId="41559"/>
    <cellStyle name="Percent 2 3 3 5 3 4" xfId="41560"/>
    <cellStyle name="Percent 2 3 3 5 4" xfId="5842"/>
    <cellStyle name="Percent 2 3 3 5 4 2" xfId="41561"/>
    <cellStyle name="Percent 2 3 3 5 4 2 2" xfId="41562"/>
    <cellStyle name="Percent 2 3 3 5 4 2 3" xfId="41563"/>
    <cellStyle name="Percent 2 3 3 5 4 3" xfId="41564"/>
    <cellStyle name="Percent 2 3 3 5 4 4" xfId="41565"/>
    <cellStyle name="Percent 2 3 3 5 5" xfId="5843"/>
    <cellStyle name="Percent 2 3 3 5 5 2" xfId="41566"/>
    <cellStyle name="Percent 2 3 3 5 5 2 2" xfId="41567"/>
    <cellStyle name="Percent 2 3 3 5 5 3" xfId="41568"/>
    <cellStyle name="Percent 2 3 3 5 5 4" xfId="41569"/>
    <cellStyle name="Percent 2 3 3 5 6" xfId="41570"/>
    <cellStyle name="Percent 2 3 3 5 6 2" xfId="41571"/>
    <cellStyle name="Percent 2 3 3 5 6 3" xfId="41572"/>
    <cellStyle name="Percent 2 3 3 5 7" xfId="41573"/>
    <cellStyle name="Percent 2 3 3 5 8" xfId="41574"/>
    <cellStyle name="Percent 2 3 3 5 9" xfId="41575"/>
    <cellStyle name="Percent 2 3 3 6" xfId="5844"/>
    <cellStyle name="Percent 2 3 3 6 2" xfId="5845"/>
    <cellStyle name="Percent 2 3 3 6 2 2" xfId="41576"/>
    <cellStyle name="Percent 2 3 3 6 2 2 2" xfId="41577"/>
    <cellStyle name="Percent 2 3 3 6 2 2 3" xfId="41578"/>
    <cellStyle name="Percent 2 3 3 6 2 3" xfId="41579"/>
    <cellStyle name="Percent 2 3 3 6 2 4" xfId="41580"/>
    <cellStyle name="Percent 2 3 3 6 3" xfId="5846"/>
    <cellStyle name="Percent 2 3 3 6 3 2" xfId="41581"/>
    <cellStyle name="Percent 2 3 3 6 3 2 2" xfId="41582"/>
    <cellStyle name="Percent 2 3 3 6 3 2 3" xfId="41583"/>
    <cellStyle name="Percent 2 3 3 6 3 3" xfId="41584"/>
    <cellStyle name="Percent 2 3 3 6 3 4" xfId="41585"/>
    <cellStyle name="Percent 2 3 3 6 4" xfId="41586"/>
    <cellStyle name="Percent 2 3 3 6 4 2" xfId="41587"/>
    <cellStyle name="Percent 2 3 3 6 4 3" xfId="41588"/>
    <cellStyle name="Percent 2 3 3 6 5" xfId="41589"/>
    <cellStyle name="Percent 2 3 3 6 6" xfId="41590"/>
    <cellStyle name="Percent 2 3 3 6 7" xfId="41591"/>
    <cellStyle name="Percent 2 3 3 6 8" xfId="41592"/>
    <cellStyle name="Percent 2 3 3 6 9" xfId="41593"/>
    <cellStyle name="Percent 2 3 3 7" xfId="5847"/>
    <cellStyle name="Percent 2 3 3 7 2" xfId="5848"/>
    <cellStyle name="Percent 2 3 3 7 2 2" xfId="41594"/>
    <cellStyle name="Percent 2 3 3 7 2 2 2" xfId="41595"/>
    <cellStyle name="Percent 2 3 3 7 2 2 3" xfId="41596"/>
    <cellStyle name="Percent 2 3 3 7 2 3" xfId="41597"/>
    <cellStyle name="Percent 2 3 3 7 2 4" xfId="41598"/>
    <cellStyle name="Percent 2 3 3 7 3" xfId="5849"/>
    <cellStyle name="Percent 2 3 3 7 3 2" xfId="41599"/>
    <cellStyle name="Percent 2 3 3 7 3 2 2" xfId="41600"/>
    <cellStyle name="Percent 2 3 3 7 3 2 3" xfId="41601"/>
    <cellStyle name="Percent 2 3 3 7 3 3" xfId="41602"/>
    <cellStyle name="Percent 2 3 3 7 3 4" xfId="41603"/>
    <cellStyle name="Percent 2 3 3 7 4" xfId="41604"/>
    <cellStyle name="Percent 2 3 3 7 4 2" xfId="41605"/>
    <cellStyle name="Percent 2 3 3 7 4 3" xfId="41606"/>
    <cellStyle name="Percent 2 3 3 7 5" xfId="41607"/>
    <cellStyle name="Percent 2 3 3 7 6" xfId="41608"/>
    <cellStyle name="Percent 2 3 3 7 7" xfId="41609"/>
    <cellStyle name="Percent 2 3 3 7 8" xfId="41610"/>
    <cellStyle name="Percent 2 3 3 7 9" xfId="41611"/>
    <cellStyle name="Percent 2 3 3 8" xfId="5850"/>
    <cellStyle name="Percent 2 3 3 8 2" xfId="5851"/>
    <cellStyle name="Percent 2 3 3 8 2 2" xfId="41612"/>
    <cellStyle name="Percent 2 3 3 8 2 2 2" xfId="41613"/>
    <cellStyle name="Percent 2 3 3 8 2 2 3" xfId="41614"/>
    <cellStyle name="Percent 2 3 3 8 2 3" xfId="41615"/>
    <cellStyle name="Percent 2 3 3 8 2 4" xfId="41616"/>
    <cellStyle name="Percent 2 3 3 8 3" xfId="5852"/>
    <cellStyle name="Percent 2 3 3 8 3 2" xfId="41617"/>
    <cellStyle name="Percent 2 3 3 8 3 2 2" xfId="41618"/>
    <cellStyle name="Percent 2 3 3 8 3 2 3" xfId="41619"/>
    <cellStyle name="Percent 2 3 3 8 3 3" xfId="41620"/>
    <cellStyle name="Percent 2 3 3 8 3 4" xfId="41621"/>
    <cellStyle name="Percent 2 3 3 8 4" xfId="41622"/>
    <cellStyle name="Percent 2 3 3 8 4 2" xfId="41623"/>
    <cellStyle name="Percent 2 3 3 8 4 3" xfId="41624"/>
    <cellStyle name="Percent 2 3 3 8 5" xfId="41625"/>
    <cellStyle name="Percent 2 3 3 8 6" xfId="41626"/>
    <cellStyle name="Percent 2 3 3 8 7" xfId="41627"/>
    <cellStyle name="Percent 2 3 3 8 8" xfId="41628"/>
    <cellStyle name="Percent 2 3 3 8 9" xfId="41629"/>
    <cellStyle name="Percent 2 3 3 9" xfId="5853"/>
    <cellStyle name="Percent 2 3 3 9 2" xfId="5854"/>
    <cellStyle name="Percent 2 3 3 9 2 2" xfId="41630"/>
    <cellStyle name="Percent 2 3 3 9 2 2 2" xfId="41631"/>
    <cellStyle name="Percent 2 3 3 9 2 2 3" xfId="41632"/>
    <cellStyle name="Percent 2 3 3 9 2 3" xfId="41633"/>
    <cellStyle name="Percent 2 3 3 9 2 4" xfId="41634"/>
    <cellStyle name="Percent 2 3 3 9 3" xfId="5855"/>
    <cellStyle name="Percent 2 3 3 9 3 2" xfId="41635"/>
    <cellStyle name="Percent 2 3 3 9 3 2 2" xfId="41636"/>
    <cellStyle name="Percent 2 3 3 9 3 2 3" xfId="41637"/>
    <cellStyle name="Percent 2 3 3 9 3 3" xfId="41638"/>
    <cellStyle name="Percent 2 3 3 9 3 4" xfId="41639"/>
    <cellStyle name="Percent 2 3 3 9 4" xfId="41640"/>
    <cellStyle name="Percent 2 3 3 9 4 2" xfId="41641"/>
    <cellStyle name="Percent 2 3 3 9 4 3" xfId="41642"/>
    <cellStyle name="Percent 2 3 3 9 5" xfId="41643"/>
    <cellStyle name="Percent 2 3 3 9 6" xfId="41644"/>
    <cellStyle name="Percent 2 3 3 9 7" xfId="41645"/>
    <cellStyle name="Percent 2 3 3 9 8" xfId="41646"/>
    <cellStyle name="Percent 2 3 3 9 9" xfId="41647"/>
    <cellStyle name="Percent 2 3 4" xfId="5856"/>
    <cellStyle name="Percent 2 3 4 10" xfId="5857"/>
    <cellStyle name="Percent 2 3 4 10 2" xfId="41648"/>
    <cellStyle name="Percent 2 3 4 10 2 2" xfId="41649"/>
    <cellStyle name="Percent 2 3 4 10 2 3" xfId="41650"/>
    <cellStyle name="Percent 2 3 4 10 3" xfId="41651"/>
    <cellStyle name="Percent 2 3 4 10 4" xfId="41652"/>
    <cellStyle name="Percent 2 3 4 11" xfId="5858"/>
    <cellStyle name="Percent 2 3 4 11 2" xfId="41653"/>
    <cellStyle name="Percent 2 3 4 11 2 2" xfId="41654"/>
    <cellStyle name="Percent 2 3 4 11 2 3" xfId="41655"/>
    <cellStyle name="Percent 2 3 4 11 3" xfId="41656"/>
    <cellStyle name="Percent 2 3 4 11 4" xfId="41657"/>
    <cellStyle name="Percent 2 3 4 12" xfId="5859"/>
    <cellStyle name="Percent 2 3 4 12 2" xfId="41658"/>
    <cellStyle name="Percent 2 3 4 12 2 2" xfId="41659"/>
    <cellStyle name="Percent 2 3 4 12 3" xfId="41660"/>
    <cellStyle name="Percent 2 3 4 12 4" xfId="41661"/>
    <cellStyle name="Percent 2 3 4 13" xfId="41662"/>
    <cellStyle name="Percent 2 3 4 13 2" xfId="41663"/>
    <cellStyle name="Percent 2 3 4 13 3" xfId="41664"/>
    <cellStyle name="Percent 2 3 4 14" xfId="41665"/>
    <cellStyle name="Percent 2 3 4 15" xfId="41666"/>
    <cellStyle name="Percent 2 3 4 16" xfId="41667"/>
    <cellStyle name="Percent 2 3 4 17" xfId="41668"/>
    <cellStyle name="Percent 2 3 4 18" xfId="41669"/>
    <cellStyle name="Percent 2 3 4 2" xfId="5860"/>
    <cellStyle name="Percent 2 3 4 2 10" xfId="41670"/>
    <cellStyle name="Percent 2 3 4 2 11" xfId="41671"/>
    <cellStyle name="Percent 2 3 4 2 12" xfId="41672"/>
    <cellStyle name="Percent 2 3 4 2 13" xfId="41673"/>
    <cellStyle name="Percent 2 3 4 2 14" xfId="41674"/>
    <cellStyle name="Percent 2 3 4 2 2" xfId="5861"/>
    <cellStyle name="Percent 2 3 4 2 2 10" xfId="41675"/>
    <cellStyle name="Percent 2 3 4 2 2 11" xfId="41676"/>
    <cellStyle name="Percent 2 3 4 2 2 2" xfId="5862"/>
    <cellStyle name="Percent 2 3 4 2 2 2 2" xfId="5863"/>
    <cellStyle name="Percent 2 3 4 2 2 2 2 2" xfId="41677"/>
    <cellStyle name="Percent 2 3 4 2 2 2 2 2 2" xfId="41678"/>
    <cellStyle name="Percent 2 3 4 2 2 2 2 2 3" xfId="41679"/>
    <cellStyle name="Percent 2 3 4 2 2 2 2 3" xfId="41680"/>
    <cellStyle name="Percent 2 3 4 2 2 2 2 4" xfId="41681"/>
    <cellStyle name="Percent 2 3 4 2 2 2 3" xfId="5864"/>
    <cellStyle name="Percent 2 3 4 2 2 2 3 2" xfId="41682"/>
    <cellStyle name="Percent 2 3 4 2 2 2 3 2 2" xfId="41683"/>
    <cellStyle name="Percent 2 3 4 2 2 2 3 2 3" xfId="41684"/>
    <cellStyle name="Percent 2 3 4 2 2 2 3 3" xfId="41685"/>
    <cellStyle name="Percent 2 3 4 2 2 2 3 4" xfId="41686"/>
    <cellStyle name="Percent 2 3 4 2 2 2 4" xfId="41687"/>
    <cellStyle name="Percent 2 3 4 2 2 2 4 2" xfId="41688"/>
    <cellStyle name="Percent 2 3 4 2 2 2 4 3" xfId="41689"/>
    <cellStyle name="Percent 2 3 4 2 2 2 5" xfId="41690"/>
    <cellStyle name="Percent 2 3 4 2 2 2 6" xfId="41691"/>
    <cellStyle name="Percent 2 3 4 2 2 2 7" xfId="41692"/>
    <cellStyle name="Percent 2 3 4 2 2 2 8" xfId="41693"/>
    <cellStyle name="Percent 2 3 4 2 2 2 9" xfId="41694"/>
    <cellStyle name="Percent 2 3 4 2 2 3" xfId="5865"/>
    <cellStyle name="Percent 2 3 4 2 2 3 2" xfId="41695"/>
    <cellStyle name="Percent 2 3 4 2 2 3 2 2" xfId="41696"/>
    <cellStyle name="Percent 2 3 4 2 2 3 2 3" xfId="41697"/>
    <cellStyle name="Percent 2 3 4 2 2 3 3" xfId="41698"/>
    <cellStyle name="Percent 2 3 4 2 2 3 4" xfId="41699"/>
    <cellStyle name="Percent 2 3 4 2 2 4" xfId="5866"/>
    <cellStyle name="Percent 2 3 4 2 2 4 2" xfId="41700"/>
    <cellStyle name="Percent 2 3 4 2 2 4 2 2" xfId="41701"/>
    <cellStyle name="Percent 2 3 4 2 2 4 2 3" xfId="41702"/>
    <cellStyle name="Percent 2 3 4 2 2 4 3" xfId="41703"/>
    <cellStyle name="Percent 2 3 4 2 2 4 4" xfId="41704"/>
    <cellStyle name="Percent 2 3 4 2 2 5" xfId="5867"/>
    <cellStyle name="Percent 2 3 4 2 2 5 2" xfId="41705"/>
    <cellStyle name="Percent 2 3 4 2 2 5 2 2" xfId="41706"/>
    <cellStyle name="Percent 2 3 4 2 2 5 3" xfId="41707"/>
    <cellStyle name="Percent 2 3 4 2 2 5 4" xfId="41708"/>
    <cellStyle name="Percent 2 3 4 2 2 6" xfId="41709"/>
    <cellStyle name="Percent 2 3 4 2 2 6 2" xfId="41710"/>
    <cellStyle name="Percent 2 3 4 2 2 6 3" xfId="41711"/>
    <cellStyle name="Percent 2 3 4 2 2 7" xfId="41712"/>
    <cellStyle name="Percent 2 3 4 2 2 8" xfId="41713"/>
    <cellStyle name="Percent 2 3 4 2 2 9" xfId="41714"/>
    <cellStyle name="Percent 2 3 4 2 3" xfId="5868"/>
    <cellStyle name="Percent 2 3 4 2 3 10" xfId="41715"/>
    <cellStyle name="Percent 2 3 4 2 3 11" xfId="41716"/>
    <cellStyle name="Percent 2 3 4 2 3 2" xfId="5869"/>
    <cellStyle name="Percent 2 3 4 2 3 2 2" xfId="5870"/>
    <cellStyle name="Percent 2 3 4 2 3 2 2 2" xfId="41717"/>
    <cellStyle name="Percent 2 3 4 2 3 2 2 2 2" xfId="41718"/>
    <cellStyle name="Percent 2 3 4 2 3 2 2 2 3" xfId="41719"/>
    <cellStyle name="Percent 2 3 4 2 3 2 2 3" xfId="41720"/>
    <cellStyle name="Percent 2 3 4 2 3 2 2 4" xfId="41721"/>
    <cellStyle name="Percent 2 3 4 2 3 2 3" xfId="5871"/>
    <cellStyle name="Percent 2 3 4 2 3 2 3 2" xfId="41722"/>
    <cellStyle name="Percent 2 3 4 2 3 2 3 2 2" xfId="41723"/>
    <cellStyle name="Percent 2 3 4 2 3 2 3 2 3" xfId="41724"/>
    <cellStyle name="Percent 2 3 4 2 3 2 3 3" xfId="41725"/>
    <cellStyle name="Percent 2 3 4 2 3 2 3 4" xfId="41726"/>
    <cellStyle name="Percent 2 3 4 2 3 2 4" xfId="41727"/>
    <cellStyle name="Percent 2 3 4 2 3 2 4 2" xfId="41728"/>
    <cellStyle name="Percent 2 3 4 2 3 2 4 3" xfId="41729"/>
    <cellStyle name="Percent 2 3 4 2 3 2 5" xfId="41730"/>
    <cellStyle name="Percent 2 3 4 2 3 2 6" xfId="41731"/>
    <cellStyle name="Percent 2 3 4 2 3 2 7" xfId="41732"/>
    <cellStyle name="Percent 2 3 4 2 3 2 8" xfId="41733"/>
    <cellStyle name="Percent 2 3 4 2 3 2 9" xfId="41734"/>
    <cellStyle name="Percent 2 3 4 2 3 3" xfId="5872"/>
    <cellStyle name="Percent 2 3 4 2 3 3 2" xfId="41735"/>
    <cellStyle name="Percent 2 3 4 2 3 3 2 2" xfId="41736"/>
    <cellStyle name="Percent 2 3 4 2 3 3 2 3" xfId="41737"/>
    <cellStyle name="Percent 2 3 4 2 3 3 3" xfId="41738"/>
    <cellStyle name="Percent 2 3 4 2 3 3 4" xfId="41739"/>
    <cellStyle name="Percent 2 3 4 2 3 4" xfId="5873"/>
    <cellStyle name="Percent 2 3 4 2 3 4 2" xfId="41740"/>
    <cellStyle name="Percent 2 3 4 2 3 4 2 2" xfId="41741"/>
    <cellStyle name="Percent 2 3 4 2 3 4 2 3" xfId="41742"/>
    <cellStyle name="Percent 2 3 4 2 3 4 3" xfId="41743"/>
    <cellStyle name="Percent 2 3 4 2 3 4 4" xfId="41744"/>
    <cellStyle name="Percent 2 3 4 2 3 5" xfId="5874"/>
    <cellStyle name="Percent 2 3 4 2 3 5 2" xfId="41745"/>
    <cellStyle name="Percent 2 3 4 2 3 5 2 2" xfId="41746"/>
    <cellStyle name="Percent 2 3 4 2 3 5 3" xfId="41747"/>
    <cellStyle name="Percent 2 3 4 2 3 5 4" xfId="41748"/>
    <cellStyle name="Percent 2 3 4 2 3 6" xfId="41749"/>
    <cellStyle name="Percent 2 3 4 2 3 6 2" xfId="41750"/>
    <cellStyle name="Percent 2 3 4 2 3 6 3" xfId="41751"/>
    <cellStyle name="Percent 2 3 4 2 3 7" xfId="41752"/>
    <cellStyle name="Percent 2 3 4 2 3 8" xfId="41753"/>
    <cellStyle name="Percent 2 3 4 2 3 9" xfId="41754"/>
    <cellStyle name="Percent 2 3 4 2 4" xfId="5875"/>
    <cellStyle name="Percent 2 3 4 2 4 2" xfId="5876"/>
    <cellStyle name="Percent 2 3 4 2 4 2 2" xfId="41755"/>
    <cellStyle name="Percent 2 3 4 2 4 2 2 2" xfId="41756"/>
    <cellStyle name="Percent 2 3 4 2 4 2 2 3" xfId="41757"/>
    <cellStyle name="Percent 2 3 4 2 4 2 3" xfId="41758"/>
    <cellStyle name="Percent 2 3 4 2 4 2 4" xfId="41759"/>
    <cellStyle name="Percent 2 3 4 2 4 3" xfId="5877"/>
    <cellStyle name="Percent 2 3 4 2 4 3 2" xfId="41760"/>
    <cellStyle name="Percent 2 3 4 2 4 3 2 2" xfId="41761"/>
    <cellStyle name="Percent 2 3 4 2 4 3 2 3" xfId="41762"/>
    <cellStyle name="Percent 2 3 4 2 4 3 3" xfId="41763"/>
    <cellStyle name="Percent 2 3 4 2 4 3 4" xfId="41764"/>
    <cellStyle name="Percent 2 3 4 2 4 4" xfId="41765"/>
    <cellStyle name="Percent 2 3 4 2 4 4 2" xfId="41766"/>
    <cellStyle name="Percent 2 3 4 2 4 4 3" xfId="41767"/>
    <cellStyle name="Percent 2 3 4 2 4 5" xfId="41768"/>
    <cellStyle name="Percent 2 3 4 2 4 6" xfId="41769"/>
    <cellStyle name="Percent 2 3 4 2 4 7" xfId="41770"/>
    <cellStyle name="Percent 2 3 4 2 4 8" xfId="41771"/>
    <cellStyle name="Percent 2 3 4 2 4 9" xfId="41772"/>
    <cellStyle name="Percent 2 3 4 2 5" xfId="5878"/>
    <cellStyle name="Percent 2 3 4 2 5 2" xfId="5879"/>
    <cellStyle name="Percent 2 3 4 2 5 2 2" xfId="41773"/>
    <cellStyle name="Percent 2 3 4 2 5 2 2 2" xfId="41774"/>
    <cellStyle name="Percent 2 3 4 2 5 2 2 3" xfId="41775"/>
    <cellStyle name="Percent 2 3 4 2 5 2 3" xfId="41776"/>
    <cellStyle name="Percent 2 3 4 2 5 2 4" xfId="41777"/>
    <cellStyle name="Percent 2 3 4 2 5 3" xfId="5880"/>
    <cellStyle name="Percent 2 3 4 2 5 3 2" xfId="41778"/>
    <cellStyle name="Percent 2 3 4 2 5 3 2 2" xfId="41779"/>
    <cellStyle name="Percent 2 3 4 2 5 3 2 3" xfId="41780"/>
    <cellStyle name="Percent 2 3 4 2 5 3 3" xfId="41781"/>
    <cellStyle name="Percent 2 3 4 2 5 3 4" xfId="41782"/>
    <cellStyle name="Percent 2 3 4 2 5 4" xfId="41783"/>
    <cellStyle name="Percent 2 3 4 2 5 4 2" xfId="41784"/>
    <cellStyle name="Percent 2 3 4 2 5 4 3" xfId="41785"/>
    <cellStyle name="Percent 2 3 4 2 5 5" xfId="41786"/>
    <cellStyle name="Percent 2 3 4 2 5 6" xfId="41787"/>
    <cellStyle name="Percent 2 3 4 2 5 7" xfId="41788"/>
    <cellStyle name="Percent 2 3 4 2 5 8" xfId="41789"/>
    <cellStyle name="Percent 2 3 4 2 5 9" xfId="41790"/>
    <cellStyle name="Percent 2 3 4 2 6" xfId="5881"/>
    <cellStyle name="Percent 2 3 4 2 6 2" xfId="41791"/>
    <cellStyle name="Percent 2 3 4 2 6 2 2" xfId="41792"/>
    <cellStyle name="Percent 2 3 4 2 6 2 3" xfId="41793"/>
    <cellStyle name="Percent 2 3 4 2 6 3" xfId="41794"/>
    <cellStyle name="Percent 2 3 4 2 6 4" xfId="41795"/>
    <cellStyle name="Percent 2 3 4 2 7" xfId="5882"/>
    <cellStyle name="Percent 2 3 4 2 7 2" xfId="41796"/>
    <cellStyle name="Percent 2 3 4 2 7 2 2" xfId="41797"/>
    <cellStyle name="Percent 2 3 4 2 7 2 3" xfId="41798"/>
    <cellStyle name="Percent 2 3 4 2 7 3" xfId="41799"/>
    <cellStyle name="Percent 2 3 4 2 7 4" xfId="41800"/>
    <cellStyle name="Percent 2 3 4 2 8" xfId="5883"/>
    <cellStyle name="Percent 2 3 4 2 8 2" xfId="41801"/>
    <cellStyle name="Percent 2 3 4 2 8 2 2" xfId="41802"/>
    <cellStyle name="Percent 2 3 4 2 8 3" xfId="41803"/>
    <cellStyle name="Percent 2 3 4 2 8 4" xfId="41804"/>
    <cellStyle name="Percent 2 3 4 2 9" xfId="41805"/>
    <cellStyle name="Percent 2 3 4 2 9 2" xfId="41806"/>
    <cellStyle name="Percent 2 3 4 2 9 3" xfId="41807"/>
    <cellStyle name="Percent 2 3 4 3" xfId="5884"/>
    <cellStyle name="Percent 2 3 4 3 10" xfId="41808"/>
    <cellStyle name="Percent 2 3 4 3 11" xfId="41809"/>
    <cellStyle name="Percent 2 3 4 3 12" xfId="41810"/>
    <cellStyle name="Percent 2 3 4 3 13" xfId="41811"/>
    <cellStyle name="Percent 2 3 4 3 14" xfId="41812"/>
    <cellStyle name="Percent 2 3 4 3 2" xfId="5885"/>
    <cellStyle name="Percent 2 3 4 3 2 10" xfId="41813"/>
    <cellStyle name="Percent 2 3 4 3 2 11" xfId="41814"/>
    <cellStyle name="Percent 2 3 4 3 2 2" xfId="5886"/>
    <cellStyle name="Percent 2 3 4 3 2 2 2" xfId="5887"/>
    <cellStyle name="Percent 2 3 4 3 2 2 2 2" xfId="41815"/>
    <cellStyle name="Percent 2 3 4 3 2 2 2 2 2" xfId="41816"/>
    <cellStyle name="Percent 2 3 4 3 2 2 2 2 3" xfId="41817"/>
    <cellStyle name="Percent 2 3 4 3 2 2 2 3" xfId="41818"/>
    <cellStyle name="Percent 2 3 4 3 2 2 2 4" xfId="41819"/>
    <cellStyle name="Percent 2 3 4 3 2 2 3" xfId="5888"/>
    <cellStyle name="Percent 2 3 4 3 2 2 3 2" xfId="41820"/>
    <cellStyle name="Percent 2 3 4 3 2 2 3 2 2" xfId="41821"/>
    <cellStyle name="Percent 2 3 4 3 2 2 3 2 3" xfId="41822"/>
    <cellStyle name="Percent 2 3 4 3 2 2 3 3" xfId="41823"/>
    <cellStyle name="Percent 2 3 4 3 2 2 3 4" xfId="41824"/>
    <cellStyle name="Percent 2 3 4 3 2 2 4" xfId="41825"/>
    <cellStyle name="Percent 2 3 4 3 2 2 4 2" xfId="41826"/>
    <cellStyle name="Percent 2 3 4 3 2 2 4 3" xfId="41827"/>
    <cellStyle name="Percent 2 3 4 3 2 2 5" xfId="41828"/>
    <cellStyle name="Percent 2 3 4 3 2 2 6" xfId="41829"/>
    <cellStyle name="Percent 2 3 4 3 2 2 7" xfId="41830"/>
    <cellStyle name="Percent 2 3 4 3 2 2 8" xfId="41831"/>
    <cellStyle name="Percent 2 3 4 3 2 2 9" xfId="41832"/>
    <cellStyle name="Percent 2 3 4 3 2 3" xfId="5889"/>
    <cellStyle name="Percent 2 3 4 3 2 3 2" xfId="41833"/>
    <cellStyle name="Percent 2 3 4 3 2 3 2 2" xfId="41834"/>
    <cellStyle name="Percent 2 3 4 3 2 3 2 3" xfId="41835"/>
    <cellStyle name="Percent 2 3 4 3 2 3 3" xfId="41836"/>
    <cellStyle name="Percent 2 3 4 3 2 3 4" xfId="41837"/>
    <cellStyle name="Percent 2 3 4 3 2 4" xfId="5890"/>
    <cellStyle name="Percent 2 3 4 3 2 4 2" xfId="41838"/>
    <cellStyle name="Percent 2 3 4 3 2 4 2 2" xfId="41839"/>
    <cellStyle name="Percent 2 3 4 3 2 4 2 3" xfId="41840"/>
    <cellStyle name="Percent 2 3 4 3 2 4 3" xfId="41841"/>
    <cellStyle name="Percent 2 3 4 3 2 4 4" xfId="41842"/>
    <cellStyle name="Percent 2 3 4 3 2 5" xfId="5891"/>
    <cellStyle name="Percent 2 3 4 3 2 5 2" xfId="41843"/>
    <cellStyle name="Percent 2 3 4 3 2 5 2 2" xfId="41844"/>
    <cellStyle name="Percent 2 3 4 3 2 5 3" xfId="41845"/>
    <cellStyle name="Percent 2 3 4 3 2 5 4" xfId="41846"/>
    <cellStyle name="Percent 2 3 4 3 2 6" xfId="41847"/>
    <cellStyle name="Percent 2 3 4 3 2 6 2" xfId="41848"/>
    <cellStyle name="Percent 2 3 4 3 2 6 3" xfId="41849"/>
    <cellStyle name="Percent 2 3 4 3 2 7" xfId="41850"/>
    <cellStyle name="Percent 2 3 4 3 2 8" xfId="41851"/>
    <cellStyle name="Percent 2 3 4 3 2 9" xfId="41852"/>
    <cellStyle name="Percent 2 3 4 3 3" xfId="5892"/>
    <cellStyle name="Percent 2 3 4 3 3 10" xfId="41853"/>
    <cellStyle name="Percent 2 3 4 3 3 11" xfId="41854"/>
    <cellStyle name="Percent 2 3 4 3 3 2" xfId="5893"/>
    <cellStyle name="Percent 2 3 4 3 3 2 2" xfId="5894"/>
    <cellStyle name="Percent 2 3 4 3 3 2 2 2" xfId="41855"/>
    <cellStyle name="Percent 2 3 4 3 3 2 2 2 2" xfId="41856"/>
    <cellStyle name="Percent 2 3 4 3 3 2 2 2 3" xfId="41857"/>
    <cellStyle name="Percent 2 3 4 3 3 2 2 3" xfId="41858"/>
    <cellStyle name="Percent 2 3 4 3 3 2 2 4" xfId="41859"/>
    <cellStyle name="Percent 2 3 4 3 3 2 3" xfId="5895"/>
    <cellStyle name="Percent 2 3 4 3 3 2 3 2" xfId="41860"/>
    <cellStyle name="Percent 2 3 4 3 3 2 3 2 2" xfId="41861"/>
    <cellStyle name="Percent 2 3 4 3 3 2 3 2 3" xfId="41862"/>
    <cellStyle name="Percent 2 3 4 3 3 2 3 3" xfId="41863"/>
    <cellStyle name="Percent 2 3 4 3 3 2 3 4" xfId="41864"/>
    <cellStyle name="Percent 2 3 4 3 3 2 4" xfId="41865"/>
    <cellStyle name="Percent 2 3 4 3 3 2 4 2" xfId="41866"/>
    <cellStyle name="Percent 2 3 4 3 3 2 4 3" xfId="41867"/>
    <cellStyle name="Percent 2 3 4 3 3 2 5" xfId="41868"/>
    <cellStyle name="Percent 2 3 4 3 3 2 6" xfId="41869"/>
    <cellStyle name="Percent 2 3 4 3 3 2 7" xfId="41870"/>
    <cellStyle name="Percent 2 3 4 3 3 2 8" xfId="41871"/>
    <cellStyle name="Percent 2 3 4 3 3 2 9" xfId="41872"/>
    <cellStyle name="Percent 2 3 4 3 3 3" xfId="5896"/>
    <cellStyle name="Percent 2 3 4 3 3 3 2" xfId="41873"/>
    <cellStyle name="Percent 2 3 4 3 3 3 2 2" xfId="41874"/>
    <cellStyle name="Percent 2 3 4 3 3 3 2 3" xfId="41875"/>
    <cellStyle name="Percent 2 3 4 3 3 3 3" xfId="41876"/>
    <cellStyle name="Percent 2 3 4 3 3 3 4" xfId="41877"/>
    <cellStyle name="Percent 2 3 4 3 3 4" xfId="5897"/>
    <cellStyle name="Percent 2 3 4 3 3 4 2" xfId="41878"/>
    <cellStyle name="Percent 2 3 4 3 3 4 2 2" xfId="41879"/>
    <cellStyle name="Percent 2 3 4 3 3 4 2 3" xfId="41880"/>
    <cellStyle name="Percent 2 3 4 3 3 4 3" xfId="41881"/>
    <cellStyle name="Percent 2 3 4 3 3 4 4" xfId="41882"/>
    <cellStyle name="Percent 2 3 4 3 3 5" xfId="5898"/>
    <cellStyle name="Percent 2 3 4 3 3 5 2" xfId="41883"/>
    <cellStyle name="Percent 2 3 4 3 3 5 2 2" xfId="41884"/>
    <cellStyle name="Percent 2 3 4 3 3 5 3" xfId="41885"/>
    <cellStyle name="Percent 2 3 4 3 3 5 4" xfId="41886"/>
    <cellStyle name="Percent 2 3 4 3 3 6" xfId="41887"/>
    <cellStyle name="Percent 2 3 4 3 3 6 2" xfId="41888"/>
    <cellStyle name="Percent 2 3 4 3 3 6 3" xfId="41889"/>
    <cellStyle name="Percent 2 3 4 3 3 7" xfId="41890"/>
    <cellStyle name="Percent 2 3 4 3 3 8" xfId="41891"/>
    <cellStyle name="Percent 2 3 4 3 3 9" xfId="41892"/>
    <cellStyle name="Percent 2 3 4 3 4" xfId="5899"/>
    <cellStyle name="Percent 2 3 4 3 4 2" xfId="5900"/>
    <cellStyle name="Percent 2 3 4 3 4 2 2" xfId="41893"/>
    <cellStyle name="Percent 2 3 4 3 4 2 2 2" xfId="41894"/>
    <cellStyle name="Percent 2 3 4 3 4 2 2 3" xfId="41895"/>
    <cellStyle name="Percent 2 3 4 3 4 2 3" xfId="41896"/>
    <cellStyle name="Percent 2 3 4 3 4 2 4" xfId="41897"/>
    <cellStyle name="Percent 2 3 4 3 4 3" xfId="5901"/>
    <cellStyle name="Percent 2 3 4 3 4 3 2" xfId="41898"/>
    <cellStyle name="Percent 2 3 4 3 4 3 2 2" xfId="41899"/>
    <cellStyle name="Percent 2 3 4 3 4 3 2 3" xfId="41900"/>
    <cellStyle name="Percent 2 3 4 3 4 3 3" xfId="41901"/>
    <cellStyle name="Percent 2 3 4 3 4 3 4" xfId="41902"/>
    <cellStyle name="Percent 2 3 4 3 4 4" xfId="41903"/>
    <cellStyle name="Percent 2 3 4 3 4 4 2" xfId="41904"/>
    <cellStyle name="Percent 2 3 4 3 4 4 3" xfId="41905"/>
    <cellStyle name="Percent 2 3 4 3 4 5" xfId="41906"/>
    <cellStyle name="Percent 2 3 4 3 4 6" xfId="41907"/>
    <cellStyle name="Percent 2 3 4 3 4 7" xfId="41908"/>
    <cellStyle name="Percent 2 3 4 3 4 8" xfId="41909"/>
    <cellStyle name="Percent 2 3 4 3 4 9" xfId="41910"/>
    <cellStyle name="Percent 2 3 4 3 5" xfId="5902"/>
    <cellStyle name="Percent 2 3 4 3 5 2" xfId="5903"/>
    <cellStyle name="Percent 2 3 4 3 5 2 2" xfId="41911"/>
    <cellStyle name="Percent 2 3 4 3 5 2 2 2" xfId="41912"/>
    <cellStyle name="Percent 2 3 4 3 5 2 2 3" xfId="41913"/>
    <cellStyle name="Percent 2 3 4 3 5 2 3" xfId="41914"/>
    <cellStyle name="Percent 2 3 4 3 5 2 4" xfId="41915"/>
    <cellStyle name="Percent 2 3 4 3 5 3" xfId="5904"/>
    <cellStyle name="Percent 2 3 4 3 5 3 2" xfId="41916"/>
    <cellStyle name="Percent 2 3 4 3 5 3 2 2" xfId="41917"/>
    <cellStyle name="Percent 2 3 4 3 5 3 2 3" xfId="41918"/>
    <cellStyle name="Percent 2 3 4 3 5 3 3" xfId="41919"/>
    <cellStyle name="Percent 2 3 4 3 5 3 4" xfId="41920"/>
    <cellStyle name="Percent 2 3 4 3 5 4" xfId="41921"/>
    <cellStyle name="Percent 2 3 4 3 5 4 2" xfId="41922"/>
    <cellStyle name="Percent 2 3 4 3 5 4 3" xfId="41923"/>
    <cellStyle name="Percent 2 3 4 3 5 5" xfId="41924"/>
    <cellStyle name="Percent 2 3 4 3 5 6" xfId="41925"/>
    <cellStyle name="Percent 2 3 4 3 5 7" xfId="41926"/>
    <cellStyle name="Percent 2 3 4 3 5 8" xfId="41927"/>
    <cellStyle name="Percent 2 3 4 3 5 9" xfId="41928"/>
    <cellStyle name="Percent 2 3 4 3 6" xfId="5905"/>
    <cellStyle name="Percent 2 3 4 3 6 2" xfId="41929"/>
    <cellStyle name="Percent 2 3 4 3 6 2 2" xfId="41930"/>
    <cellStyle name="Percent 2 3 4 3 6 2 3" xfId="41931"/>
    <cellStyle name="Percent 2 3 4 3 6 3" xfId="41932"/>
    <cellStyle name="Percent 2 3 4 3 6 4" xfId="41933"/>
    <cellStyle name="Percent 2 3 4 3 7" xfId="5906"/>
    <cellStyle name="Percent 2 3 4 3 7 2" xfId="41934"/>
    <cellStyle name="Percent 2 3 4 3 7 2 2" xfId="41935"/>
    <cellStyle name="Percent 2 3 4 3 7 2 3" xfId="41936"/>
    <cellStyle name="Percent 2 3 4 3 7 3" xfId="41937"/>
    <cellStyle name="Percent 2 3 4 3 7 4" xfId="41938"/>
    <cellStyle name="Percent 2 3 4 3 8" xfId="5907"/>
    <cellStyle name="Percent 2 3 4 3 8 2" xfId="41939"/>
    <cellStyle name="Percent 2 3 4 3 8 2 2" xfId="41940"/>
    <cellStyle name="Percent 2 3 4 3 8 3" xfId="41941"/>
    <cellStyle name="Percent 2 3 4 3 8 4" xfId="41942"/>
    <cellStyle name="Percent 2 3 4 3 9" xfId="41943"/>
    <cellStyle name="Percent 2 3 4 3 9 2" xfId="41944"/>
    <cellStyle name="Percent 2 3 4 3 9 3" xfId="41945"/>
    <cellStyle name="Percent 2 3 4 4" xfId="5908"/>
    <cellStyle name="Percent 2 3 4 4 10" xfId="41946"/>
    <cellStyle name="Percent 2 3 4 4 11" xfId="41947"/>
    <cellStyle name="Percent 2 3 4 4 2" xfId="5909"/>
    <cellStyle name="Percent 2 3 4 4 2 2" xfId="5910"/>
    <cellStyle name="Percent 2 3 4 4 2 2 2" xfId="41948"/>
    <cellStyle name="Percent 2 3 4 4 2 2 2 2" xfId="41949"/>
    <cellStyle name="Percent 2 3 4 4 2 2 2 3" xfId="41950"/>
    <cellStyle name="Percent 2 3 4 4 2 2 3" xfId="41951"/>
    <cellStyle name="Percent 2 3 4 4 2 2 4" xfId="41952"/>
    <cellStyle name="Percent 2 3 4 4 2 3" xfId="5911"/>
    <cellStyle name="Percent 2 3 4 4 2 3 2" xfId="41953"/>
    <cellStyle name="Percent 2 3 4 4 2 3 2 2" xfId="41954"/>
    <cellStyle name="Percent 2 3 4 4 2 3 2 3" xfId="41955"/>
    <cellStyle name="Percent 2 3 4 4 2 3 3" xfId="41956"/>
    <cellStyle name="Percent 2 3 4 4 2 3 4" xfId="41957"/>
    <cellStyle name="Percent 2 3 4 4 2 4" xfId="41958"/>
    <cellStyle name="Percent 2 3 4 4 2 4 2" xfId="41959"/>
    <cellStyle name="Percent 2 3 4 4 2 4 3" xfId="41960"/>
    <cellStyle name="Percent 2 3 4 4 2 5" xfId="41961"/>
    <cellStyle name="Percent 2 3 4 4 2 6" xfId="41962"/>
    <cellStyle name="Percent 2 3 4 4 2 7" xfId="41963"/>
    <cellStyle name="Percent 2 3 4 4 2 8" xfId="41964"/>
    <cellStyle name="Percent 2 3 4 4 2 9" xfId="41965"/>
    <cellStyle name="Percent 2 3 4 4 3" xfId="5912"/>
    <cellStyle name="Percent 2 3 4 4 3 2" xfId="41966"/>
    <cellStyle name="Percent 2 3 4 4 3 2 2" xfId="41967"/>
    <cellStyle name="Percent 2 3 4 4 3 2 3" xfId="41968"/>
    <cellStyle name="Percent 2 3 4 4 3 3" xfId="41969"/>
    <cellStyle name="Percent 2 3 4 4 3 4" xfId="41970"/>
    <cellStyle name="Percent 2 3 4 4 4" xfId="5913"/>
    <cellStyle name="Percent 2 3 4 4 4 2" xfId="41971"/>
    <cellStyle name="Percent 2 3 4 4 4 2 2" xfId="41972"/>
    <cellStyle name="Percent 2 3 4 4 4 2 3" xfId="41973"/>
    <cellStyle name="Percent 2 3 4 4 4 3" xfId="41974"/>
    <cellStyle name="Percent 2 3 4 4 4 4" xfId="41975"/>
    <cellStyle name="Percent 2 3 4 4 5" xfId="5914"/>
    <cellStyle name="Percent 2 3 4 4 5 2" xfId="41976"/>
    <cellStyle name="Percent 2 3 4 4 5 2 2" xfId="41977"/>
    <cellStyle name="Percent 2 3 4 4 5 3" xfId="41978"/>
    <cellStyle name="Percent 2 3 4 4 5 4" xfId="41979"/>
    <cellStyle name="Percent 2 3 4 4 6" xfId="41980"/>
    <cellStyle name="Percent 2 3 4 4 6 2" xfId="41981"/>
    <cellStyle name="Percent 2 3 4 4 6 3" xfId="41982"/>
    <cellStyle name="Percent 2 3 4 4 7" xfId="41983"/>
    <cellStyle name="Percent 2 3 4 4 8" xfId="41984"/>
    <cellStyle name="Percent 2 3 4 4 9" xfId="41985"/>
    <cellStyle name="Percent 2 3 4 5" xfId="5915"/>
    <cellStyle name="Percent 2 3 4 5 10" xfId="41986"/>
    <cellStyle name="Percent 2 3 4 5 11" xfId="41987"/>
    <cellStyle name="Percent 2 3 4 5 2" xfId="5916"/>
    <cellStyle name="Percent 2 3 4 5 2 2" xfId="5917"/>
    <cellStyle name="Percent 2 3 4 5 2 2 2" xfId="41988"/>
    <cellStyle name="Percent 2 3 4 5 2 2 2 2" xfId="41989"/>
    <cellStyle name="Percent 2 3 4 5 2 2 2 3" xfId="41990"/>
    <cellStyle name="Percent 2 3 4 5 2 2 3" xfId="41991"/>
    <cellStyle name="Percent 2 3 4 5 2 2 4" xfId="41992"/>
    <cellStyle name="Percent 2 3 4 5 2 3" xfId="5918"/>
    <cellStyle name="Percent 2 3 4 5 2 3 2" xfId="41993"/>
    <cellStyle name="Percent 2 3 4 5 2 3 2 2" xfId="41994"/>
    <cellStyle name="Percent 2 3 4 5 2 3 2 3" xfId="41995"/>
    <cellStyle name="Percent 2 3 4 5 2 3 3" xfId="41996"/>
    <cellStyle name="Percent 2 3 4 5 2 3 4" xfId="41997"/>
    <cellStyle name="Percent 2 3 4 5 2 4" xfId="41998"/>
    <cellStyle name="Percent 2 3 4 5 2 4 2" xfId="41999"/>
    <cellStyle name="Percent 2 3 4 5 2 4 3" xfId="42000"/>
    <cellStyle name="Percent 2 3 4 5 2 5" xfId="42001"/>
    <cellStyle name="Percent 2 3 4 5 2 6" xfId="42002"/>
    <cellStyle name="Percent 2 3 4 5 2 7" xfId="42003"/>
    <cellStyle name="Percent 2 3 4 5 2 8" xfId="42004"/>
    <cellStyle name="Percent 2 3 4 5 2 9" xfId="42005"/>
    <cellStyle name="Percent 2 3 4 5 3" xfId="5919"/>
    <cellStyle name="Percent 2 3 4 5 3 2" xfId="42006"/>
    <cellStyle name="Percent 2 3 4 5 3 2 2" xfId="42007"/>
    <cellStyle name="Percent 2 3 4 5 3 2 3" xfId="42008"/>
    <cellStyle name="Percent 2 3 4 5 3 3" xfId="42009"/>
    <cellStyle name="Percent 2 3 4 5 3 4" xfId="42010"/>
    <cellStyle name="Percent 2 3 4 5 4" xfId="5920"/>
    <cellStyle name="Percent 2 3 4 5 4 2" xfId="42011"/>
    <cellStyle name="Percent 2 3 4 5 4 2 2" xfId="42012"/>
    <cellStyle name="Percent 2 3 4 5 4 2 3" xfId="42013"/>
    <cellStyle name="Percent 2 3 4 5 4 3" xfId="42014"/>
    <cellStyle name="Percent 2 3 4 5 4 4" xfId="42015"/>
    <cellStyle name="Percent 2 3 4 5 5" xfId="5921"/>
    <cellStyle name="Percent 2 3 4 5 5 2" xfId="42016"/>
    <cellStyle name="Percent 2 3 4 5 5 2 2" xfId="42017"/>
    <cellStyle name="Percent 2 3 4 5 5 3" xfId="42018"/>
    <cellStyle name="Percent 2 3 4 5 5 4" xfId="42019"/>
    <cellStyle name="Percent 2 3 4 5 6" xfId="42020"/>
    <cellStyle name="Percent 2 3 4 5 6 2" xfId="42021"/>
    <cellStyle name="Percent 2 3 4 5 6 3" xfId="42022"/>
    <cellStyle name="Percent 2 3 4 5 7" xfId="42023"/>
    <cellStyle name="Percent 2 3 4 5 8" xfId="42024"/>
    <cellStyle name="Percent 2 3 4 5 9" xfId="42025"/>
    <cellStyle name="Percent 2 3 4 6" xfId="5922"/>
    <cellStyle name="Percent 2 3 4 6 2" xfId="5923"/>
    <cellStyle name="Percent 2 3 4 6 2 2" xfId="42026"/>
    <cellStyle name="Percent 2 3 4 6 2 2 2" xfId="42027"/>
    <cellStyle name="Percent 2 3 4 6 2 2 3" xfId="42028"/>
    <cellStyle name="Percent 2 3 4 6 2 3" xfId="42029"/>
    <cellStyle name="Percent 2 3 4 6 2 4" xfId="42030"/>
    <cellStyle name="Percent 2 3 4 6 3" xfId="5924"/>
    <cellStyle name="Percent 2 3 4 6 3 2" xfId="42031"/>
    <cellStyle name="Percent 2 3 4 6 3 2 2" xfId="42032"/>
    <cellStyle name="Percent 2 3 4 6 3 2 3" xfId="42033"/>
    <cellStyle name="Percent 2 3 4 6 3 3" xfId="42034"/>
    <cellStyle name="Percent 2 3 4 6 3 4" xfId="42035"/>
    <cellStyle name="Percent 2 3 4 6 4" xfId="42036"/>
    <cellStyle name="Percent 2 3 4 6 4 2" xfId="42037"/>
    <cellStyle name="Percent 2 3 4 6 4 3" xfId="42038"/>
    <cellStyle name="Percent 2 3 4 6 5" xfId="42039"/>
    <cellStyle name="Percent 2 3 4 6 6" xfId="42040"/>
    <cellStyle name="Percent 2 3 4 6 7" xfId="42041"/>
    <cellStyle name="Percent 2 3 4 6 8" xfId="42042"/>
    <cellStyle name="Percent 2 3 4 6 9" xfId="42043"/>
    <cellStyle name="Percent 2 3 4 7" xfId="5925"/>
    <cellStyle name="Percent 2 3 4 7 2" xfId="5926"/>
    <cellStyle name="Percent 2 3 4 7 2 2" xfId="42044"/>
    <cellStyle name="Percent 2 3 4 7 2 2 2" xfId="42045"/>
    <cellStyle name="Percent 2 3 4 7 2 2 3" xfId="42046"/>
    <cellStyle name="Percent 2 3 4 7 2 3" xfId="42047"/>
    <cellStyle name="Percent 2 3 4 7 2 4" xfId="42048"/>
    <cellStyle name="Percent 2 3 4 7 3" xfId="5927"/>
    <cellStyle name="Percent 2 3 4 7 3 2" xfId="42049"/>
    <cellStyle name="Percent 2 3 4 7 3 2 2" xfId="42050"/>
    <cellStyle name="Percent 2 3 4 7 3 2 3" xfId="42051"/>
    <cellStyle name="Percent 2 3 4 7 3 3" xfId="42052"/>
    <cellStyle name="Percent 2 3 4 7 3 4" xfId="42053"/>
    <cellStyle name="Percent 2 3 4 7 4" xfId="42054"/>
    <cellStyle name="Percent 2 3 4 7 4 2" xfId="42055"/>
    <cellStyle name="Percent 2 3 4 7 4 3" xfId="42056"/>
    <cellStyle name="Percent 2 3 4 7 5" xfId="42057"/>
    <cellStyle name="Percent 2 3 4 7 6" xfId="42058"/>
    <cellStyle name="Percent 2 3 4 7 7" xfId="42059"/>
    <cellStyle name="Percent 2 3 4 7 8" xfId="42060"/>
    <cellStyle name="Percent 2 3 4 7 9" xfId="42061"/>
    <cellStyle name="Percent 2 3 4 8" xfId="5928"/>
    <cellStyle name="Percent 2 3 4 8 2" xfId="5929"/>
    <cellStyle name="Percent 2 3 4 8 2 2" xfId="42062"/>
    <cellStyle name="Percent 2 3 4 8 2 2 2" xfId="42063"/>
    <cellStyle name="Percent 2 3 4 8 2 2 3" xfId="42064"/>
    <cellStyle name="Percent 2 3 4 8 2 3" xfId="42065"/>
    <cellStyle name="Percent 2 3 4 8 2 4" xfId="42066"/>
    <cellStyle name="Percent 2 3 4 8 3" xfId="5930"/>
    <cellStyle name="Percent 2 3 4 8 3 2" xfId="42067"/>
    <cellStyle name="Percent 2 3 4 8 3 2 2" xfId="42068"/>
    <cellStyle name="Percent 2 3 4 8 3 2 3" xfId="42069"/>
    <cellStyle name="Percent 2 3 4 8 3 3" xfId="42070"/>
    <cellStyle name="Percent 2 3 4 8 3 4" xfId="42071"/>
    <cellStyle name="Percent 2 3 4 8 4" xfId="42072"/>
    <cellStyle name="Percent 2 3 4 8 4 2" xfId="42073"/>
    <cellStyle name="Percent 2 3 4 8 4 3" xfId="42074"/>
    <cellStyle name="Percent 2 3 4 8 5" xfId="42075"/>
    <cellStyle name="Percent 2 3 4 8 6" xfId="42076"/>
    <cellStyle name="Percent 2 3 4 8 7" xfId="42077"/>
    <cellStyle name="Percent 2 3 4 8 8" xfId="42078"/>
    <cellStyle name="Percent 2 3 4 8 9" xfId="42079"/>
    <cellStyle name="Percent 2 3 4 9" xfId="5931"/>
    <cellStyle name="Percent 2 3 4 9 2" xfId="5932"/>
    <cellStyle name="Percent 2 3 4 9 2 2" xfId="42080"/>
    <cellStyle name="Percent 2 3 4 9 2 2 2" xfId="42081"/>
    <cellStyle name="Percent 2 3 4 9 2 2 3" xfId="42082"/>
    <cellStyle name="Percent 2 3 4 9 2 3" xfId="42083"/>
    <cellStyle name="Percent 2 3 4 9 2 4" xfId="42084"/>
    <cellStyle name="Percent 2 3 4 9 3" xfId="42085"/>
    <cellStyle name="Percent 2 3 4 9 3 2" xfId="42086"/>
    <cellStyle name="Percent 2 3 4 9 3 3" xfId="42087"/>
    <cellStyle name="Percent 2 3 4 9 4" xfId="42088"/>
    <cellStyle name="Percent 2 3 4 9 5" xfId="42089"/>
    <cellStyle name="Percent 2 3 4 9 6" xfId="42090"/>
    <cellStyle name="Percent 2 3 4 9 7" xfId="42091"/>
    <cellStyle name="Percent 2 3 4 9 8" xfId="42092"/>
    <cellStyle name="Percent 2 3 5" xfId="5933"/>
    <cellStyle name="Percent 2 3 5 10" xfId="42093"/>
    <cellStyle name="Percent 2 3 5 11" xfId="42094"/>
    <cellStyle name="Percent 2 3 5 12" xfId="42095"/>
    <cellStyle name="Percent 2 3 5 13" xfId="42096"/>
    <cellStyle name="Percent 2 3 5 14" xfId="42097"/>
    <cellStyle name="Percent 2 3 5 2" xfId="5934"/>
    <cellStyle name="Percent 2 3 5 2 10" xfId="42098"/>
    <cellStyle name="Percent 2 3 5 2 11" xfId="42099"/>
    <cellStyle name="Percent 2 3 5 2 2" xfId="5935"/>
    <cellStyle name="Percent 2 3 5 2 2 2" xfId="5936"/>
    <cellStyle name="Percent 2 3 5 2 2 2 2" xfId="42100"/>
    <cellStyle name="Percent 2 3 5 2 2 2 2 2" xfId="42101"/>
    <cellStyle name="Percent 2 3 5 2 2 2 2 3" xfId="42102"/>
    <cellStyle name="Percent 2 3 5 2 2 2 3" xfId="42103"/>
    <cellStyle name="Percent 2 3 5 2 2 2 4" xfId="42104"/>
    <cellStyle name="Percent 2 3 5 2 2 3" xfId="5937"/>
    <cellStyle name="Percent 2 3 5 2 2 3 2" xfId="42105"/>
    <cellStyle name="Percent 2 3 5 2 2 3 2 2" xfId="42106"/>
    <cellStyle name="Percent 2 3 5 2 2 3 2 3" xfId="42107"/>
    <cellStyle name="Percent 2 3 5 2 2 3 3" xfId="42108"/>
    <cellStyle name="Percent 2 3 5 2 2 3 4" xfId="42109"/>
    <cellStyle name="Percent 2 3 5 2 2 4" xfId="42110"/>
    <cellStyle name="Percent 2 3 5 2 2 4 2" xfId="42111"/>
    <cellStyle name="Percent 2 3 5 2 2 4 3" xfId="42112"/>
    <cellStyle name="Percent 2 3 5 2 2 5" xfId="42113"/>
    <cellStyle name="Percent 2 3 5 2 2 6" xfId="42114"/>
    <cellStyle name="Percent 2 3 5 2 2 7" xfId="42115"/>
    <cellStyle name="Percent 2 3 5 2 2 8" xfId="42116"/>
    <cellStyle name="Percent 2 3 5 2 2 9" xfId="42117"/>
    <cellStyle name="Percent 2 3 5 2 3" xfId="5938"/>
    <cellStyle name="Percent 2 3 5 2 3 2" xfId="42118"/>
    <cellStyle name="Percent 2 3 5 2 3 2 2" xfId="42119"/>
    <cellStyle name="Percent 2 3 5 2 3 2 3" xfId="42120"/>
    <cellStyle name="Percent 2 3 5 2 3 3" xfId="42121"/>
    <cellStyle name="Percent 2 3 5 2 3 4" xfId="42122"/>
    <cellStyle name="Percent 2 3 5 2 4" xfId="5939"/>
    <cellStyle name="Percent 2 3 5 2 4 2" xfId="42123"/>
    <cellStyle name="Percent 2 3 5 2 4 2 2" xfId="42124"/>
    <cellStyle name="Percent 2 3 5 2 4 2 3" xfId="42125"/>
    <cellStyle name="Percent 2 3 5 2 4 3" xfId="42126"/>
    <cellStyle name="Percent 2 3 5 2 4 4" xfId="42127"/>
    <cellStyle name="Percent 2 3 5 2 5" xfId="5940"/>
    <cellStyle name="Percent 2 3 5 2 5 2" xfId="42128"/>
    <cellStyle name="Percent 2 3 5 2 5 2 2" xfId="42129"/>
    <cellStyle name="Percent 2 3 5 2 5 3" xfId="42130"/>
    <cellStyle name="Percent 2 3 5 2 5 4" xfId="42131"/>
    <cellStyle name="Percent 2 3 5 2 6" xfId="42132"/>
    <cellStyle name="Percent 2 3 5 2 6 2" xfId="42133"/>
    <cellStyle name="Percent 2 3 5 2 6 3" xfId="42134"/>
    <cellStyle name="Percent 2 3 5 2 7" xfId="42135"/>
    <cellStyle name="Percent 2 3 5 2 8" xfId="42136"/>
    <cellStyle name="Percent 2 3 5 2 9" xfId="42137"/>
    <cellStyle name="Percent 2 3 5 3" xfId="5941"/>
    <cellStyle name="Percent 2 3 5 3 10" xfId="42138"/>
    <cellStyle name="Percent 2 3 5 3 11" xfId="42139"/>
    <cellStyle name="Percent 2 3 5 3 2" xfId="5942"/>
    <cellStyle name="Percent 2 3 5 3 2 2" xfId="5943"/>
    <cellStyle name="Percent 2 3 5 3 2 2 2" xfId="42140"/>
    <cellStyle name="Percent 2 3 5 3 2 2 2 2" xfId="42141"/>
    <cellStyle name="Percent 2 3 5 3 2 2 2 3" xfId="42142"/>
    <cellStyle name="Percent 2 3 5 3 2 2 3" xfId="42143"/>
    <cellStyle name="Percent 2 3 5 3 2 2 4" xfId="42144"/>
    <cellStyle name="Percent 2 3 5 3 2 3" xfId="5944"/>
    <cellStyle name="Percent 2 3 5 3 2 3 2" xfId="42145"/>
    <cellStyle name="Percent 2 3 5 3 2 3 2 2" xfId="42146"/>
    <cellStyle name="Percent 2 3 5 3 2 3 2 3" xfId="42147"/>
    <cellStyle name="Percent 2 3 5 3 2 3 3" xfId="42148"/>
    <cellStyle name="Percent 2 3 5 3 2 3 4" xfId="42149"/>
    <cellStyle name="Percent 2 3 5 3 2 4" xfId="42150"/>
    <cellStyle name="Percent 2 3 5 3 2 4 2" xfId="42151"/>
    <cellStyle name="Percent 2 3 5 3 2 4 3" xfId="42152"/>
    <cellStyle name="Percent 2 3 5 3 2 5" xfId="42153"/>
    <cellStyle name="Percent 2 3 5 3 2 6" xfId="42154"/>
    <cellStyle name="Percent 2 3 5 3 2 7" xfId="42155"/>
    <cellStyle name="Percent 2 3 5 3 2 8" xfId="42156"/>
    <cellStyle name="Percent 2 3 5 3 2 9" xfId="42157"/>
    <cellStyle name="Percent 2 3 5 3 3" xfId="5945"/>
    <cellStyle name="Percent 2 3 5 3 3 2" xfId="42158"/>
    <cellStyle name="Percent 2 3 5 3 3 2 2" xfId="42159"/>
    <cellStyle name="Percent 2 3 5 3 3 2 3" xfId="42160"/>
    <cellStyle name="Percent 2 3 5 3 3 3" xfId="42161"/>
    <cellStyle name="Percent 2 3 5 3 3 4" xfId="42162"/>
    <cellStyle name="Percent 2 3 5 3 4" xfId="5946"/>
    <cellStyle name="Percent 2 3 5 3 4 2" xfId="42163"/>
    <cellStyle name="Percent 2 3 5 3 4 2 2" xfId="42164"/>
    <cellStyle name="Percent 2 3 5 3 4 2 3" xfId="42165"/>
    <cellStyle name="Percent 2 3 5 3 4 3" xfId="42166"/>
    <cellStyle name="Percent 2 3 5 3 4 4" xfId="42167"/>
    <cellStyle name="Percent 2 3 5 3 5" xfId="5947"/>
    <cellStyle name="Percent 2 3 5 3 5 2" xfId="42168"/>
    <cellStyle name="Percent 2 3 5 3 5 2 2" xfId="42169"/>
    <cellStyle name="Percent 2 3 5 3 5 3" xfId="42170"/>
    <cellStyle name="Percent 2 3 5 3 5 4" xfId="42171"/>
    <cellStyle name="Percent 2 3 5 3 6" xfId="42172"/>
    <cellStyle name="Percent 2 3 5 3 6 2" xfId="42173"/>
    <cellStyle name="Percent 2 3 5 3 6 3" xfId="42174"/>
    <cellStyle name="Percent 2 3 5 3 7" xfId="42175"/>
    <cellStyle name="Percent 2 3 5 3 8" xfId="42176"/>
    <cellStyle name="Percent 2 3 5 3 9" xfId="42177"/>
    <cellStyle name="Percent 2 3 5 4" xfId="5948"/>
    <cellStyle name="Percent 2 3 5 4 2" xfId="5949"/>
    <cellStyle name="Percent 2 3 5 4 2 2" xfId="42178"/>
    <cellStyle name="Percent 2 3 5 4 2 2 2" xfId="42179"/>
    <cellStyle name="Percent 2 3 5 4 2 2 3" xfId="42180"/>
    <cellStyle name="Percent 2 3 5 4 2 3" xfId="42181"/>
    <cellStyle name="Percent 2 3 5 4 2 4" xfId="42182"/>
    <cellStyle name="Percent 2 3 5 4 3" xfId="5950"/>
    <cellStyle name="Percent 2 3 5 4 3 2" xfId="42183"/>
    <cellStyle name="Percent 2 3 5 4 3 2 2" xfId="42184"/>
    <cellStyle name="Percent 2 3 5 4 3 2 3" xfId="42185"/>
    <cellStyle name="Percent 2 3 5 4 3 3" xfId="42186"/>
    <cellStyle name="Percent 2 3 5 4 3 4" xfId="42187"/>
    <cellStyle name="Percent 2 3 5 4 4" xfId="42188"/>
    <cellStyle name="Percent 2 3 5 4 4 2" xfId="42189"/>
    <cellStyle name="Percent 2 3 5 4 4 3" xfId="42190"/>
    <cellStyle name="Percent 2 3 5 4 5" xfId="42191"/>
    <cellStyle name="Percent 2 3 5 4 6" xfId="42192"/>
    <cellStyle name="Percent 2 3 5 4 7" xfId="42193"/>
    <cellStyle name="Percent 2 3 5 4 8" xfId="42194"/>
    <cellStyle name="Percent 2 3 5 4 9" xfId="42195"/>
    <cellStyle name="Percent 2 3 5 5" xfId="5951"/>
    <cellStyle name="Percent 2 3 5 5 2" xfId="5952"/>
    <cellStyle name="Percent 2 3 5 5 2 2" xfId="42196"/>
    <cellStyle name="Percent 2 3 5 5 2 2 2" xfId="42197"/>
    <cellStyle name="Percent 2 3 5 5 2 2 3" xfId="42198"/>
    <cellStyle name="Percent 2 3 5 5 2 3" xfId="42199"/>
    <cellStyle name="Percent 2 3 5 5 2 4" xfId="42200"/>
    <cellStyle name="Percent 2 3 5 5 3" xfId="5953"/>
    <cellStyle name="Percent 2 3 5 5 3 2" xfId="42201"/>
    <cellStyle name="Percent 2 3 5 5 3 2 2" xfId="42202"/>
    <cellStyle name="Percent 2 3 5 5 3 2 3" xfId="42203"/>
    <cellStyle name="Percent 2 3 5 5 3 3" xfId="42204"/>
    <cellStyle name="Percent 2 3 5 5 3 4" xfId="42205"/>
    <cellStyle name="Percent 2 3 5 5 4" xfId="42206"/>
    <cellStyle name="Percent 2 3 5 5 4 2" xfId="42207"/>
    <cellStyle name="Percent 2 3 5 5 4 3" xfId="42208"/>
    <cellStyle name="Percent 2 3 5 5 5" xfId="42209"/>
    <cellStyle name="Percent 2 3 5 5 6" xfId="42210"/>
    <cellStyle name="Percent 2 3 5 5 7" xfId="42211"/>
    <cellStyle name="Percent 2 3 5 5 8" xfId="42212"/>
    <cellStyle name="Percent 2 3 5 5 9" xfId="42213"/>
    <cellStyle name="Percent 2 3 5 6" xfId="5954"/>
    <cellStyle name="Percent 2 3 5 6 2" xfId="42214"/>
    <cellStyle name="Percent 2 3 5 6 2 2" xfId="42215"/>
    <cellStyle name="Percent 2 3 5 6 2 3" xfId="42216"/>
    <cellStyle name="Percent 2 3 5 6 3" xfId="42217"/>
    <cellStyle name="Percent 2 3 5 6 4" xfId="42218"/>
    <cellStyle name="Percent 2 3 5 7" xfId="5955"/>
    <cellStyle name="Percent 2 3 5 7 2" xfId="42219"/>
    <cellStyle name="Percent 2 3 5 7 2 2" xfId="42220"/>
    <cellStyle name="Percent 2 3 5 7 2 3" xfId="42221"/>
    <cellStyle name="Percent 2 3 5 7 3" xfId="42222"/>
    <cellStyle name="Percent 2 3 5 7 4" xfId="42223"/>
    <cellStyle name="Percent 2 3 5 8" xfId="5956"/>
    <cellStyle name="Percent 2 3 5 8 2" xfId="42224"/>
    <cellStyle name="Percent 2 3 5 8 2 2" xfId="42225"/>
    <cellStyle name="Percent 2 3 5 8 3" xfId="42226"/>
    <cellStyle name="Percent 2 3 5 8 4" xfId="42227"/>
    <cellStyle name="Percent 2 3 5 9" xfId="42228"/>
    <cellStyle name="Percent 2 3 5 9 2" xfId="42229"/>
    <cellStyle name="Percent 2 3 5 9 3" xfId="42230"/>
    <cellStyle name="Percent 2 3 6" xfId="5957"/>
    <cellStyle name="Percent 2 3 6 10" xfId="42231"/>
    <cellStyle name="Percent 2 3 6 11" xfId="42232"/>
    <cellStyle name="Percent 2 3 6 12" xfId="42233"/>
    <cellStyle name="Percent 2 3 6 13" xfId="42234"/>
    <cellStyle name="Percent 2 3 6 14" xfId="42235"/>
    <cellStyle name="Percent 2 3 6 2" xfId="5958"/>
    <cellStyle name="Percent 2 3 6 2 10" xfId="42236"/>
    <cellStyle name="Percent 2 3 6 2 11" xfId="42237"/>
    <cellStyle name="Percent 2 3 6 2 2" xfId="5959"/>
    <cellStyle name="Percent 2 3 6 2 2 2" xfId="5960"/>
    <cellStyle name="Percent 2 3 6 2 2 2 2" xfId="42238"/>
    <cellStyle name="Percent 2 3 6 2 2 2 2 2" xfId="42239"/>
    <cellStyle name="Percent 2 3 6 2 2 2 2 3" xfId="42240"/>
    <cellStyle name="Percent 2 3 6 2 2 2 3" xfId="42241"/>
    <cellStyle name="Percent 2 3 6 2 2 2 4" xfId="42242"/>
    <cellStyle name="Percent 2 3 6 2 2 3" xfId="5961"/>
    <cellStyle name="Percent 2 3 6 2 2 3 2" xfId="42243"/>
    <cellStyle name="Percent 2 3 6 2 2 3 2 2" xfId="42244"/>
    <cellStyle name="Percent 2 3 6 2 2 3 2 3" xfId="42245"/>
    <cellStyle name="Percent 2 3 6 2 2 3 3" xfId="42246"/>
    <cellStyle name="Percent 2 3 6 2 2 3 4" xfId="42247"/>
    <cellStyle name="Percent 2 3 6 2 2 4" xfId="42248"/>
    <cellStyle name="Percent 2 3 6 2 2 4 2" xfId="42249"/>
    <cellStyle name="Percent 2 3 6 2 2 4 3" xfId="42250"/>
    <cellStyle name="Percent 2 3 6 2 2 5" xfId="42251"/>
    <cellStyle name="Percent 2 3 6 2 2 6" xfId="42252"/>
    <cellStyle name="Percent 2 3 6 2 2 7" xfId="42253"/>
    <cellStyle name="Percent 2 3 6 2 2 8" xfId="42254"/>
    <cellStyle name="Percent 2 3 6 2 2 9" xfId="42255"/>
    <cellStyle name="Percent 2 3 6 2 3" xfId="5962"/>
    <cellStyle name="Percent 2 3 6 2 3 2" xfId="42256"/>
    <cellStyle name="Percent 2 3 6 2 3 2 2" xfId="42257"/>
    <cellStyle name="Percent 2 3 6 2 3 2 3" xfId="42258"/>
    <cellStyle name="Percent 2 3 6 2 3 3" xfId="42259"/>
    <cellStyle name="Percent 2 3 6 2 3 4" xfId="42260"/>
    <cellStyle name="Percent 2 3 6 2 4" xfId="5963"/>
    <cellStyle name="Percent 2 3 6 2 4 2" xfId="42261"/>
    <cellStyle name="Percent 2 3 6 2 4 2 2" xfId="42262"/>
    <cellStyle name="Percent 2 3 6 2 4 2 3" xfId="42263"/>
    <cellStyle name="Percent 2 3 6 2 4 3" xfId="42264"/>
    <cellStyle name="Percent 2 3 6 2 4 4" xfId="42265"/>
    <cellStyle name="Percent 2 3 6 2 5" xfId="5964"/>
    <cellStyle name="Percent 2 3 6 2 5 2" xfId="42266"/>
    <cellStyle name="Percent 2 3 6 2 5 2 2" xfId="42267"/>
    <cellStyle name="Percent 2 3 6 2 5 3" xfId="42268"/>
    <cellStyle name="Percent 2 3 6 2 5 4" xfId="42269"/>
    <cellStyle name="Percent 2 3 6 2 6" xfId="42270"/>
    <cellStyle name="Percent 2 3 6 2 6 2" xfId="42271"/>
    <cellStyle name="Percent 2 3 6 2 6 3" xfId="42272"/>
    <cellStyle name="Percent 2 3 6 2 7" xfId="42273"/>
    <cellStyle name="Percent 2 3 6 2 8" xfId="42274"/>
    <cellStyle name="Percent 2 3 6 2 9" xfId="42275"/>
    <cellStyle name="Percent 2 3 6 3" xfId="5965"/>
    <cellStyle name="Percent 2 3 6 3 10" xfId="42276"/>
    <cellStyle name="Percent 2 3 6 3 11" xfId="42277"/>
    <cellStyle name="Percent 2 3 6 3 2" xfId="5966"/>
    <cellStyle name="Percent 2 3 6 3 2 2" xfId="5967"/>
    <cellStyle name="Percent 2 3 6 3 2 2 2" xfId="42278"/>
    <cellStyle name="Percent 2 3 6 3 2 2 2 2" xfId="42279"/>
    <cellStyle name="Percent 2 3 6 3 2 2 2 3" xfId="42280"/>
    <cellStyle name="Percent 2 3 6 3 2 2 3" xfId="42281"/>
    <cellStyle name="Percent 2 3 6 3 2 2 4" xfId="42282"/>
    <cellStyle name="Percent 2 3 6 3 2 3" xfId="5968"/>
    <cellStyle name="Percent 2 3 6 3 2 3 2" xfId="42283"/>
    <cellStyle name="Percent 2 3 6 3 2 3 2 2" xfId="42284"/>
    <cellStyle name="Percent 2 3 6 3 2 3 2 3" xfId="42285"/>
    <cellStyle name="Percent 2 3 6 3 2 3 3" xfId="42286"/>
    <cellStyle name="Percent 2 3 6 3 2 3 4" xfId="42287"/>
    <cellStyle name="Percent 2 3 6 3 2 4" xfId="42288"/>
    <cellStyle name="Percent 2 3 6 3 2 4 2" xfId="42289"/>
    <cellStyle name="Percent 2 3 6 3 2 4 3" xfId="42290"/>
    <cellStyle name="Percent 2 3 6 3 2 5" xfId="42291"/>
    <cellStyle name="Percent 2 3 6 3 2 6" xfId="42292"/>
    <cellStyle name="Percent 2 3 6 3 2 7" xfId="42293"/>
    <cellStyle name="Percent 2 3 6 3 2 8" xfId="42294"/>
    <cellStyle name="Percent 2 3 6 3 2 9" xfId="42295"/>
    <cellStyle name="Percent 2 3 6 3 3" xfId="5969"/>
    <cellStyle name="Percent 2 3 6 3 3 2" xfId="42296"/>
    <cellStyle name="Percent 2 3 6 3 3 2 2" xfId="42297"/>
    <cellStyle name="Percent 2 3 6 3 3 2 3" xfId="42298"/>
    <cellStyle name="Percent 2 3 6 3 3 3" xfId="42299"/>
    <cellStyle name="Percent 2 3 6 3 3 4" xfId="42300"/>
    <cellStyle name="Percent 2 3 6 3 4" xfId="5970"/>
    <cellStyle name="Percent 2 3 6 3 4 2" xfId="42301"/>
    <cellStyle name="Percent 2 3 6 3 4 2 2" xfId="42302"/>
    <cellStyle name="Percent 2 3 6 3 4 2 3" xfId="42303"/>
    <cellStyle name="Percent 2 3 6 3 4 3" xfId="42304"/>
    <cellStyle name="Percent 2 3 6 3 4 4" xfId="42305"/>
    <cellStyle name="Percent 2 3 6 3 5" xfId="5971"/>
    <cellStyle name="Percent 2 3 6 3 5 2" xfId="42306"/>
    <cellStyle name="Percent 2 3 6 3 5 2 2" xfId="42307"/>
    <cellStyle name="Percent 2 3 6 3 5 3" xfId="42308"/>
    <cellStyle name="Percent 2 3 6 3 5 4" xfId="42309"/>
    <cellStyle name="Percent 2 3 6 3 6" xfId="42310"/>
    <cellStyle name="Percent 2 3 6 3 6 2" xfId="42311"/>
    <cellStyle name="Percent 2 3 6 3 6 3" xfId="42312"/>
    <cellStyle name="Percent 2 3 6 3 7" xfId="42313"/>
    <cellStyle name="Percent 2 3 6 3 8" xfId="42314"/>
    <cellStyle name="Percent 2 3 6 3 9" xfId="42315"/>
    <cellStyle name="Percent 2 3 6 4" xfId="5972"/>
    <cellStyle name="Percent 2 3 6 4 2" xfId="5973"/>
    <cellStyle name="Percent 2 3 6 4 2 2" xfId="42316"/>
    <cellStyle name="Percent 2 3 6 4 2 2 2" xfId="42317"/>
    <cellStyle name="Percent 2 3 6 4 2 2 3" xfId="42318"/>
    <cellStyle name="Percent 2 3 6 4 2 3" xfId="42319"/>
    <cellStyle name="Percent 2 3 6 4 2 4" xfId="42320"/>
    <cellStyle name="Percent 2 3 6 4 3" xfId="5974"/>
    <cellStyle name="Percent 2 3 6 4 3 2" xfId="42321"/>
    <cellStyle name="Percent 2 3 6 4 3 2 2" xfId="42322"/>
    <cellStyle name="Percent 2 3 6 4 3 2 3" xfId="42323"/>
    <cellStyle name="Percent 2 3 6 4 3 3" xfId="42324"/>
    <cellStyle name="Percent 2 3 6 4 3 4" xfId="42325"/>
    <cellStyle name="Percent 2 3 6 4 4" xfId="42326"/>
    <cellStyle name="Percent 2 3 6 4 4 2" xfId="42327"/>
    <cellStyle name="Percent 2 3 6 4 4 3" xfId="42328"/>
    <cellStyle name="Percent 2 3 6 4 5" xfId="42329"/>
    <cellStyle name="Percent 2 3 6 4 6" xfId="42330"/>
    <cellStyle name="Percent 2 3 6 4 7" xfId="42331"/>
    <cellStyle name="Percent 2 3 6 4 8" xfId="42332"/>
    <cellStyle name="Percent 2 3 6 4 9" xfId="42333"/>
    <cellStyle name="Percent 2 3 6 5" xfId="5975"/>
    <cellStyle name="Percent 2 3 6 5 2" xfId="5976"/>
    <cellStyle name="Percent 2 3 6 5 2 2" xfId="42334"/>
    <cellStyle name="Percent 2 3 6 5 2 2 2" xfId="42335"/>
    <cellStyle name="Percent 2 3 6 5 2 2 3" xfId="42336"/>
    <cellStyle name="Percent 2 3 6 5 2 3" xfId="42337"/>
    <cellStyle name="Percent 2 3 6 5 2 4" xfId="42338"/>
    <cellStyle name="Percent 2 3 6 5 3" xfId="5977"/>
    <cellStyle name="Percent 2 3 6 5 3 2" xfId="42339"/>
    <cellStyle name="Percent 2 3 6 5 3 2 2" xfId="42340"/>
    <cellStyle name="Percent 2 3 6 5 3 2 3" xfId="42341"/>
    <cellStyle name="Percent 2 3 6 5 3 3" xfId="42342"/>
    <cellStyle name="Percent 2 3 6 5 3 4" xfId="42343"/>
    <cellStyle name="Percent 2 3 6 5 4" xfId="42344"/>
    <cellStyle name="Percent 2 3 6 5 4 2" xfId="42345"/>
    <cellStyle name="Percent 2 3 6 5 4 3" xfId="42346"/>
    <cellStyle name="Percent 2 3 6 5 5" xfId="42347"/>
    <cellStyle name="Percent 2 3 6 5 6" xfId="42348"/>
    <cellStyle name="Percent 2 3 6 5 7" xfId="42349"/>
    <cellStyle name="Percent 2 3 6 5 8" xfId="42350"/>
    <cellStyle name="Percent 2 3 6 5 9" xfId="42351"/>
    <cellStyle name="Percent 2 3 6 6" xfId="5978"/>
    <cellStyle name="Percent 2 3 6 6 2" xfId="42352"/>
    <cellStyle name="Percent 2 3 6 6 2 2" xfId="42353"/>
    <cellStyle name="Percent 2 3 6 6 2 3" xfId="42354"/>
    <cellStyle name="Percent 2 3 6 6 3" xfId="42355"/>
    <cellStyle name="Percent 2 3 6 6 4" xfId="42356"/>
    <cellStyle name="Percent 2 3 6 7" xfId="5979"/>
    <cellStyle name="Percent 2 3 6 7 2" xfId="42357"/>
    <cellStyle name="Percent 2 3 6 7 2 2" xfId="42358"/>
    <cellStyle name="Percent 2 3 6 7 2 3" xfId="42359"/>
    <cellStyle name="Percent 2 3 6 7 3" xfId="42360"/>
    <cellStyle name="Percent 2 3 6 7 4" xfId="42361"/>
    <cellStyle name="Percent 2 3 6 8" xfId="5980"/>
    <cellStyle name="Percent 2 3 6 8 2" xfId="42362"/>
    <cellStyle name="Percent 2 3 6 8 2 2" xfId="42363"/>
    <cellStyle name="Percent 2 3 6 8 3" xfId="42364"/>
    <cellStyle name="Percent 2 3 6 8 4" xfId="42365"/>
    <cellStyle name="Percent 2 3 6 9" xfId="42366"/>
    <cellStyle name="Percent 2 3 6 9 2" xfId="42367"/>
    <cellStyle name="Percent 2 3 6 9 3" xfId="42368"/>
    <cellStyle name="Percent 2 3 7" xfId="5981"/>
    <cellStyle name="Percent 2 3 7 10" xfId="42369"/>
    <cellStyle name="Percent 2 3 7 11" xfId="42370"/>
    <cellStyle name="Percent 2 3 7 12" xfId="42371"/>
    <cellStyle name="Percent 2 3 7 13" xfId="42372"/>
    <cellStyle name="Percent 2 3 7 2" xfId="5982"/>
    <cellStyle name="Percent 2 3 7 2 10" xfId="42373"/>
    <cellStyle name="Percent 2 3 7 2 11" xfId="42374"/>
    <cellStyle name="Percent 2 3 7 2 2" xfId="5983"/>
    <cellStyle name="Percent 2 3 7 2 2 2" xfId="5984"/>
    <cellStyle name="Percent 2 3 7 2 2 2 2" xfId="42375"/>
    <cellStyle name="Percent 2 3 7 2 2 2 2 2" xfId="42376"/>
    <cellStyle name="Percent 2 3 7 2 2 2 2 3" xfId="42377"/>
    <cellStyle name="Percent 2 3 7 2 2 2 3" xfId="42378"/>
    <cellStyle name="Percent 2 3 7 2 2 2 4" xfId="42379"/>
    <cellStyle name="Percent 2 3 7 2 2 3" xfId="5985"/>
    <cellStyle name="Percent 2 3 7 2 2 3 2" xfId="42380"/>
    <cellStyle name="Percent 2 3 7 2 2 3 2 2" xfId="42381"/>
    <cellStyle name="Percent 2 3 7 2 2 3 2 3" xfId="42382"/>
    <cellStyle name="Percent 2 3 7 2 2 3 3" xfId="42383"/>
    <cellStyle name="Percent 2 3 7 2 2 3 4" xfId="42384"/>
    <cellStyle name="Percent 2 3 7 2 2 4" xfId="42385"/>
    <cellStyle name="Percent 2 3 7 2 2 4 2" xfId="42386"/>
    <cellStyle name="Percent 2 3 7 2 2 4 3" xfId="42387"/>
    <cellStyle name="Percent 2 3 7 2 2 5" xfId="42388"/>
    <cellStyle name="Percent 2 3 7 2 2 6" xfId="42389"/>
    <cellStyle name="Percent 2 3 7 2 2 7" xfId="42390"/>
    <cellStyle name="Percent 2 3 7 2 2 8" xfId="42391"/>
    <cellStyle name="Percent 2 3 7 2 2 9" xfId="42392"/>
    <cellStyle name="Percent 2 3 7 2 3" xfId="5986"/>
    <cellStyle name="Percent 2 3 7 2 3 2" xfId="42393"/>
    <cellStyle name="Percent 2 3 7 2 3 2 2" xfId="42394"/>
    <cellStyle name="Percent 2 3 7 2 3 2 3" xfId="42395"/>
    <cellStyle name="Percent 2 3 7 2 3 3" xfId="42396"/>
    <cellStyle name="Percent 2 3 7 2 3 4" xfId="42397"/>
    <cellStyle name="Percent 2 3 7 2 4" xfId="5987"/>
    <cellStyle name="Percent 2 3 7 2 4 2" xfId="42398"/>
    <cellStyle name="Percent 2 3 7 2 4 2 2" xfId="42399"/>
    <cellStyle name="Percent 2 3 7 2 4 2 3" xfId="42400"/>
    <cellStyle name="Percent 2 3 7 2 4 3" xfId="42401"/>
    <cellStyle name="Percent 2 3 7 2 4 4" xfId="42402"/>
    <cellStyle name="Percent 2 3 7 2 5" xfId="5988"/>
    <cellStyle name="Percent 2 3 7 2 5 2" xfId="42403"/>
    <cellStyle name="Percent 2 3 7 2 5 2 2" xfId="42404"/>
    <cellStyle name="Percent 2 3 7 2 5 3" xfId="42405"/>
    <cellStyle name="Percent 2 3 7 2 5 4" xfId="42406"/>
    <cellStyle name="Percent 2 3 7 2 6" xfId="42407"/>
    <cellStyle name="Percent 2 3 7 2 6 2" xfId="42408"/>
    <cellStyle name="Percent 2 3 7 2 6 3" xfId="42409"/>
    <cellStyle name="Percent 2 3 7 2 7" xfId="42410"/>
    <cellStyle name="Percent 2 3 7 2 8" xfId="42411"/>
    <cellStyle name="Percent 2 3 7 2 9" xfId="42412"/>
    <cellStyle name="Percent 2 3 7 3" xfId="5989"/>
    <cellStyle name="Percent 2 3 7 3 2" xfId="5990"/>
    <cellStyle name="Percent 2 3 7 3 2 2" xfId="42413"/>
    <cellStyle name="Percent 2 3 7 3 2 2 2" xfId="42414"/>
    <cellStyle name="Percent 2 3 7 3 2 2 3" xfId="42415"/>
    <cellStyle name="Percent 2 3 7 3 2 3" xfId="42416"/>
    <cellStyle name="Percent 2 3 7 3 2 4" xfId="42417"/>
    <cellStyle name="Percent 2 3 7 3 3" xfId="5991"/>
    <cellStyle name="Percent 2 3 7 3 3 2" xfId="42418"/>
    <cellStyle name="Percent 2 3 7 3 3 2 2" xfId="42419"/>
    <cellStyle name="Percent 2 3 7 3 3 2 3" xfId="42420"/>
    <cellStyle name="Percent 2 3 7 3 3 3" xfId="42421"/>
    <cellStyle name="Percent 2 3 7 3 3 4" xfId="42422"/>
    <cellStyle name="Percent 2 3 7 3 4" xfId="42423"/>
    <cellStyle name="Percent 2 3 7 3 4 2" xfId="42424"/>
    <cellStyle name="Percent 2 3 7 3 4 3" xfId="42425"/>
    <cellStyle name="Percent 2 3 7 3 5" xfId="42426"/>
    <cellStyle name="Percent 2 3 7 3 6" xfId="42427"/>
    <cellStyle name="Percent 2 3 7 3 7" xfId="42428"/>
    <cellStyle name="Percent 2 3 7 3 8" xfId="42429"/>
    <cellStyle name="Percent 2 3 7 3 9" xfId="42430"/>
    <cellStyle name="Percent 2 3 7 4" xfId="5992"/>
    <cellStyle name="Percent 2 3 7 4 2" xfId="5993"/>
    <cellStyle name="Percent 2 3 7 4 2 2" xfId="42431"/>
    <cellStyle name="Percent 2 3 7 4 2 2 2" xfId="42432"/>
    <cellStyle name="Percent 2 3 7 4 2 2 3" xfId="42433"/>
    <cellStyle name="Percent 2 3 7 4 2 3" xfId="42434"/>
    <cellStyle name="Percent 2 3 7 4 2 4" xfId="42435"/>
    <cellStyle name="Percent 2 3 7 4 3" xfId="5994"/>
    <cellStyle name="Percent 2 3 7 4 3 2" xfId="42436"/>
    <cellStyle name="Percent 2 3 7 4 3 2 2" xfId="42437"/>
    <cellStyle name="Percent 2 3 7 4 3 2 3" xfId="42438"/>
    <cellStyle name="Percent 2 3 7 4 3 3" xfId="42439"/>
    <cellStyle name="Percent 2 3 7 4 3 4" xfId="42440"/>
    <cellStyle name="Percent 2 3 7 4 4" xfId="42441"/>
    <cellStyle name="Percent 2 3 7 4 4 2" xfId="42442"/>
    <cellStyle name="Percent 2 3 7 4 4 3" xfId="42443"/>
    <cellStyle name="Percent 2 3 7 4 5" xfId="42444"/>
    <cellStyle name="Percent 2 3 7 4 6" xfId="42445"/>
    <cellStyle name="Percent 2 3 7 4 7" xfId="42446"/>
    <cellStyle name="Percent 2 3 7 4 8" xfId="42447"/>
    <cellStyle name="Percent 2 3 7 4 9" xfId="42448"/>
    <cellStyle name="Percent 2 3 7 5" xfId="5995"/>
    <cellStyle name="Percent 2 3 7 5 2" xfId="42449"/>
    <cellStyle name="Percent 2 3 7 5 2 2" xfId="42450"/>
    <cellStyle name="Percent 2 3 7 5 2 3" xfId="42451"/>
    <cellStyle name="Percent 2 3 7 5 3" xfId="42452"/>
    <cellStyle name="Percent 2 3 7 5 4" xfId="42453"/>
    <cellStyle name="Percent 2 3 7 6" xfId="5996"/>
    <cellStyle name="Percent 2 3 7 6 2" xfId="42454"/>
    <cellStyle name="Percent 2 3 7 6 2 2" xfId="42455"/>
    <cellStyle name="Percent 2 3 7 6 2 3" xfId="42456"/>
    <cellStyle name="Percent 2 3 7 6 3" xfId="42457"/>
    <cellStyle name="Percent 2 3 7 6 4" xfId="42458"/>
    <cellStyle name="Percent 2 3 7 7" xfId="5997"/>
    <cellStyle name="Percent 2 3 7 7 2" xfId="42459"/>
    <cellStyle name="Percent 2 3 7 7 2 2" xfId="42460"/>
    <cellStyle name="Percent 2 3 7 7 3" xfId="42461"/>
    <cellStyle name="Percent 2 3 7 7 4" xfId="42462"/>
    <cellStyle name="Percent 2 3 7 8" xfId="42463"/>
    <cellStyle name="Percent 2 3 7 8 2" xfId="42464"/>
    <cellStyle name="Percent 2 3 7 8 3" xfId="42465"/>
    <cellStyle name="Percent 2 3 7 9" xfId="42466"/>
    <cellStyle name="Percent 2 3 8" xfId="5998"/>
    <cellStyle name="Percent 2 3 8 10" xfId="42467"/>
    <cellStyle name="Percent 2 3 8 11" xfId="42468"/>
    <cellStyle name="Percent 2 3 8 2" xfId="5999"/>
    <cellStyle name="Percent 2 3 8 2 2" xfId="6000"/>
    <cellStyle name="Percent 2 3 8 2 2 2" xfId="42469"/>
    <cellStyle name="Percent 2 3 8 2 2 2 2" xfId="42470"/>
    <cellStyle name="Percent 2 3 8 2 2 2 3" xfId="42471"/>
    <cellStyle name="Percent 2 3 8 2 2 3" xfId="42472"/>
    <cellStyle name="Percent 2 3 8 2 2 4" xfId="42473"/>
    <cellStyle name="Percent 2 3 8 2 3" xfId="6001"/>
    <cellStyle name="Percent 2 3 8 2 3 2" xfId="42474"/>
    <cellStyle name="Percent 2 3 8 2 3 2 2" xfId="42475"/>
    <cellStyle name="Percent 2 3 8 2 3 2 3" xfId="42476"/>
    <cellStyle name="Percent 2 3 8 2 3 3" xfId="42477"/>
    <cellStyle name="Percent 2 3 8 2 3 4" xfId="42478"/>
    <cellStyle name="Percent 2 3 8 2 4" xfId="42479"/>
    <cellStyle name="Percent 2 3 8 2 4 2" xfId="42480"/>
    <cellStyle name="Percent 2 3 8 2 4 3" xfId="42481"/>
    <cellStyle name="Percent 2 3 8 2 5" xfId="42482"/>
    <cellStyle name="Percent 2 3 8 2 6" xfId="42483"/>
    <cellStyle name="Percent 2 3 8 2 7" xfId="42484"/>
    <cellStyle name="Percent 2 3 8 2 8" xfId="42485"/>
    <cellStyle name="Percent 2 3 8 2 9" xfId="42486"/>
    <cellStyle name="Percent 2 3 8 3" xfId="6002"/>
    <cellStyle name="Percent 2 3 8 3 2" xfId="42487"/>
    <cellStyle name="Percent 2 3 8 3 2 2" xfId="42488"/>
    <cellStyle name="Percent 2 3 8 3 2 3" xfId="42489"/>
    <cellStyle name="Percent 2 3 8 3 3" xfId="42490"/>
    <cellStyle name="Percent 2 3 8 3 4" xfId="42491"/>
    <cellStyle name="Percent 2 3 8 4" xfId="6003"/>
    <cellStyle name="Percent 2 3 8 4 2" xfId="42492"/>
    <cellStyle name="Percent 2 3 8 4 2 2" xfId="42493"/>
    <cellStyle name="Percent 2 3 8 4 2 3" xfId="42494"/>
    <cellStyle name="Percent 2 3 8 4 3" xfId="42495"/>
    <cellStyle name="Percent 2 3 8 4 4" xfId="42496"/>
    <cellStyle name="Percent 2 3 8 5" xfId="6004"/>
    <cellStyle name="Percent 2 3 8 5 2" xfId="42497"/>
    <cellStyle name="Percent 2 3 8 5 2 2" xfId="42498"/>
    <cellStyle name="Percent 2 3 8 5 3" xfId="42499"/>
    <cellStyle name="Percent 2 3 8 5 4" xfId="42500"/>
    <cellStyle name="Percent 2 3 8 6" xfId="42501"/>
    <cellStyle name="Percent 2 3 8 6 2" xfId="42502"/>
    <cellStyle name="Percent 2 3 8 6 3" xfId="42503"/>
    <cellStyle name="Percent 2 3 8 7" xfId="42504"/>
    <cellStyle name="Percent 2 3 8 8" xfId="42505"/>
    <cellStyle name="Percent 2 3 8 9" xfId="42506"/>
    <cellStyle name="Percent 2 3 9" xfId="6005"/>
    <cellStyle name="Percent 2 3 9 2" xfId="6006"/>
    <cellStyle name="Percent 2 3 9 2 2" xfId="42507"/>
    <cellStyle name="Percent 2 3 9 2 2 2" xfId="42508"/>
    <cellStyle name="Percent 2 3 9 2 2 3" xfId="42509"/>
    <cellStyle name="Percent 2 3 9 2 3" xfId="42510"/>
    <cellStyle name="Percent 2 3 9 2 4" xfId="42511"/>
    <cellStyle name="Percent 2 3 9 3" xfId="6007"/>
    <cellStyle name="Percent 2 3 9 3 2" xfId="42512"/>
    <cellStyle name="Percent 2 3 9 3 2 2" xfId="42513"/>
    <cellStyle name="Percent 2 3 9 3 2 3" xfId="42514"/>
    <cellStyle name="Percent 2 3 9 3 3" xfId="42515"/>
    <cellStyle name="Percent 2 3 9 3 4" xfId="42516"/>
    <cellStyle name="Percent 2 3 9 4" xfId="42517"/>
    <cellStyle name="Percent 2 3 9 4 2" xfId="42518"/>
    <cellStyle name="Percent 2 3 9 4 3" xfId="42519"/>
    <cellStyle name="Percent 2 3 9 5" xfId="42520"/>
    <cellStyle name="Percent 2 3 9 6" xfId="42521"/>
    <cellStyle name="Percent 2 3 9 7" xfId="42522"/>
    <cellStyle name="Percent 2 3 9 8" xfId="42523"/>
    <cellStyle name="Percent 2 3 9 9" xfId="42524"/>
    <cellStyle name="Percent 2 4" xfId="6008"/>
    <cellStyle name="Percent 2 4 10" xfId="6009"/>
    <cellStyle name="Percent 2 4 10 2" xfId="6010"/>
    <cellStyle name="Percent 2 4 10 2 2" xfId="42525"/>
    <cellStyle name="Percent 2 4 10 2 2 2" xfId="42526"/>
    <cellStyle name="Percent 2 4 10 2 2 3" xfId="42527"/>
    <cellStyle name="Percent 2 4 10 2 3" xfId="42528"/>
    <cellStyle name="Percent 2 4 10 2 4" xfId="42529"/>
    <cellStyle name="Percent 2 4 10 3" xfId="6011"/>
    <cellStyle name="Percent 2 4 10 3 2" xfId="42530"/>
    <cellStyle name="Percent 2 4 10 3 2 2" xfId="42531"/>
    <cellStyle name="Percent 2 4 10 3 2 3" xfId="42532"/>
    <cellStyle name="Percent 2 4 10 3 3" xfId="42533"/>
    <cellStyle name="Percent 2 4 10 3 4" xfId="42534"/>
    <cellStyle name="Percent 2 4 10 4" xfId="42535"/>
    <cellStyle name="Percent 2 4 10 4 2" xfId="42536"/>
    <cellStyle name="Percent 2 4 10 4 3" xfId="42537"/>
    <cellStyle name="Percent 2 4 10 5" xfId="42538"/>
    <cellStyle name="Percent 2 4 10 6" xfId="42539"/>
    <cellStyle name="Percent 2 4 10 7" xfId="42540"/>
    <cellStyle name="Percent 2 4 10 8" xfId="42541"/>
    <cellStyle name="Percent 2 4 10 9" xfId="42542"/>
    <cellStyle name="Percent 2 4 11" xfId="6012"/>
    <cellStyle name="Percent 2 4 11 2" xfId="6013"/>
    <cellStyle name="Percent 2 4 11 2 2" xfId="42543"/>
    <cellStyle name="Percent 2 4 11 2 2 2" xfId="42544"/>
    <cellStyle name="Percent 2 4 11 2 2 3" xfId="42545"/>
    <cellStyle name="Percent 2 4 11 2 3" xfId="42546"/>
    <cellStyle name="Percent 2 4 11 2 4" xfId="42547"/>
    <cellStyle name="Percent 2 4 11 3" xfId="6014"/>
    <cellStyle name="Percent 2 4 11 3 2" xfId="42548"/>
    <cellStyle name="Percent 2 4 11 3 2 2" xfId="42549"/>
    <cellStyle name="Percent 2 4 11 3 2 3" xfId="42550"/>
    <cellStyle name="Percent 2 4 11 3 3" xfId="42551"/>
    <cellStyle name="Percent 2 4 11 3 4" xfId="42552"/>
    <cellStyle name="Percent 2 4 11 4" xfId="42553"/>
    <cellStyle name="Percent 2 4 11 4 2" xfId="42554"/>
    <cellStyle name="Percent 2 4 11 4 3" xfId="42555"/>
    <cellStyle name="Percent 2 4 11 5" xfId="42556"/>
    <cellStyle name="Percent 2 4 11 6" xfId="42557"/>
    <cellStyle name="Percent 2 4 11 7" xfId="42558"/>
    <cellStyle name="Percent 2 4 11 8" xfId="42559"/>
    <cellStyle name="Percent 2 4 11 9" xfId="42560"/>
    <cellStyle name="Percent 2 4 12" xfId="6015"/>
    <cellStyle name="Percent 2 4 12 2" xfId="6016"/>
    <cellStyle name="Percent 2 4 12 2 2" xfId="42561"/>
    <cellStyle name="Percent 2 4 12 2 2 2" xfId="42562"/>
    <cellStyle name="Percent 2 4 12 2 2 3" xfId="42563"/>
    <cellStyle name="Percent 2 4 12 2 3" xfId="42564"/>
    <cellStyle name="Percent 2 4 12 2 4" xfId="42565"/>
    <cellStyle name="Percent 2 4 12 3" xfId="6017"/>
    <cellStyle name="Percent 2 4 12 3 2" xfId="42566"/>
    <cellStyle name="Percent 2 4 12 3 2 2" xfId="42567"/>
    <cellStyle name="Percent 2 4 12 3 2 3" xfId="42568"/>
    <cellStyle name="Percent 2 4 12 3 3" xfId="42569"/>
    <cellStyle name="Percent 2 4 12 3 4" xfId="42570"/>
    <cellStyle name="Percent 2 4 12 4" xfId="42571"/>
    <cellStyle name="Percent 2 4 12 4 2" xfId="42572"/>
    <cellStyle name="Percent 2 4 12 4 3" xfId="42573"/>
    <cellStyle name="Percent 2 4 12 5" xfId="42574"/>
    <cellStyle name="Percent 2 4 12 6" xfId="42575"/>
    <cellStyle name="Percent 2 4 12 7" xfId="42576"/>
    <cellStyle name="Percent 2 4 12 8" xfId="42577"/>
    <cellStyle name="Percent 2 4 12 9" xfId="42578"/>
    <cellStyle name="Percent 2 4 13" xfId="6018"/>
    <cellStyle name="Percent 2 4 13 2" xfId="6019"/>
    <cellStyle name="Percent 2 4 13 2 2" xfId="42579"/>
    <cellStyle name="Percent 2 4 13 2 2 2" xfId="42580"/>
    <cellStyle name="Percent 2 4 13 2 2 3" xfId="42581"/>
    <cellStyle name="Percent 2 4 13 2 3" xfId="42582"/>
    <cellStyle name="Percent 2 4 13 2 4" xfId="42583"/>
    <cellStyle name="Percent 2 4 13 3" xfId="42584"/>
    <cellStyle name="Percent 2 4 13 3 2" xfId="42585"/>
    <cellStyle name="Percent 2 4 13 3 3" xfId="42586"/>
    <cellStyle name="Percent 2 4 13 4" xfId="42587"/>
    <cellStyle name="Percent 2 4 13 5" xfId="42588"/>
    <cellStyle name="Percent 2 4 13 6" xfId="42589"/>
    <cellStyle name="Percent 2 4 13 7" xfId="42590"/>
    <cellStyle name="Percent 2 4 13 8" xfId="42591"/>
    <cellStyle name="Percent 2 4 14" xfId="6020"/>
    <cellStyle name="Percent 2 4 14 2" xfId="42592"/>
    <cellStyle name="Percent 2 4 14 2 2" xfId="42593"/>
    <cellStyle name="Percent 2 4 14 2 3" xfId="42594"/>
    <cellStyle name="Percent 2 4 14 3" xfId="42595"/>
    <cellStyle name="Percent 2 4 14 4" xfId="42596"/>
    <cellStyle name="Percent 2 4 15" xfId="6021"/>
    <cellStyle name="Percent 2 4 15 2" xfId="42597"/>
    <cellStyle name="Percent 2 4 15 2 2" xfId="42598"/>
    <cellStyle name="Percent 2 4 15 2 3" xfId="42599"/>
    <cellStyle name="Percent 2 4 15 3" xfId="42600"/>
    <cellStyle name="Percent 2 4 15 4" xfId="42601"/>
    <cellStyle name="Percent 2 4 16" xfId="6022"/>
    <cellStyle name="Percent 2 4 16 2" xfId="42602"/>
    <cellStyle name="Percent 2 4 16 2 2" xfId="42603"/>
    <cellStyle name="Percent 2 4 16 3" xfId="42604"/>
    <cellStyle name="Percent 2 4 16 4" xfId="42605"/>
    <cellStyle name="Percent 2 4 17" xfId="42606"/>
    <cellStyle name="Percent 2 4 17 2" xfId="42607"/>
    <cellStyle name="Percent 2 4 17 3" xfId="42608"/>
    <cellStyle name="Percent 2 4 18" xfId="42609"/>
    <cellStyle name="Percent 2 4 19" xfId="42610"/>
    <cellStyle name="Percent 2 4 2" xfId="6023"/>
    <cellStyle name="Percent 2 4 2 10" xfId="6024"/>
    <cellStyle name="Percent 2 4 2 10 2" xfId="6025"/>
    <cellStyle name="Percent 2 4 2 10 2 2" xfId="42611"/>
    <cellStyle name="Percent 2 4 2 10 2 2 2" xfId="42612"/>
    <cellStyle name="Percent 2 4 2 10 2 2 3" xfId="42613"/>
    <cellStyle name="Percent 2 4 2 10 2 3" xfId="42614"/>
    <cellStyle name="Percent 2 4 2 10 2 4" xfId="42615"/>
    <cellStyle name="Percent 2 4 2 10 3" xfId="6026"/>
    <cellStyle name="Percent 2 4 2 10 3 2" xfId="42616"/>
    <cellStyle name="Percent 2 4 2 10 3 2 2" xfId="42617"/>
    <cellStyle name="Percent 2 4 2 10 3 2 3" xfId="42618"/>
    <cellStyle name="Percent 2 4 2 10 3 3" xfId="42619"/>
    <cellStyle name="Percent 2 4 2 10 3 4" xfId="42620"/>
    <cellStyle name="Percent 2 4 2 10 4" xfId="42621"/>
    <cellStyle name="Percent 2 4 2 10 4 2" xfId="42622"/>
    <cellStyle name="Percent 2 4 2 10 4 3" xfId="42623"/>
    <cellStyle name="Percent 2 4 2 10 5" xfId="42624"/>
    <cellStyle name="Percent 2 4 2 10 6" xfId="42625"/>
    <cellStyle name="Percent 2 4 2 10 7" xfId="42626"/>
    <cellStyle name="Percent 2 4 2 10 8" xfId="42627"/>
    <cellStyle name="Percent 2 4 2 10 9" xfId="42628"/>
    <cellStyle name="Percent 2 4 2 11" xfId="6027"/>
    <cellStyle name="Percent 2 4 2 11 2" xfId="6028"/>
    <cellStyle name="Percent 2 4 2 11 2 2" xfId="42629"/>
    <cellStyle name="Percent 2 4 2 11 2 2 2" xfId="42630"/>
    <cellStyle name="Percent 2 4 2 11 2 2 3" xfId="42631"/>
    <cellStyle name="Percent 2 4 2 11 2 3" xfId="42632"/>
    <cellStyle name="Percent 2 4 2 11 2 4" xfId="42633"/>
    <cellStyle name="Percent 2 4 2 11 3" xfId="42634"/>
    <cellStyle name="Percent 2 4 2 11 3 2" xfId="42635"/>
    <cellStyle name="Percent 2 4 2 11 3 3" xfId="42636"/>
    <cellStyle name="Percent 2 4 2 11 4" xfId="42637"/>
    <cellStyle name="Percent 2 4 2 11 5" xfId="42638"/>
    <cellStyle name="Percent 2 4 2 11 6" xfId="42639"/>
    <cellStyle name="Percent 2 4 2 11 7" xfId="42640"/>
    <cellStyle name="Percent 2 4 2 11 8" xfId="42641"/>
    <cellStyle name="Percent 2 4 2 12" xfId="6029"/>
    <cellStyle name="Percent 2 4 2 12 2" xfId="42642"/>
    <cellStyle name="Percent 2 4 2 12 2 2" xfId="42643"/>
    <cellStyle name="Percent 2 4 2 12 2 3" xfId="42644"/>
    <cellStyle name="Percent 2 4 2 12 3" xfId="42645"/>
    <cellStyle name="Percent 2 4 2 12 4" xfId="42646"/>
    <cellStyle name="Percent 2 4 2 13" xfId="6030"/>
    <cellStyle name="Percent 2 4 2 13 2" xfId="42647"/>
    <cellStyle name="Percent 2 4 2 13 2 2" xfId="42648"/>
    <cellStyle name="Percent 2 4 2 13 2 3" xfId="42649"/>
    <cellStyle name="Percent 2 4 2 13 3" xfId="42650"/>
    <cellStyle name="Percent 2 4 2 13 4" xfId="42651"/>
    <cellStyle name="Percent 2 4 2 14" xfId="6031"/>
    <cellStyle name="Percent 2 4 2 14 2" xfId="42652"/>
    <cellStyle name="Percent 2 4 2 14 2 2" xfId="42653"/>
    <cellStyle name="Percent 2 4 2 14 3" xfId="42654"/>
    <cellStyle name="Percent 2 4 2 14 4" xfId="42655"/>
    <cellStyle name="Percent 2 4 2 15" xfId="42656"/>
    <cellStyle name="Percent 2 4 2 15 2" xfId="42657"/>
    <cellStyle name="Percent 2 4 2 15 3" xfId="42658"/>
    <cellStyle name="Percent 2 4 2 16" xfId="42659"/>
    <cellStyle name="Percent 2 4 2 17" xfId="42660"/>
    <cellStyle name="Percent 2 4 2 18" xfId="42661"/>
    <cellStyle name="Percent 2 4 2 19" xfId="42662"/>
    <cellStyle name="Percent 2 4 2 2" xfId="6032"/>
    <cellStyle name="Percent 2 4 2 2 10" xfId="42663"/>
    <cellStyle name="Percent 2 4 2 2 11" xfId="42664"/>
    <cellStyle name="Percent 2 4 2 2 12" xfId="42665"/>
    <cellStyle name="Percent 2 4 2 2 13" xfId="42666"/>
    <cellStyle name="Percent 2 4 2 2 14" xfId="42667"/>
    <cellStyle name="Percent 2 4 2 2 2" xfId="6033"/>
    <cellStyle name="Percent 2 4 2 2 2 10" xfId="42668"/>
    <cellStyle name="Percent 2 4 2 2 2 11" xfId="42669"/>
    <cellStyle name="Percent 2 4 2 2 2 2" xfId="6034"/>
    <cellStyle name="Percent 2 4 2 2 2 2 2" xfId="6035"/>
    <cellStyle name="Percent 2 4 2 2 2 2 2 2" xfId="42670"/>
    <cellStyle name="Percent 2 4 2 2 2 2 2 2 2" xfId="42671"/>
    <cellStyle name="Percent 2 4 2 2 2 2 2 2 3" xfId="42672"/>
    <cellStyle name="Percent 2 4 2 2 2 2 2 3" xfId="42673"/>
    <cellStyle name="Percent 2 4 2 2 2 2 2 4" xfId="42674"/>
    <cellStyle name="Percent 2 4 2 2 2 2 3" xfId="6036"/>
    <cellStyle name="Percent 2 4 2 2 2 2 3 2" xfId="42675"/>
    <cellStyle name="Percent 2 4 2 2 2 2 3 2 2" xfId="42676"/>
    <cellStyle name="Percent 2 4 2 2 2 2 3 2 3" xfId="42677"/>
    <cellStyle name="Percent 2 4 2 2 2 2 3 3" xfId="42678"/>
    <cellStyle name="Percent 2 4 2 2 2 2 3 4" xfId="42679"/>
    <cellStyle name="Percent 2 4 2 2 2 2 4" xfId="42680"/>
    <cellStyle name="Percent 2 4 2 2 2 2 4 2" xfId="42681"/>
    <cellStyle name="Percent 2 4 2 2 2 2 4 3" xfId="42682"/>
    <cellStyle name="Percent 2 4 2 2 2 2 5" xfId="42683"/>
    <cellStyle name="Percent 2 4 2 2 2 2 6" xfId="42684"/>
    <cellStyle name="Percent 2 4 2 2 2 2 7" xfId="42685"/>
    <cellStyle name="Percent 2 4 2 2 2 2 8" xfId="42686"/>
    <cellStyle name="Percent 2 4 2 2 2 2 9" xfId="42687"/>
    <cellStyle name="Percent 2 4 2 2 2 3" xfId="6037"/>
    <cellStyle name="Percent 2 4 2 2 2 3 2" xfId="42688"/>
    <cellStyle name="Percent 2 4 2 2 2 3 2 2" xfId="42689"/>
    <cellStyle name="Percent 2 4 2 2 2 3 2 3" xfId="42690"/>
    <cellStyle name="Percent 2 4 2 2 2 3 3" xfId="42691"/>
    <cellStyle name="Percent 2 4 2 2 2 3 4" xfId="42692"/>
    <cellStyle name="Percent 2 4 2 2 2 4" xfId="6038"/>
    <cellStyle name="Percent 2 4 2 2 2 4 2" xfId="42693"/>
    <cellStyle name="Percent 2 4 2 2 2 4 2 2" xfId="42694"/>
    <cellStyle name="Percent 2 4 2 2 2 4 2 3" xfId="42695"/>
    <cellStyle name="Percent 2 4 2 2 2 4 3" xfId="42696"/>
    <cellStyle name="Percent 2 4 2 2 2 4 4" xfId="42697"/>
    <cellStyle name="Percent 2 4 2 2 2 5" xfId="6039"/>
    <cellStyle name="Percent 2 4 2 2 2 5 2" xfId="42698"/>
    <cellStyle name="Percent 2 4 2 2 2 5 2 2" xfId="42699"/>
    <cellStyle name="Percent 2 4 2 2 2 5 3" xfId="42700"/>
    <cellStyle name="Percent 2 4 2 2 2 5 4" xfId="42701"/>
    <cellStyle name="Percent 2 4 2 2 2 6" xfId="42702"/>
    <cellStyle name="Percent 2 4 2 2 2 6 2" xfId="42703"/>
    <cellStyle name="Percent 2 4 2 2 2 6 3" xfId="42704"/>
    <cellStyle name="Percent 2 4 2 2 2 7" xfId="42705"/>
    <cellStyle name="Percent 2 4 2 2 2 8" xfId="42706"/>
    <cellStyle name="Percent 2 4 2 2 2 9" xfId="42707"/>
    <cellStyle name="Percent 2 4 2 2 3" xfId="6040"/>
    <cellStyle name="Percent 2 4 2 2 3 10" xfId="42708"/>
    <cellStyle name="Percent 2 4 2 2 3 11" xfId="42709"/>
    <cellStyle name="Percent 2 4 2 2 3 2" xfId="6041"/>
    <cellStyle name="Percent 2 4 2 2 3 2 2" xfId="6042"/>
    <cellStyle name="Percent 2 4 2 2 3 2 2 2" xfId="42710"/>
    <cellStyle name="Percent 2 4 2 2 3 2 2 2 2" xfId="42711"/>
    <cellStyle name="Percent 2 4 2 2 3 2 2 2 3" xfId="42712"/>
    <cellStyle name="Percent 2 4 2 2 3 2 2 3" xfId="42713"/>
    <cellStyle name="Percent 2 4 2 2 3 2 2 4" xfId="42714"/>
    <cellStyle name="Percent 2 4 2 2 3 2 3" xfId="6043"/>
    <cellStyle name="Percent 2 4 2 2 3 2 3 2" xfId="42715"/>
    <cellStyle name="Percent 2 4 2 2 3 2 3 2 2" xfId="42716"/>
    <cellStyle name="Percent 2 4 2 2 3 2 3 2 3" xfId="42717"/>
    <cellStyle name="Percent 2 4 2 2 3 2 3 3" xfId="42718"/>
    <cellStyle name="Percent 2 4 2 2 3 2 3 4" xfId="42719"/>
    <cellStyle name="Percent 2 4 2 2 3 2 4" xfId="42720"/>
    <cellStyle name="Percent 2 4 2 2 3 2 4 2" xfId="42721"/>
    <cellStyle name="Percent 2 4 2 2 3 2 4 3" xfId="42722"/>
    <cellStyle name="Percent 2 4 2 2 3 2 5" xfId="42723"/>
    <cellStyle name="Percent 2 4 2 2 3 2 6" xfId="42724"/>
    <cellStyle name="Percent 2 4 2 2 3 2 7" xfId="42725"/>
    <cellStyle name="Percent 2 4 2 2 3 2 8" xfId="42726"/>
    <cellStyle name="Percent 2 4 2 2 3 2 9" xfId="42727"/>
    <cellStyle name="Percent 2 4 2 2 3 3" xfId="6044"/>
    <cellStyle name="Percent 2 4 2 2 3 3 2" xfId="42728"/>
    <cellStyle name="Percent 2 4 2 2 3 3 2 2" xfId="42729"/>
    <cellStyle name="Percent 2 4 2 2 3 3 2 3" xfId="42730"/>
    <cellStyle name="Percent 2 4 2 2 3 3 3" xfId="42731"/>
    <cellStyle name="Percent 2 4 2 2 3 3 4" xfId="42732"/>
    <cellStyle name="Percent 2 4 2 2 3 4" xfId="6045"/>
    <cellStyle name="Percent 2 4 2 2 3 4 2" xfId="42733"/>
    <cellStyle name="Percent 2 4 2 2 3 4 2 2" xfId="42734"/>
    <cellStyle name="Percent 2 4 2 2 3 4 2 3" xfId="42735"/>
    <cellStyle name="Percent 2 4 2 2 3 4 3" xfId="42736"/>
    <cellStyle name="Percent 2 4 2 2 3 4 4" xfId="42737"/>
    <cellStyle name="Percent 2 4 2 2 3 5" xfId="6046"/>
    <cellStyle name="Percent 2 4 2 2 3 5 2" xfId="42738"/>
    <cellStyle name="Percent 2 4 2 2 3 5 2 2" xfId="42739"/>
    <cellStyle name="Percent 2 4 2 2 3 5 3" xfId="42740"/>
    <cellStyle name="Percent 2 4 2 2 3 5 4" xfId="42741"/>
    <cellStyle name="Percent 2 4 2 2 3 6" xfId="42742"/>
    <cellStyle name="Percent 2 4 2 2 3 6 2" xfId="42743"/>
    <cellStyle name="Percent 2 4 2 2 3 6 3" xfId="42744"/>
    <cellStyle name="Percent 2 4 2 2 3 7" xfId="42745"/>
    <cellStyle name="Percent 2 4 2 2 3 8" xfId="42746"/>
    <cellStyle name="Percent 2 4 2 2 3 9" xfId="42747"/>
    <cellStyle name="Percent 2 4 2 2 4" xfId="6047"/>
    <cellStyle name="Percent 2 4 2 2 4 2" xfId="6048"/>
    <cellStyle name="Percent 2 4 2 2 4 2 2" xfId="42748"/>
    <cellStyle name="Percent 2 4 2 2 4 2 2 2" xfId="42749"/>
    <cellStyle name="Percent 2 4 2 2 4 2 2 3" xfId="42750"/>
    <cellStyle name="Percent 2 4 2 2 4 2 3" xfId="42751"/>
    <cellStyle name="Percent 2 4 2 2 4 2 4" xfId="42752"/>
    <cellStyle name="Percent 2 4 2 2 4 3" xfId="6049"/>
    <cellStyle name="Percent 2 4 2 2 4 3 2" xfId="42753"/>
    <cellStyle name="Percent 2 4 2 2 4 3 2 2" xfId="42754"/>
    <cellStyle name="Percent 2 4 2 2 4 3 2 3" xfId="42755"/>
    <cellStyle name="Percent 2 4 2 2 4 3 3" xfId="42756"/>
    <cellStyle name="Percent 2 4 2 2 4 3 4" xfId="42757"/>
    <cellStyle name="Percent 2 4 2 2 4 4" xfId="42758"/>
    <cellStyle name="Percent 2 4 2 2 4 4 2" xfId="42759"/>
    <cellStyle name="Percent 2 4 2 2 4 4 3" xfId="42760"/>
    <cellStyle name="Percent 2 4 2 2 4 5" xfId="42761"/>
    <cellStyle name="Percent 2 4 2 2 4 6" xfId="42762"/>
    <cellStyle name="Percent 2 4 2 2 4 7" xfId="42763"/>
    <cellStyle name="Percent 2 4 2 2 4 8" xfId="42764"/>
    <cellStyle name="Percent 2 4 2 2 4 9" xfId="42765"/>
    <cellStyle name="Percent 2 4 2 2 5" xfId="6050"/>
    <cellStyle name="Percent 2 4 2 2 5 2" xfId="6051"/>
    <cellStyle name="Percent 2 4 2 2 5 2 2" xfId="42766"/>
    <cellStyle name="Percent 2 4 2 2 5 2 2 2" xfId="42767"/>
    <cellStyle name="Percent 2 4 2 2 5 2 2 3" xfId="42768"/>
    <cellStyle name="Percent 2 4 2 2 5 2 3" xfId="42769"/>
    <cellStyle name="Percent 2 4 2 2 5 2 4" xfId="42770"/>
    <cellStyle name="Percent 2 4 2 2 5 3" xfId="6052"/>
    <cellStyle name="Percent 2 4 2 2 5 3 2" xfId="42771"/>
    <cellStyle name="Percent 2 4 2 2 5 3 2 2" xfId="42772"/>
    <cellStyle name="Percent 2 4 2 2 5 3 2 3" xfId="42773"/>
    <cellStyle name="Percent 2 4 2 2 5 3 3" xfId="42774"/>
    <cellStyle name="Percent 2 4 2 2 5 3 4" xfId="42775"/>
    <cellStyle name="Percent 2 4 2 2 5 4" xfId="42776"/>
    <cellStyle name="Percent 2 4 2 2 5 4 2" xfId="42777"/>
    <cellStyle name="Percent 2 4 2 2 5 4 3" xfId="42778"/>
    <cellStyle name="Percent 2 4 2 2 5 5" xfId="42779"/>
    <cellStyle name="Percent 2 4 2 2 5 6" xfId="42780"/>
    <cellStyle name="Percent 2 4 2 2 5 7" xfId="42781"/>
    <cellStyle name="Percent 2 4 2 2 5 8" xfId="42782"/>
    <cellStyle name="Percent 2 4 2 2 5 9" xfId="42783"/>
    <cellStyle name="Percent 2 4 2 2 6" xfId="6053"/>
    <cellStyle name="Percent 2 4 2 2 6 2" xfId="42784"/>
    <cellStyle name="Percent 2 4 2 2 6 2 2" xfId="42785"/>
    <cellStyle name="Percent 2 4 2 2 6 2 3" xfId="42786"/>
    <cellStyle name="Percent 2 4 2 2 6 3" xfId="42787"/>
    <cellStyle name="Percent 2 4 2 2 6 4" xfId="42788"/>
    <cellStyle name="Percent 2 4 2 2 7" xfId="6054"/>
    <cellStyle name="Percent 2 4 2 2 7 2" xfId="42789"/>
    <cellStyle name="Percent 2 4 2 2 7 2 2" xfId="42790"/>
    <cellStyle name="Percent 2 4 2 2 7 2 3" xfId="42791"/>
    <cellStyle name="Percent 2 4 2 2 7 3" xfId="42792"/>
    <cellStyle name="Percent 2 4 2 2 7 4" xfId="42793"/>
    <cellStyle name="Percent 2 4 2 2 8" xfId="6055"/>
    <cellStyle name="Percent 2 4 2 2 8 2" xfId="42794"/>
    <cellStyle name="Percent 2 4 2 2 8 2 2" xfId="42795"/>
    <cellStyle name="Percent 2 4 2 2 8 3" xfId="42796"/>
    <cellStyle name="Percent 2 4 2 2 8 4" xfId="42797"/>
    <cellStyle name="Percent 2 4 2 2 9" xfId="42798"/>
    <cellStyle name="Percent 2 4 2 2 9 2" xfId="42799"/>
    <cellStyle name="Percent 2 4 2 2 9 3" xfId="42800"/>
    <cellStyle name="Percent 2 4 2 20" xfId="42801"/>
    <cellStyle name="Percent 2 4 2 3" xfId="6056"/>
    <cellStyle name="Percent 2 4 2 3 10" xfId="42802"/>
    <cellStyle name="Percent 2 4 2 3 11" xfId="42803"/>
    <cellStyle name="Percent 2 4 2 3 12" xfId="42804"/>
    <cellStyle name="Percent 2 4 2 3 13" xfId="42805"/>
    <cellStyle name="Percent 2 4 2 3 14" xfId="42806"/>
    <cellStyle name="Percent 2 4 2 3 2" xfId="6057"/>
    <cellStyle name="Percent 2 4 2 3 2 10" xfId="42807"/>
    <cellStyle name="Percent 2 4 2 3 2 11" xfId="42808"/>
    <cellStyle name="Percent 2 4 2 3 2 2" xfId="6058"/>
    <cellStyle name="Percent 2 4 2 3 2 2 2" xfId="6059"/>
    <cellStyle name="Percent 2 4 2 3 2 2 2 2" xfId="42809"/>
    <cellStyle name="Percent 2 4 2 3 2 2 2 2 2" xfId="42810"/>
    <cellStyle name="Percent 2 4 2 3 2 2 2 2 3" xfId="42811"/>
    <cellStyle name="Percent 2 4 2 3 2 2 2 3" xfId="42812"/>
    <cellStyle name="Percent 2 4 2 3 2 2 2 4" xfId="42813"/>
    <cellStyle name="Percent 2 4 2 3 2 2 3" xfId="6060"/>
    <cellStyle name="Percent 2 4 2 3 2 2 3 2" xfId="42814"/>
    <cellStyle name="Percent 2 4 2 3 2 2 3 2 2" xfId="42815"/>
    <cellStyle name="Percent 2 4 2 3 2 2 3 2 3" xfId="42816"/>
    <cellStyle name="Percent 2 4 2 3 2 2 3 3" xfId="42817"/>
    <cellStyle name="Percent 2 4 2 3 2 2 3 4" xfId="42818"/>
    <cellStyle name="Percent 2 4 2 3 2 2 4" xfId="42819"/>
    <cellStyle name="Percent 2 4 2 3 2 2 4 2" xfId="42820"/>
    <cellStyle name="Percent 2 4 2 3 2 2 4 3" xfId="42821"/>
    <cellStyle name="Percent 2 4 2 3 2 2 5" xfId="42822"/>
    <cellStyle name="Percent 2 4 2 3 2 2 6" xfId="42823"/>
    <cellStyle name="Percent 2 4 2 3 2 2 7" xfId="42824"/>
    <cellStyle name="Percent 2 4 2 3 2 2 8" xfId="42825"/>
    <cellStyle name="Percent 2 4 2 3 2 2 9" xfId="42826"/>
    <cellStyle name="Percent 2 4 2 3 2 3" xfId="6061"/>
    <cellStyle name="Percent 2 4 2 3 2 3 2" xfId="42827"/>
    <cellStyle name="Percent 2 4 2 3 2 3 2 2" xfId="42828"/>
    <cellStyle name="Percent 2 4 2 3 2 3 2 3" xfId="42829"/>
    <cellStyle name="Percent 2 4 2 3 2 3 3" xfId="42830"/>
    <cellStyle name="Percent 2 4 2 3 2 3 4" xfId="42831"/>
    <cellStyle name="Percent 2 4 2 3 2 4" xfId="6062"/>
    <cellStyle name="Percent 2 4 2 3 2 4 2" xfId="42832"/>
    <cellStyle name="Percent 2 4 2 3 2 4 2 2" xfId="42833"/>
    <cellStyle name="Percent 2 4 2 3 2 4 2 3" xfId="42834"/>
    <cellStyle name="Percent 2 4 2 3 2 4 3" xfId="42835"/>
    <cellStyle name="Percent 2 4 2 3 2 4 4" xfId="42836"/>
    <cellStyle name="Percent 2 4 2 3 2 5" xfId="6063"/>
    <cellStyle name="Percent 2 4 2 3 2 5 2" xfId="42837"/>
    <cellStyle name="Percent 2 4 2 3 2 5 2 2" xfId="42838"/>
    <cellStyle name="Percent 2 4 2 3 2 5 3" xfId="42839"/>
    <cellStyle name="Percent 2 4 2 3 2 5 4" xfId="42840"/>
    <cellStyle name="Percent 2 4 2 3 2 6" xfId="42841"/>
    <cellStyle name="Percent 2 4 2 3 2 6 2" xfId="42842"/>
    <cellStyle name="Percent 2 4 2 3 2 6 3" xfId="42843"/>
    <cellStyle name="Percent 2 4 2 3 2 7" xfId="42844"/>
    <cellStyle name="Percent 2 4 2 3 2 8" xfId="42845"/>
    <cellStyle name="Percent 2 4 2 3 2 9" xfId="42846"/>
    <cellStyle name="Percent 2 4 2 3 3" xfId="6064"/>
    <cellStyle name="Percent 2 4 2 3 3 10" xfId="42847"/>
    <cellStyle name="Percent 2 4 2 3 3 11" xfId="42848"/>
    <cellStyle name="Percent 2 4 2 3 3 2" xfId="6065"/>
    <cellStyle name="Percent 2 4 2 3 3 2 2" xfId="6066"/>
    <cellStyle name="Percent 2 4 2 3 3 2 2 2" xfId="42849"/>
    <cellStyle name="Percent 2 4 2 3 3 2 2 2 2" xfId="42850"/>
    <cellStyle name="Percent 2 4 2 3 3 2 2 2 3" xfId="42851"/>
    <cellStyle name="Percent 2 4 2 3 3 2 2 3" xfId="42852"/>
    <cellStyle name="Percent 2 4 2 3 3 2 2 4" xfId="42853"/>
    <cellStyle name="Percent 2 4 2 3 3 2 3" xfId="6067"/>
    <cellStyle name="Percent 2 4 2 3 3 2 3 2" xfId="42854"/>
    <cellStyle name="Percent 2 4 2 3 3 2 3 2 2" xfId="42855"/>
    <cellStyle name="Percent 2 4 2 3 3 2 3 2 3" xfId="42856"/>
    <cellStyle name="Percent 2 4 2 3 3 2 3 3" xfId="42857"/>
    <cellStyle name="Percent 2 4 2 3 3 2 3 4" xfId="42858"/>
    <cellStyle name="Percent 2 4 2 3 3 2 4" xfId="42859"/>
    <cellStyle name="Percent 2 4 2 3 3 2 4 2" xfId="42860"/>
    <cellStyle name="Percent 2 4 2 3 3 2 4 3" xfId="42861"/>
    <cellStyle name="Percent 2 4 2 3 3 2 5" xfId="42862"/>
    <cellStyle name="Percent 2 4 2 3 3 2 6" xfId="42863"/>
    <cellStyle name="Percent 2 4 2 3 3 2 7" xfId="42864"/>
    <cellStyle name="Percent 2 4 2 3 3 2 8" xfId="42865"/>
    <cellStyle name="Percent 2 4 2 3 3 2 9" xfId="42866"/>
    <cellStyle name="Percent 2 4 2 3 3 3" xfId="6068"/>
    <cellStyle name="Percent 2 4 2 3 3 3 2" xfId="42867"/>
    <cellStyle name="Percent 2 4 2 3 3 3 2 2" xfId="42868"/>
    <cellStyle name="Percent 2 4 2 3 3 3 2 3" xfId="42869"/>
    <cellStyle name="Percent 2 4 2 3 3 3 3" xfId="42870"/>
    <cellStyle name="Percent 2 4 2 3 3 3 4" xfId="42871"/>
    <cellStyle name="Percent 2 4 2 3 3 4" xfId="6069"/>
    <cellStyle name="Percent 2 4 2 3 3 4 2" xfId="42872"/>
    <cellStyle name="Percent 2 4 2 3 3 4 2 2" xfId="42873"/>
    <cellStyle name="Percent 2 4 2 3 3 4 2 3" xfId="42874"/>
    <cellStyle name="Percent 2 4 2 3 3 4 3" xfId="42875"/>
    <cellStyle name="Percent 2 4 2 3 3 4 4" xfId="42876"/>
    <cellStyle name="Percent 2 4 2 3 3 5" xfId="6070"/>
    <cellStyle name="Percent 2 4 2 3 3 5 2" xfId="42877"/>
    <cellStyle name="Percent 2 4 2 3 3 5 2 2" xfId="42878"/>
    <cellStyle name="Percent 2 4 2 3 3 5 3" xfId="42879"/>
    <cellStyle name="Percent 2 4 2 3 3 5 4" xfId="42880"/>
    <cellStyle name="Percent 2 4 2 3 3 6" xfId="42881"/>
    <cellStyle name="Percent 2 4 2 3 3 6 2" xfId="42882"/>
    <cellStyle name="Percent 2 4 2 3 3 6 3" xfId="42883"/>
    <cellStyle name="Percent 2 4 2 3 3 7" xfId="42884"/>
    <cellStyle name="Percent 2 4 2 3 3 8" xfId="42885"/>
    <cellStyle name="Percent 2 4 2 3 3 9" xfId="42886"/>
    <cellStyle name="Percent 2 4 2 3 4" xfId="6071"/>
    <cellStyle name="Percent 2 4 2 3 4 2" xfId="6072"/>
    <cellStyle name="Percent 2 4 2 3 4 2 2" xfId="42887"/>
    <cellStyle name="Percent 2 4 2 3 4 2 2 2" xfId="42888"/>
    <cellStyle name="Percent 2 4 2 3 4 2 2 3" xfId="42889"/>
    <cellStyle name="Percent 2 4 2 3 4 2 3" xfId="42890"/>
    <cellStyle name="Percent 2 4 2 3 4 2 4" xfId="42891"/>
    <cellStyle name="Percent 2 4 2 3 4 3" xfId="6073"/>
    <cellStyle name="Percent 2 4 2 3 4 3 2" xfId="42892"/>
    <cellStyle name="Percent 2 4 2 3 4 3 2 2" xfId="42893"/>
    <cellStyle name="Percent 2 4 2 3 4 3 2 3" xfId="42894"/>
    <cellStyle name="Percent 2 4 2 3 4 3 3" xfId="42895"/>
    <cellStyle name="Percent 2 4 2 3 4 3 4" xfId="42896"/>
    <cellStyle name="Percent 2 4 2 3 4 4" xfId="42897"/>
    <cellStyle name="Percent 2 4 2 3 4 4 2" xfId="42898"/>
    <cellStyle name="Percent 2 4 2 3 4 4 3" xfId="42899"/>
    <cellStyle name="Percent 2 4 2 3 4 5" xfId="42900"/>
    <cellStyle name="Percent 2 4 2 3 4 6" xfId="42901"/>
    <cellStyle name="Percent 2 4 2 3 4 7" xfId="42902"/>
    <cellStyle name="Percent 2 4 2 3 4 8" xfId="42903"/>
    <cellStyle name="Percent 2 4 2 3 4 9" xfId="42904"/>
    <cellStyle name="Percent 2 4 2 3 5" xfId="6074"/>
    <cellStyle name="Percent 2 4 2 3 5 2" xfId="6075"/>
    <cellStyle name="Percent 2 4 2 3 5 2 2" xfId="42905"/>
    <cellStyle name="Percent 2 4 2 3 5 2 2 2" xfId="42906"/>
    <cellStyle name="Percent 2 4 2 3 5 2 2 3" xfId="42907"/>
    <cellStyle name="Percent 2 4 2 3 5 2 3" xfId="42908"/>
    <cellStyle name="Percent 2 4 2 3 5 2 4" xfId="42909"/>
    <cellStyle name="Percent 2 4 2 3 5 3" xfId="6076"/>
    <cellStyle name="Percent 2 4 2 3 5 3 2" xfId="42910"/>
    <cellStyle name="Percent 2 4 2 3 5 3 2 2" xfId="42911"/>
    <cellStyle name="Percent 2 4 2 3 5 3 2 3" xfId="42912"/>
    <cellStyle name="Percent 2 4 2 3 5 3 3" xfId="42913"/>
    <cellStyle name="Percent 2 4 2 3 5 3 4" xfId="42914"/>
    <cellStyle name="Percent 2 4 2 3 5 4" xfId="42915"/>
    <cellStyle name="Percent 2 4 2 3 5 4 2" xfId="42916"/>
    <cellStyle name="Percent 2 4 2 3 5 4 3" xfId="42917"/>
    <cellStyle name="Percent 2 4 2 3 5 5" xfId="42918"/>
    <cellStyle name="Percent 2 4 2 3 5 6" xfId="42919"/>
    <cellStyle name="Percent 2 4 2 3 5 7" xfId="42920"/>
    <cellStyle name="Percent 2 4 2 3 5 8" xfId="42921"/>
    <cellStyle name="Percent 2 4 2 3 5 9" xfId="42922"/>
    <cellStyle name="Percent 2 4 2 3 6" xfId="6077"/>
    <cellStyle name="Percent 2 4 2 3 6 2" xfId="42923"/>
    <cellStyle name="Percent 2 4 2 3 6 2 2" xfId="42924"/>
    <cellStyle name="Percent 2 4 2 3 6 2 3" xfId="42925"/>
    <cellStyle name="Percent 2 4 2 3 6 3" xfId="42926"/>
    <cellStyle name="Percent 2 4 2 3 6 4" xfId="42927"/>
    <cellStyle name="Percent 2 4 2 3 7" xfId="6078"/>
    <cellStyle name="Percent 2 4 2 3 7 2" xfId="42928"/>
    <cellStyle name="Percent 2 4 2 3 7 2 2" xfId="42929"/>
    <cellStyle name="Percent 2 4 2 3 7 2 3" xfId="42930"/>
    <cellStyle name="Percent 2 4 2 3 7 3" xfId="42931"/>
    <cellStyle name="Percent 2 4 2 3 7 4" xfId="42932"/>
    <cellStyle name="Percent 2 4 2 3 8" xfId="6079"/>
    <cellStyle name="Percent 2 4 2 3 8 2" xfId="42933"/>
    <cellStyle name="Percent 2 4 2 3 8 2 2" xfId="42934"/>
    <cellStyle name="Percent 2 4 2 3 8 3" xfId="42935"/>
    <cellStyle name="Percent 2 4 2 3 8 4" xfId="42936"/>
    <cellStyle name="Percent 2 4 2 3 9" xfId="42937"/>
    <cellStyle name="Percent 2 4 2 3 9 2" xfId="42938"/>
    <cellStyle name="Percent 2 4 2 3 9 3" xfId="42939"/>
    <cellStyle name="Percent 2 4 2 4" xfId="6080"/>
    <cellStyle name="Percent 2 4 2 4 10" xfId="42940"/>
    <cellStyle name="Percent 2 4 2 4 11" xfId="42941"/>
    <cellStyle name="Percent 2 4 2 4 12" xfId="42942"/>
    <cellStyle name="Percent 2 4 2 4 2" xfId="6081"/>
    <cellStyle name="Percent 2 4 2 4 2 2" xfId="6082"/>
    <cellStyle name="Percent 2 4 2 4 2 2 2" xfId="42943"/>
    <cellStyle name="Percent 2 4 2 4 2 2 2 2" xfId="42944"/>
    <cellStyle name="Percent 2 4 2 4 2 2 2 3" xfId="42945"/>
    <cellStyle name="Percent 2 4 2 4 2 2 3" xfId="42946"/>
    <cellStyle name="Percent 2 4 2 4 2 2 4" xfId="42947"/>
    <cellStyle name="Percent 2 4 2 4 2 3" xfId="6083"/>
    <cellStyle name="Percent 2 4 2 4 2 3 2" xfId="42948"/>
    <cellStyle name="Percent 2 4 2 4 2 3 2 2" xfId="42949"/>
    <cellStyle name="Percent 2 4 2 4 2 3 2 3" xfId="42950"/>
    <cellStyle name="Percent 2 4 2 4 2 3 3" xfId="42951"/>
    <cellStyle name="Percent 2 4 2 4 2 3 4" xfId="42952"/>
    <cellStyle name="Percent 2 4 2 4 2 4" xfId="42953"/>
    <cellStyle name="Percent 2 4 2 4 2 4 2" xfId="42954"/>
    <cellStyle name="Percent 2 4 2 4 2 4 3" xfId="42955"/>
    <cellStyle name="Percent 2 4 2 4 2 5" xfId="42956"/>
    <cellStyle name="Percent 2 4 2 4 2 6" xfId="42957"/>
    <cellStyle name="Percent 2 4 2 4 2 7" xfId="42958"/>
    <cellStyle name="Percent 2 4 2 4 2 8" xfId="42959"/>
    <cellStyle name="Percent 2 4 2 4 2 9" xfId="42960"/>
    <cellStyle name="Percent 2 4 2 4 3" xfId="6084"/>
    <cellStyle name="Percent 2 4 2 4 3 2" xfId="6085"/>
    <cellStyle name="Percent 2 4 2 4 3 2 2" xfId="42961"/>
    <cellStyle name="Percent 2 4 2 4 3 2 2 2" xfId="42962"/>
    <cellStyle name="Percent 2 4 2 4 3 2 2 3" xfId="42963"/>
    <cellStyle name="Percent 2 4 2 4 3 2 3" xfId="42964"/>
    <cellStyle name="Percent 2 4 2 4 3 2 4" xfId="42965"/>
    <cellStyle name="Percent 2 4 2 4 3 3" xfId="6086"/>
    <cellStyle name="Percent 2 4 2 4 3 3 2" xfId="42966"/>
    <cellStyle name="Percent 2 4 2 4 3 3 2 2" xfId="42967"/>
    <cellStyle name="Percent 2 4 2 4 3 3 2 3" xfId="42968"/>
    <cellStyle name="Percent 2 4 2 4 3 3 3" xfId="42969"/>
    <cellStyle name="Percent 2 4 2 4 3 3 4" xfId="42970"/>
    <cellStyle name="Percent 2 4 2 4 3 4" xfId="42971"/>
    <cellStyle name="Percent 2 4 2 4 3 4 2" xfId="42972"/>
    <cellStyle name="Percent 2 4 2 4 3 4 3" xfId="42973"/>
    <cellStyle name="Percent 2 4 2 4 3 5" xfId="42974"/>
    <cellStyle name="Percent 2 4 2 4 3 6" xfId="42975"/>
    <cellStyle name="Percent 2 4 2 4 3 7" xfId="42976"/>
    <cellStyle name="Percent 2 4 2 4 3 8" xfId="42977"/>
    <cellStyle name="Percent 2 4 2 4 3 9" xfId="42978"/>
    <cellStyle name="Percent 2 4 2 4 4" xfId="6087"/>
    <cellStyle name="Percent 2 4 2 4 4 2" xfId="42979"/>
    <cellStyle name="Percent 2 4 2 4 4 2 2" xfId="42980"/>
    <cellStyle name="Percent 2 4 2 4 4 2 3" xfId="42981"/>
    <cellStyle name="Percent 2 4 2 4 4 3" xfId="42982"/>
    <cellStyle name="Percent 2 4 2 4 4 4" xfId="42983"/>
    <cellStyle name="Percent 2 4 2 4 5" xfId="6088"/>
    <cellStyle name="Percent 2 4 2 4 5 2" xfId="42984"/>
    <cellStyle name="Percent 2 4 2 4 5 2 2" xfId="42985"/>
    <cellStyle name="Percent 2 4 2 4 5 2 3" xfId="42986"/>
    <cellStyle name="Percent 2 4 2 4 5 3" xfId="42987"/>
    <cellStyle name="Percent 2 4 2 4 5 4" xfId="42988"/>
    <cellStyle name="Percent 2 4 2 4 6" xfId="6089"/>
    <cellStyle name="Percent 2 4 2 4 6 2" xfId="42989"/>
    <cellStyle name="Percent 2 4 2 4 6 2 2" xfId="42990"/>
    <cellStyle name="Percent 2 4 2 4 6 3" xfId="42991"/>
    <cellStyle name="Percent 2 4 2 4 6 4" xfId="42992"/>
    <cellStyle name="Percent 2 4 2 4 7" xfId="42993"/>
    <cellStyle name="Percent 2 4 2 4 7 2" xfId="42994"/>
    <cellStyle name="Percent 2 4 2 4 7 3" xfId="42995"/>
    <cellStyle name="Percent 2 4 2 4 8" xfId="42996"/>
    <cellStyle name="Percent 2 4 2 4 9" xfId="42997"/>
    <cellStyle name="Percent 2 4 2 5" xfId="6090"/>
    <cellStyle name="Percent 2 4 2 5 10" xfId="42998"/>
    <cellStyle name="Percent 2 4 2 5 11" xfId="42999"/>
    <cellStyle name="Percent 2 4 2 5 2" xfId="6091"/>
    <cellStyle name="Percent 2 4 2 5 2 2" xfId="6092"/>
    <cellStyle name="Percent 2 4 2 5 2 2 2" xfId="43000"/>
    <cellStyle name="Percent 2 4 2 5 2 2 2 2" xfId="43001"/>
    <cellStyle name="Percent 2 4 2 5 2 2 2 3" xfId="43002"/>
    <cellStyle name="Percent 2 4 2 5 2 2 3" xfId="43003"/>
    <cellStyle name="Percent 2 4 2 5 2 2 4" xfId="43004"/>
    <cellStyle name="Percent 2 4 2 5 2 3" xfId="6093"/>
    <cellStyle name="Percent 2 4 2 5 2 3 2" xfId="43005"/>
    <cellStyle name="Percent 2 4 2 5 2 3 2 2" xfId="43006"/>
    <cellStyle name="Percent 2 4 2 5 2 3 2 3" xfId="43007"/>
    <cellStyle name="Percent 2 4 2 5 2 3 3" xfId="43008"/>
    <cellStyle name="Percent 2 4 2 5 2 3 4" xfId="43009"/>
    <cellStyle name="Percent 2 4 2 5 2 4" xfId="43010"/>
    <cellStyle name="Percent 2 4 2 5 2 4 2" xfId="43011"/>
    <cellStyle name="Percent 2 4 2 5 2 4 3" xfId="43012"/>
    <cellStyle name="Percent 2 4 2 5 2 5" xfId="43013"/>
    <cellStyle name="Percent 2 4 2 5 2 6" xfId="43014"/>
    <cellStyle name="Percent 2 4 2 5 2 7" xfId="43015"/>
    <cellStyle name="Percent 2 4 2 5 2 8" xfId="43016"/>
    <cellStyle name="Percent 2 4 2 5 2 9" xfId="43017"/>
    <cellStyle name="Percent 2 4 2 5 3" xfId="6094"/>
    <cellStyle name="Percent 2 4 2 5 3 2" xfId="43018"/>
    <cellStyle name="Percent 2 4 2 5 3 2 2" xfId="43019"/>
    <cellStyle name="Percent 2 4 2 5 3 2 3" xfId="43020"/>
    <cellStyle name="Percent 2 4 2 5 3 3" xfId="43021"/>
    <cellStyle name="Percent 2 4 2 5 3 4" xfId="43022"/>
    <cellStyle name="Percent 2 4 2 5 4" xfId="6095"/>
    <cellStyle name="Percent 2 4 2 5 4 2" xfId="43023"/>
    <cellStyle name="Percent 2 4 2 5 4 2 2" xfId="43024"/>
    <cellStyle name="Percent 2 4 2 5 4 2 3" xfId="43025"/>
    <cellStyle name="Percent 2 4 2 5 4 3" xfId="43026"/>
    <cellStyle name="Percent 2 4 2 5 4 4" xfId="43027"/>
    <cellStyle name="Percent 2 4 2 5 5" xfId="6096"/>
    <cellStyle name="Percent 2 4 2 5 5 2" xfId="43028"/>
    <cellStyle name="Percent 2 4 2 5 5 2 2" xfId="43029"/>
    <cellStyle name="Percent 2 4 2 5 5 3" xfId="43030"/>
    <cellStyle name="Percent 2 4 2 5 5 4" xfId="43031"/>
    <cellStyle name="Percent 2 4 2 5 6" xfId="43032"/>
    <cellStyle name="Percent 2 4 2 5 6 2" xfId="43033"/>
    <cellStyle name="Percent 2 4 2 5 6 3" xfId="43034"/>
    <cellStyle name="Percent 2 4 2 5 7" xfId="43035"/>
    <cellStyle name="Percent 2 4 2 5 8" xfId="43036"/>
    <cellStyle name="Percent 2 4 2 5 9" xfId="43037"/>
    <cellStyle name="Percent 2 4 2 6" xfId="6097"/>
    <cellStyle name="Percent 2 4 2 6 2" xfId="6098"/>
    <cellStyle name="Percent 2 4 2 6 2 2" xfId="43038"/>
    <cellStyle name="Percent 2 4 2 6 2 2 2" xfId="43039"/>
    <cellStyle name="Percent 2 4 2 6 2 2 3" xfId="43040"/>
    <cellStyle name="Percent 2 4 2 6 2 3" xfId="43041"/>
    <cellStyle name="Percent 2 4 2 6 2 4" xfId="43042"/>
    <cellStyle name="Percent 2 4 2 6 3" xfId="6099"/>
    <cellStyle name="Percent 2 4 2 6 3 2" xfId="43043"/>
    <cellStyle name="Percent 2 4 2 6 3 2 2" xfId="43044"/>
    <cellStyle name="Percent 2 4 2 6 3 2 3" xfId="43045"/>
    <cellStyle name="Percent 2 4 2 6 3 3" xfId="43046"/>
    <cellStyle name="Percent 2 4 2 6 3 4" xfId="43047"/>
    <cellStyle name="Percent 2 4 2 6 4" xfId="43048"/>
    <cellStyle name="Percent 2 4 2 6 4 2" xfId="43049"/>
    <cellStyle name="Percent 2 4 2 6 4 3" xfId="43050"/>
    <cellStyle name="Percent 2 4 2 6 5" xfId="43051"/>
    <cellStyle name="Percent 2 4 2 6 6" xfId="43052"/>
    <cellStyle name="Percent 2 4 2 6 7" xfId="43053"/>
    <cellStyle name="Percent 2 4 2 6 8" xfId="43054"/>
    <cellStyle name="Percent 2 4 2 6 9" xfId="43055"/>
    <cellStyle name="Percent 2 4 2 7" xfId="6100"/>
    <cellStyle name="Percent 2 4 2 7 2" xfId="6101"/>
    <cellStyle name="Percent 2 4 2 7 2 2" xfId="43056"/>
    <cellStyle name="Percent 2 4 2 7 2 2 2" xfId="43057"/>
    <cellStyle name="Percent 2 4 2 7 2 2 3" xfId="43058"/>
    <cellStyle name="Percent 2 4 2 7 2 3" xfId="43059"/>
    <cellStyle name="Percent 2 4 2 7 2 4" xfId="43060"/>
    <cellStyle name="Percent 2 4 2 7 3" xfId="6102"/>
    <cellStyle name="Percent 2 4 2 7 3 2" xfId="43061"/>
    <cellStyle name="Percent 2 4 2 7 3 2 2" xfId="43062"/>
    <cellStyle name="Percent 2 4 2 7 3 2 3" xfId="43063"/>
    <cellStyle name="Percent 2 4 2 7 3 3" xfId="43064"/>
    <cellStyle name="Percent 2 4 2 7 3 4" xfId="43065"/>
    <cellStyle name="Percent 2 4 2 7 4" xfId="43066"/>
    <cellStyle name="Percent 2 4 2 7 4 2" xfId="43067"/>
    <cellStyle name="Percent 2 4 2 7 4 3" xfId="43068"/>
    <cellStyle name="Percent 2 4 2 7 5" xfId="43069"/>
    <cellStyle name="Percent 2 4 2 7 6" xfId="43070"/>
    <cellStyle name="Percent 2 4 2 7 7" xfId="43071"/>
    <cellStyle name="Percent 2 4 2 7 8" xfId="43072"/>
    <cellStyle name="Percent 2 4 2 7 9" xfId="43073"/>
    <cellStyle name="Percent 2 4 2 8" xfId="6103"/>
    <cellStyle name="Percent 2 4 2 8 2" xfId="6104"/>
    <cellStyle name="Percent 2 4 2 8 2 2" xfId="43074"/>
    <cellStyle name="Percent 2 4 2 8 2 2 2" xfId="43075"/>
    <cellStyle name="Percent 2 4 2 8 2 2 3" xfId="43076"/>
    <cellStyle name="Percent 2 4 2 8 2 3" xfId="43077"/>
    <cellStyle name="Percent 2 4 2 8 2 4" xfId="43078"/>
    <cellStyle name="Percent 2 4 2 8 3" xfId="6105"/>
    <cellStyle name="Percent 2 4 2 8 3 2" xfId="43079"/>
    <cellStyle name="Percent 2 4 2 8 3 2 2" xfId="43080"/>
    <cellStyle name="Percent 2 4 2 8 3 2 3" xfId="43081"/>
    <cellStyle name="Percent 2 4 2 8 3 3" xfId="43082"/>
    <cellStyle name="Percent 2 4 2 8 3 4" xfId="43083"/>
    <cellStyle name="Percent 2 4 2 8 4" xfId="43084"/>
    <cellStyle name="Percent 2 4 2 8 4 2" xfId="43085"/>
    <cellStyle name="Percent 2 4 2 8 4 3" xfId="43086"/>
    <cellStyle name="Percent 2 4 2 8 5" xfId="43087"/>
    <cellStyle name="Percent 2 4 2 8 6" xfId="43088"/>
    <cellStyle name="Percent 2 4 2 8 7" xfId="43089"/>
    <cellStyle name="Percent 2 4 2 8 8" xfId="43090"/>
    <cellStyle name="Percent 2 4 2 8 9" xfId="43091"/>
    <cellStyle name="Percent 2 4 2 9" xfId="6106"/>
    <cellStyle name="Percent 2 4 2 9 2" xfId="6107"/>
    <cellStyle name="Percent 2 4 2 9 2 2" xfId="43092"/>
    <cellStyle name="Percent 2 4 2 9 2 2 2" xfId="43093"/>
    <cellStyle name="Percent 2 4 2 9 2 2 3" xfId="43094"/>
    <cellStyle name="Percent 2 4 2 9 2 3" xfId="43095"/>
    <cellStyle name="Percent 2 4 2 9 2 4" xfId="43096"/>
    <cellStyle name="Percent 2 4 2 9 3" xfId="6108"/>
    <cellStyle name="Percent 2 4 2 9 3 2" xfId="43097"/>
    <cellStyle name="Percent 2 4 2 9 3 2 2" xfId="43098"/>
    <cellStyle name="Percent 2 4 2 9 3 2 3" xfId="43099"/>
    <cellStyle name="Percent 2 4 2 9 3 3" xfId="43100"/>
    <cellStyle name="Percent 2 4 2 9 3 4" xfId="43101"/>
    <cellStyle name="Percent 2 4 2 9 4" xfId="43102"/>
    <cellStyle name="Percent 2 4 2 9 4 2" xfId="43103"/>
    <cellStyle name="Percent 2 4 2 9 4 3" xfId="43104"/>
    <cellStyle name="Percent 2 4 2 9 5" xfId="43105"/>
    <cellStyle name="Percent 2 4 2 9 6" xfId="43106"/>
    <cellStyle name="Percent 2 4 2 9 7" xfId="43107"/>
    <cellStyle name="Percent 2 4 2 9 8" xfId="43108"/>
    <cellStyle name="Percent 2 4 2 9 9" xfId="43109"/>
    <cellStyle name="Percent 2 4 20" xfId="43110"/>
    <cellStyle name="Percent 2 4 21" xfId="43111"/>
    <cellStyle name="Percent 2 4 22" xfId="43112"/>
    <cellStyle name="Percent 2 4 3" xfId="6109"/>
    <cellStyle name="Percent 2 4 3 10" xfId="6110"/>
    <cellStyle name="Percent 2 4 3 10 2" xfId="43113"/>
    <cellStyle name="Percent 2 4 3 10 2 2" xfId="43114"/>
    <cellStyle name="Percent 2 4 3 10 2 3" xfId="43115"/>
    <cellStyle name="Percent 2 4 3 10 3" xfId="43116"/>
    <cellStyle name="Percent 2 4 3 10 4" xfId="43117"/>
    <cellStyle name="Percent 2 4 3 11" xfId="6111"/>
    <cellStyle name="Percent 2 4 3 11 2" xfId="43118"/>
    <cellStyle name="Percent 2 4 3 11 2 2" xfId="43119"/>
    <cellStyle name="Percent 2 4 3 11 2 3" xfId="43120"/>
    <cellStyle name="Percent 2 4 3 11 3" xfId="43121"/>
    <cellStyle name="Percent 2 4 3 11 4" xfId="43122"/>
    <cellStyle name="Percent 2 4 3 12" xfId="6112"/>
    <cellStyle name="Percent 2 4 3 12 2" xfId="43123"/>
    <cellStyle name="Percent 2 4 3 12 2 2" xfId="43124"/>
    <cellStyle name="Percent 2 4 3 12 3" xfId="43125"/>
    <cellStyle name="Percent 2 4 3 12 4" xfId="43126"/>
    <cellStyle name="Percent 2 4 3 13" xfId="43127"/>
    <cellStyle name="Percent 2 4 3 13 2" xfId="43128"/>
    <cellStyle name="Percent 2 4 3 13 3" xfId="43129"/>
    <cellStyle name="Percent 2 4 3 14" xfId="43130"/>
    <cellStyle name="Percent 2 4 3 15" xfId="43131"/>
    <cellStyle name="Percent 2 4 3 16" xfId="43132"/>
    <cellStyle name="Percent 2 4 3 17" xfId="43133"/>
    <cellStyle name="Percent 2 4 3 18" xfId="43134"/>
    <cellStyle name="Percent 2 4 3 2" xfId="6113"/>
    <cellStyle name="Percent 2 4 3 2 10" xfId="43135"/>
    <cellStyle name="Percent 2 4 3 2 11" xfId="43136"/>
    <cellStyle name="Percent 2 4 3 2 12" xfId="43137"/>
    <cellStyle name="Percent 2 4 3 2 13" xfId="43138"/>
    <cellStyle name="Percent 2 4 3 2 14" xfId="43139"/>
    <cellStyle name="Percent 2 4 3 2 2" xfId="6114"/>
    <cellStyle name="Percent 2 4 3 2 2 10" xfId="43140"/>
    <cellStyle name="Percent 2 4 3 2 2 11" xfId="43141"/>
    <cellStyle name="Percent 2 4 3 2 2 2" xfId="6115"/>
    <cellStyle name="Percent 2 4 3 2 2 2 2" xfId="6116"/>
    <cellStyle name="Percent 2 4 3 2 2 2 2 2" xfId="43142"/>
    <cellStyle name="Percent 2 4 3 2 2 2 2 2 2" xfId="43143"/>
    <cellStyle name="Percent 2 4 3 2 2 2 2 2 3" xfId="43144"/>
    <cellStyle name="Percent 2 4 3 2 2 2 2 3" xfId="43145"/>
    <cellStyle name="Percent 2 4 3 2 2 2 2 4" xfId="43146"/>
    <cellStyle name="Percent 2 4 3 2 2 2 3" xfId="6117"/>
    <cellStyle name="Percent 2 4 3 2 2 2 3 2" xfId="43147"/>
    <cellStyle name="Percent 2 4 3 2 2 2 3 2 2" xfId="43148"/>
    <cellStyle name="Percent 2 4 3 2 2 2 3 2 3" xfId="43149"/>
    <cellStyle name="Percent 2 4 3 2 2 2 3 3" xfId="43150"/>
    <cellStyle name="Percent 2 4 3 2 2 2 3 4" xfId="43151"/>
    <cellStyle name="Percent 2 4 3 2 2 2 4" xfId="43152"/>
    <cellStyle name="Percent 2 4 3 2 2 2 4 2" xfId="43153"/>
    <cellStyle name="Percent 2 4 3 2 2 2 4 3" xfId="43154"/>
    <cellStyle name="Percent 2 4 3 2 2 2 5" xfId="43155"/>
    <cellStyle name="Percent 2 4 3 2 2 2 6" xfId="43156"/>
    <cellStyle name="Percent 2 4 3 2 2 2 7" xfId="43157"/>
    <cellStyle name="Percent 2 4 3 2 2 2 8" xfId="43158"/>
    <cellStyle name="Percent 2 4 3 2 2 2 9" xfId="43159"/>
    <cellStyle name="Percent 2 4 3 2 2 3" xfId="6118"/>
    <cellStyle name="Percent 2 4 3 2 2 3 2" xfId="43160"/>
    <cellStyle name="Percent 2 4 3 2 2 3 2 2" xfId="43161"/>
    <cellStyle name="Percent 2 4 3 2 2 3 2 3" xfId="43162"/>
    <cellStyle name="Percent 2 4 3 2 2 3 3" xfId="43163"/>
    <cellStyle name="Percent 2 4 3 2 2 3 4" xfId="43164"/>
    <cellStyle name="Percent 2 4 3 2 2 4" xfId="6119"/>
    <cellStyle name="Percent 2 4 3 2 2 4 2" xfId="43165"/>
    <cellStyle name="Percent 2 4 3 2 2 4 2 2" xfId="43166"/>
    <cellStyle name="Percent 2 4 3 2 2 4 2 3" xfId="43167"/>
    <cellStyle name="Percent 2 4 3 2 2 4 3" xfId="43168"/>
    <cellStyle name="Percent 2 4 3 2 2 4 4" xfId="43169"/>
    <cellStyle name="Percent 2 4 3 2 2 5" xfId="6120"/>
    <cellStyle name="Percent 2 4 3 2 2 5 2" xfId="43170"/>
    <cellStyle name="Percent 2 4 3 2 2 5 2 2" xfId="43171"/>
    <cellStyle name="Percent 2 4 3 2 2 5 3" xfId="43172"/>
    <cellStyle name="Percent 2 4 3 2 2 5 4" xfId="43173"/>
    <cellStyle name="Percent 2 4 3 2 2 6" xfId="43174"/>
    <cellStyle name="Percent 2 4 3 2 2 6 2" xfId="43175"/>
    <cellStyle name="Percent 2 4 3 2 2 6 3" xfId="43176"/>
    <cellStyle name="Percent 2 4 3 2 2 7" xfId="43177"/>
    <cellStyle name="Percent 2 4 3 2 2 8" xfId="43178"/>
    <cellStyle name="Percent 2 4 3 2 2 9" xfId="43179"/>
    <cellStyle name="Percent 2 4 3 2 3" xfId="6121"/>
    <cellStyle name="Percent 2 4 3 2 3 10" xfId="43180"/>
    <cellStyle name="Percent 2 4 3 2 3 11" xfId="43181"/>
    <cellStyle name="Percent 2 4 3 2 3 2" xfId="6122"/>
    <cellStyle name="Percent 2 4 3 2 3 2 2" xfId="6123"/>
    <cellStyle name="Percent 2 4 3 2 3 2 2 2" xfId="43182"/>
    <cellStyle name="Percent 2 4 3 2 3 2 2 2 2" xfId="43183"/>
    <cellStyle name="Percent 2 4 3 2 3 2 2 2 3" xfId="43184"/>
    <cellStyle name="Percent 2 4 3 2 3 2 2 3" xfId="43185"/>
    <cellStyle name="Percent 2 4 3 2 3 2 2 4" xfId="43186"/>
    <cellStyle name="Percent 2 4 3 2 3 2 3" xfId="6124"/>
    <cellStyle name="Percent 2 4 3 2 3 2 3 2" xfId="43187"/>
    <cellStyle name="Percent 2 4 3 2 3 2 3 2 2" xfId="43188"/>
    <cellStyle name="Percent 2 4 3 2 3 2 3 2 3" xfId="43189"/>
    <cellStyle name="Percent 2 4 3 2 3 2 3 3" xfId="43190"/>
    <cellStyle name="Percent 2 4 3 2 3 2 3 4" xfId="43191"/>
    <cellStyle name="Percent 2 4 3 2 3 2 4" xfId="43192"/>
    <cellStyle name="Percent 2 4 3 2 3 2 4 2" xfId="43193"/>
    <cellStyle name="Percent 2 4 3 2 3 2 4 3" xfId="43194"/>
    <cellStyle name="Percent 2 4 3 2 3 2 5" xfId="43195"/>
    <cellStyle name="Percent 2 4 3 2 3 2 6" xfId="43196"/>
    <cellStyle name="Percent 2 4 3 2 3 2 7" xfId="43197"/>
    <cellStyle name="Percent 2 4 3 2 3 2 8" xfId="43198"/>
    <cellStyle name="Percent 2 4 3 2 3 2 9" xfId="43199"/>
    <cellStyle name="Percent 2 4 3 2 3 3" xfId="6125"/>
    <cellStyle name="Percent 2 4 3 2 3 3 2" xfId="43200"/>
    <cellStyle name="Percent 2 4 3 2 3 3 2 2" xfId="43201"/>
    <cellStyle name="Percent 2 4 3 2 3 3 2 3" xfId="43202"/>
    <cellStyle name="Percent 2 4 3 2 3 3 3" xfId="43203"/>
    <cellStyle name="Percent 2 4 3 2 3 3 4" xfId="43204"/>
    <cellStyle name="Percent 2 4 3 2 3 4" xfId="6126"/>
    <cellStyle name="Percent 2 4 3 2 3 4 2" xfId="43205"/>
    <cellStyle name="Percent 2 4 3 2 3 4 2 2" xfId="43206"/>
    <cellStyle name="Percent 2 4 3 2 3 4 2 3" xfId="43207"/>
    <cellStyle name="Percent 2 4 3 2 3 4 3" xfId="43208"/>
    <cellStyle name="Percent 2 4 3 2 3 4 4" xfId="43209"/>
    <cellStyle name="Percent 2 4 3 2 3 5" xfId="6127"/>
    <cellStyle name="Percent 2 4 3 2 3 5 2" xfId="43210"/>
    <cellStyle name="Percent 2 4 3 2 3 5 2 2" xfId="43211"/>
    <cellStyle name="Percent 2 4 3 2 3 5 3" xfId="43212"/>
    <cellStyle name="Percent 2 4 3 2 3 5 4" xfId="43213"/>
    <cellStyle name="Percent 2 4 3 2 3 6" xfId="43214"/>
    <cellStyle name="Percent 2 4 3 2 3 6 2" xfId="43215"/>
    <cellStyle name="Percent 2 4 3 2 3 6 3" xfId="43216"/>
    <cellStyle name="Percent 2 4 3 2 3 7" xfId="43217"/>
    <cellStyle name="Percent 2 4 3 2 3 8" xfId="43218"/>
    <cellStyle name="Percent 2 4 3 2 3 9" xfId="43219"/>
    <cellStyle name="Percent 2 4 3 2 4" xfId="6128"/>
    <cellStyle name="Percent 2 4 3 2 4 2" xfId="6129"/>
    <cellStyle name="Percent 2 4 3 2 4 2 2" xfId="43220"/>
    <cellStyle name="Percent 2 4 3 2 4 2 2 2" xfId="43221"/>
    <cellStyle name="Percent 2 4 3 2 4 2 2 3" xfId="43222"/>
    <cellStyle name="Percent 2 4 3 2 4 2 3" xfId="43223"/>
    <cellStyle name="Percent 2 4 3 2 4 2 4" xfId="43224"/>
    <cellStyle name="Percent 2 4 3 2 4 3" xfId="6130"/>
    <cellStyle name="Percent 2 4 3 2 4 3 2" xfId="43225"/>
    <cellStyle name="Percent 2 4 3 2 4 3 2 2" xfId="43226"/>
    <cellStyle name="Percent 2 4 3 2 4 3 2 3" xfId="43227"/>
    <cellStyle name="Percent 2 4 3 2 4 3 3" xfId="43228"/>
    <cellStyle name="Percent 2 4 3 2 4 3 4" xfId="43229"/>
    <cellStyle name="Percent 2 4 3 2 4 4" xfId="43230"/>
    <cellStyle name="Percent 2 4 3 2 4 4 2" xfId="43231"/>
    <cellStyle name="Percent 2 4 3 2 4 4 3" xfId="43232"/>
    <cellStyle name="Percent 2 4 3 2 4 5" xfId="43233"/>
    <cellStyle name="Percent 2 4 3 2 4 6" xfId="43234"/>
    <cellStyle name="Percent 2 4 3 2 4 7" xfId="43235"/>
    <cellStyle name="Percent 2 4 3 2 4 8" xfId="43236"/>
    <cellStyle name="Percent 2 4 3 2 4 9" xfId="43237"/>
    <cellStyle name="Percent 2 4 3 2 5" xfId="6131"/>
    <cellStyle name="Percent 2 4 3 2 5 2" xfId="6132"/>
    <cellStyle name="Percent 2 4 3 2 5 2 2" xfId="43238"/>
    <cellStyle name="Percent 2 4 3 2 5 2 2 2" xfId="43239"/>
    <cellStyle name="Percent 2 4 3 2 5 2 2 3" xfId="43240"/>
    <cellStyle name="Percent 2 4 3 2 5 2 3" xfId="43241"/>
    <cellStyle name="Percent 2 4 3 2 5 2 4" xfId="43242"/>
    <cellStyle name="Percent 2 4 3 2 5 3" xfId="6133"/>
    <cellStyle name="Percent 2 4 3 2 5 3 2" xfId="43243"/>
    <cellStyle name="Percent 2 4 3 2 5 3 2 2" xfId="43244"/>
    <cellStyle name="Percent 2 4 3 2 5 3 2 3" xfId="43245"/>
    <cellStyle name="Percent 2 4 3 2 5 3 3" xfId="43246"/>
    <cellStyle name="Percent 2 4 3 2 5 3 4" xfId="43247"/>
    <cellStyle name="Percent 2 4 3 2 5 4" xfId="43248"/>
    <cellStyle name="Percent 2 4 3 2 5 4 2" xfId="43249"/>
    <cellStyle name="Percent 2 4 3 2 5 4 3" xfId="43250"/>
    <cellStyle name="Percent 2 4 3 2 5 5" xfId="43251"/>
    <cellStyle name="Percent 2 4 3 2 5 6" xfId="43252"/>
    <cellStyle name="Percent 2 4 3 2 5 7" xfId="43253"/>
    <cellStyle name="Percent 2 4 3 2 5 8" xfId="43254"/>
    <cellStyle name="Percent 2 4 3 2 5 9" xfId="43255"/>
    <cellStyle name="Percent 2 4 3 2 6" xfId="6134"/>
    <cellStyle name="Percent 2 4 3 2 6 2" xfId="43256"/>
    <cellStyle name="Percent 2 4 3 2 6 2 2" xfId="43257"/>
    <cellStyle name="Percent 2 4 3 2 6 2 3" xfId="43258"/>
    <cellStyle name="Percent 2 4 3 2 6 3" xfId="43259"/>
    <cellStyle name="Percent 2 4 3 2 6 4" xfId="43260"/>
    <cellStyle name="Percent 2 4 3 2 7" xfId="6135"/>
    <cellStyle name="Percent 2 4 3 2 7 2" xfId="43261"/>
    <cellStyle name="Percent 2 4 3 2 7 2 2" xfId="43262"/>
    <cellStyle name="Percent 2 4 3 2 7 2 3" xfId="43263"/>
    <cellStyle name="Percent 2 4 3 2 7 3" xfId="43264"/>
    <cellStyle name="Percent 2 4 3 2 7 4" xfId="43265"/>
    <cellStyle name="Percent 2 4 3 2 8" xfId="6136"/>
    <cellStyle name="Percent 2 4 3 2 8 2" xfId="43266"/>
    <cellStyle name="Percent 2 4 3 2 8 2 2" xfId="43267"/>
    <cellStyle name="Percent 2 4 3 2 8 3" xfId="43268"/>
    <cellStyle name="Percent 2 4 3 2 8 4" xfId="43269"/>
    <cellStyle name="Percent 2 4 3 2 9" xfId="43270"/>
    <cellStyle name="Percent 2 4 3 2 9 2" xfId="43271"/>
    <cellStyle name="Percent 2 4 3 2 9 3" xfId="43272"/>
    <cellStyle name="Percent 2 4 3 3" xfId="6137"/>
    <cellStyle name="Percent 2 4 3 3 10" xfId="43273"/>
    <cellStyle name="Percent 2 4 3 3 11" xfId="43274"/>
    <cellStyle name="Percent 2 4 3 3 12" xfId="43275"/>
    <cellStyle name="Percent 2 4 3 3 13" xfId="43276"/>
    <cellStyle name="Percent 2 4 3 3 14" xfId="43277"/>
    <cellStyle name="Percent 2 4 3 3 2" xfId="6138"/>
    <cellStyle name="Percent 2 4 3 3 2 10" xfId="43278"/>
    <cellStyle name="Percent 2 4 3 3 2 11" xfId="43279"/>
    <cellStyle name="Percent 2 4 3 3 2 2" xfId="6139"/>
    <cellStyle name="Percent 2 4 3 3 2 2 2" xfId="6140"/>
    <cellStyle name="Percent 2 4 3 3 2 2 2 2" xfId="43280"/>
    <cellStyle name="Percent 2 4 3 3 2 2 2 2 2" xfId="43281"/>
    <cellStyle name="Percent 2 4 3 3 2 2 2 2 3" xfId="43282"/>
    <cellStyle name="Percent 2 4 3 3 2 2 2 3" xfId="43283"/>
    <cellStyle name="Percent 2 4 3 3 2 2 2 4" xfId="43284"/>
    <cellStyle name="Percent 2 4 3 3 2 2 3" xfId="6141"/>
    <cellStyle name="Percent 2 4 3 3 2 2 3 2" xfId="43285"/>
    <cellStyle name="Percent 2 4 3 3 2 2 3 2 2" xfId="43286"/>
    <cellStyle name="Percent 2 4 3 3 2 2 3 2 3" xfId="43287"/>
    <cellStyle name="Percent 2 4 3 3 2 2 3 3" xfId="43288"/>
    <cellStyle name="Percent 2 4 3 3 2 2 3 4" xfId="43289"/>
    <cellStyle name="Percent 2 4 3 3 2 2 4" xfId="43290"/>
    <cellStyle name="Percent 2 4 3 3 2 2 4 2" xfId="43291"/>
    <cellStyle name="Percent 2 4 3 3 2 2 4 3" xfId="43292"/>
    <cellStyle name="Percent 2 4 3 3 2 2 5" xfId="43293"/>
    <cellStyle name="Percent 2 4 3 3 2 2 6" xfId="43294"/>
    <cellStyle name="Percent 2 4 3 3 2 2 7" xfId="43295"/>
    <cellStyle name="Percent 2 4 3 3 2 2 8" xfId="43296"/>
    <cellStyle name="Percent 2 4 3 3 2 2 9" xfId="43297"/>
    <cellStyle name="Percent 2 4 3 3 2 3" xfId="6142"/>
    <cellStyle name="Percent 2 4 3 3 2 3 2" xfId="43298"/>
    <cellStyle name="Percent 2 4 3 3 2 3 2 2" xfId="43299"/>
    <cellStyle name="Percent 2 4 3 3 2 3 2 3" xfId="43300"/>
    <cellStyle name="Percent 2 4 3 3 2 3 3" xfId="43301"/>
    <cellStyle name="Percent 2 4 3 3 2 3 4" xfId="43302"/>
    <cellStyle name="Percent 2 4 3 3 2 4" xfId="6143"/>
    <cellStyle name="Percent 2 4 3 3 2 4 2" xfId="43303"/>
    <cellStyle name="Percent 2 4 3 3 2 4 2 2" xfId="43304"/>
    <cellStyle name="Percent 2 4 3 3 2 4 2 3" xfId="43305"/>
    <cellStyle name="Percent 2 4 3 3 2 4 3" xfId="43306"/>
    <cellStyle name="Percent 2 4 3 3 2 4 4" xfId="43307"/>
    <cellStyle name="Percent 2 4 3 3 2 5" xfId="6144"/>
    <cellStyle name="Percent 2 4 3 3 2 5 2" xfId="43308"/>
    <cellStyle name="Percent 2 4 3 3 2 5 2 2" xfId="43309"/>
    <cellStyle name="Percent 2 4 3 3 2 5 3" xfId="43310"/>
    <cellStyle name="Percent 2 4 3 3 2 5 4" xfId="43311"/>
    <cellStyle name="Percent 2 4 3 3 2 6" xfId="43312"/>
    <cellStyle name="Percent 2 4 3 3 2 6 2" xfId="43313"/>
    <cellStyle name="Percent 2 4 3 3 2 6 3" xfId="43314"/>
    <cellStyle name="Percent 2 4 3 3 2 7" xfId="43315"/>
    <cellStyle name="Percent 2 4 3 3 2 8" xfId="43316"/>
    <cellStyle name="Percent 2 4 3 3 2 9" xfId="43317"/>
    <cellStyle name="Percent 2 4 3 3 3" xfId="6145"/>
    <cellStyle name="Percent 2 4 3 3 3 10" xfId="43318"/>
    <cellStyle name="Percent 2 4 3 3 3 11" xfId="43319"/>
    <cellStyle name="Percent 2 4 3 3 3 2" xfId="6146"/>
    <cellStyle name="Percent 2 4 3 3 3 2 2" xfId="6147"/>
    <cellStyle name="Percent 2 4 3 3 3 2 2 2" xfId="43320"/>
    <cellStyle name="Percent 2 4 3 3 3 2 2 2 2" xfId="43321"/>
    <cellStyle name="Percent 2 4 3 3 3 2 2 2 3" xfId="43322"/>
    <cellStyle name="Percent 2 4 3 3 3 2 2 3" xfId="43323"/>
    <cellStyle name="Percent 2 4 3 3 3 2 2 4" xfId="43324"/>
    <cellStyle name="Percent 2 4 3 3 3 2 3" xfId="6148"/>
    <cellStyle name="Percent 2 4 3 3 3 2 3 2" xfId="43325"/>
    <cellStyle name="Percent 2 4 3 3 3 2 3 2 2" xfId="43326"/>
    <cellStyle name="Percent 2 4 3 3 3 2 3 2 3" xfId="43327"/>
    <cellStyle name="Percent 2 4 3 3 3 2 3 3" xfId="43328"/>
    <cellStyle name="Percent 2 4 3 3 3 2 3 4" xfId="43329"/>
    <cellStyle name="Percent 2 4 3 3 3 2 4" xfId="43330"/>
    <cellStyle name="Percent 2 4 3 3 3 2 4 2" xfId="43331"/>
    <cellStyle name="Percent 2 4 3 3 3 2 4 3" xfId="43332"/>
    <cellStyle name="Percent 2 4 3 3 3 2 5" xfId="43333"/>
    <cellStyle name="Percent 2 4 3 3 3 2 6" xfId="43334"/>
    <cellStyle name="Percent 2 4 3 3 3 2 7" xfId="43335"/>
    <cellStyle name="Percent 2 4 3 3 3 2 8" xfId="43336"/>
    <cellStyle name="Percent 2 4 3 3 3 2 9" xfId="43337"/>
    <cellStyle name="Percent 2 4 3 3 3 3" xfId="6149"/>
    <cellStyle name="Percent 2 4 3 3 3 3 2" xfId="43338"/>
    <cellStyle name="Percent 2 4 3 3 3 3 2 2" xfId="43339"/>
    <cellStyle name="Percent 2 4 3 3 3 3 2 3" xfId="43340"/>
    <cellStyle name="Percent 2 4 3 3 3 3 3" xfId="43341"/>
    <cellStyle name="Percent 2 4 3 3 3 3 4" xfId="43342"/>
    <cellStyle name="Percent 2 4 3 3 3 4" xfId="6150"/>
    <cellStyle name="Percent 2 4 3 3 3 4 2" xfId="43343"/>
    <cellStyle name="Percent 2 4 3 3 3 4 2 2" xfId="43344"/>
    <cellStyle name="Percent 2 4 3 3 3 4 2 3" xfId="43345"/>
    <cellStyle name="Percent 2 4 3 3 3 4 3" xfId="43346"/>
    <cellStyle name="Percent 2 4 3 3 3 4 4" xfId="43347"/>
    <cellStyle name="Percent 2 4 3 3 3 5" xfId="6151"/>
    <cellStyle name="Percent 2 4 3 3 3 5 2" xfId="43348"/>
    <cellStyle name="Percent 2 4 3 3 3 5 2 2" xfId="43349"/>
    <cellStyle name="Percent 2 4 3 3 3 5 3" xfId="43350"/>
    <cellStyle name="Percent 2 4 3 3 3 5 4" xfId="43351"/>
    <cellStyle name="Percent 2 4 3 3 3 6" xfId="43352"/>
    <cellStyle name="Percent 2 4 3 3 3 6 2" xfId="43353"/>
    <cellStyle name="Percent 2 4 3 3 3 6 3" xfId="43354"/>
    <cellStyle name="Percent 2 4 3 3 3 7" xfId="43355"/>
    <cellStyle name="Percent 2 4 3 3 3 8" xfId="43356"/>
    <cellStyle name="Percent 2 4 3 3 3 9" xfId="43357"/>
    <cellStyle name="Percent 2 4 3 3 4" xfId="6152"/>
    <cellStyle name="Percent 2 4 3 3 4 2" xfId="6153"/>
    <cellStyle name="Percent 2 4 3 3 4 2 2" xfId="43358"/>
    <cellStyle name="Percent 2 4 3 3 4 2 2 2" xfId="43359"/>
    <cellStyle name="Percent 2 4 3 3 4 2 2 3" xfId="43360"/>
    <cellStyle name="Percent 2 4 3 3 4 2 3" xfId="43361"/>
    <cellStyle name="Percent 2 4 3 3 4 2 4" xfId="43362"/>
    <cellStyle name="Percent 2 4 3 3 4 3" xfId="6154"/>
    <cellStyle name="Percent 2 4 3 3 4 3 2" xfId="43363"/>
    <cellStyle name="Percent 2 4 3 3 4 3 2 2" xfId="43364"/>
    <cellStyle name="Percent 2 4 3 3 4 3 2 3" xfId="43365"/>
    <cellStyle name="Percent 2 4 3 3 4 3 3" xfId="43366"/>
    <cellStyle name="Percent 2 4 3 3 4 3 4" xfId="43367"/>
    <cellStyle name="Percent 2 4 3 3 4 4" xfId="43368"/>
    <cellStyle name="Percent 2 4 3 3 4 4 2" xfId="43369"/>
    <cellStyle name="Percent 2 4 3 3 4 4 3" xfId="43370"/>
    <cellStyle name="Percent 2 4 3 3 4 5" xfId="43371"/>
    <cellStyle name="Percent 2 4 3 3 4 6" xfId="43372"/>
    <cellStyle name="Percent 2 4 3 3 4 7" xfId="43373"/>
    <cellStyle name="Percent 2 4 3 3 4 8" xfId="43374"/>
    <cellStyle name="Percent 2 4 3 3 4 9" xfId="43375"/>
    <cellStyle name="Percent 2 4 3 3 5" xfId="6155"/>
    <cellStyle name="Percent 2 4 3 3 5 2" xfId="6156"/>
    <cellStyle name="Percent 2 4 3 3 5 2 2" xfId="43376"/>
    <cellStyle name="Percent 2 4 3 3 5 2 2 2" xfId="43377"/>
    <cellStyle name="Percent 2 4 3 3 5 2 2 3" xfId="43378"/>
    <cellStyle name="Percent 2 4 3 3 5 2 3" xfId="43379"/>
    <cellStyle name="Percent 2 4 3 3 5 2 4" xfId="43380"/>
    <cellStyle name="Percent 2 4 3 3 5 3" xfId="6157"/>
    <cellStyle name="Percent 2 4 3 3 5 3 2" xfId="43381"/>
    <cellStyle name="Percent 2 4 3 3 5 3 2 2" xfId="43382"/>
    <cellStyle name="Percent 2 4 3 3 5 3 2 3" xfId="43383"/>
    <cellStyle name="Percent 2 4 3 3 5 3 3" xfId="43384"/>
    <cellStyle name="Percent 2 4 3 3 5 3 4" xfId="43385"/>
    <cellStyle name="Percent 2 4 3 3 5 4" xfId="43386"/>
    <cellStyle name="Percent 2 4 3 3 5 4 2" xfId="43387"/>
    <cellStyle name="Percent 2 4 3 3 5 4 3" xfId="43388"/>
    <cellStyle name="Percent 2 4 3 3 5 5" xfId="43389"/>
    <cellStyle name="Percent 2 4 3 3 5 6" xfId="43390"/>
    <cellStyle name="Percent 2 4 3 3 5 7" xfId="43391"/>
    <cellStyle name="Percent 2 4 3 3 5 8" xfId="43392"/>
    <cellStyle name="Percent 2 4 3 3 5 9" xfId="43393"/>
    <cellStyle name="Percent 2 4 3 3 6" xfId="6158"/>
    <cellStyle name="Percent 2 4 3 3 6 2" xfId="43394"/>
    <cellStyle name="Percent 2 4 3 3 6 2 2" xfId="43395"/>
    <cellStyle name="Percent 2 4 3 3 6 2 3" xfId="43396"/>
    <cellStyle name="Percent 2 4 3 3 6 3" xfId="43397"/>
    <cellStyle name="Percent 2 4 3 3 6 4" xfId="43398"/>
    <cellStyle name="Percent 2 4 3 3 7" xfId="6159"/>
    <cellStyle name="Percent 2 4 3 3 7 2" xfId="43399"/>
    <cellStyle name="Percent 2 4 3 3 7 2 2" xfId="43400"/>
    <cellStyle name="Percent 2 4 3 3 7 2 3" xfId="43401"/>
    <cellStyle name="Percent 2 4 3 3 7 3" xfId="43402"/>
    <cellStyle name="Percent 2 4 3 3 7 4" xfId="43403"/>
    <cellStyle name="Percent 2 4 3 3 8" xfId="6160"/>
    <cellStyle name="Percent 2 4 3 3 8 2" xfId="43404"/>
    <cellStyle name="Percent 2 4 3 3 8 2 2" xfId="43405"/>
    <cellStyle name="Percent 2 4 3 3 8 3" xfId="43406"/>
    <cellStyle name="Percent 2 4 3 3 8 4" xfId="43407"/>
    <cellStyle name="Percent 2 4 3 3 9" xfId="43408"/>
    <cellStyle name="Percent 2 4 3 3 9 2" xfId="43409"/>
    <cellStyle name="Percent 2 4 3 3 9 3" xfId="43410"/>
    <cellStyle name="Percent 2 4 3 4" xfId="6161"/>
    <cellStyle name="Percent 2 4 3 4 10" xfId="43411"/>
    <cellStyle name="Percent 2 4 3 4 11" xfId="43412"/>
    <cellStyle name="Percent 2 4 3 4 12" xfId="43413"/>
    <cellStyle name="Percent 2 4 3 4 2" xfId="6162"/>
    <cellStyle name="Percent 2 4 3 4 2 2" xfId="6163"/>
    <cellStyle name="Percent 2 4 3 4 2 2 2" xfId="43414"/>
    <cellStyle name="Percent 2 4 3 4 2 2 2 2" xfId="43415"/>
    <cellStyle name="Percent 2 4 3 4 2 2 2 3" xfId="43416"/>
    <cellStyle name="Percent 2 4 3 4 2 2 3" xfId="43417"/>
    <cellStyle name="Percent 2 4 3 4 2 2 4" xfId="43418"/>
    <cellStyle name="Percent 2 4 3 4 2 3" xfId="6164"/>
    <cellStyle name="Percent 2 4 3 4 2 3 2" xfId="43419"/>
    <cellStyle name="Percent 2 4 3 4 2 3 2 2" xfId="43420"/>
    <cellStyle name="Percent 2 4 3 4 2 3 2 3" xfId="43421"/>
    <cellStyle name="Percent 2 4 3 4 2 3 3" xfId="43422"/>
    <cellStyle name="Percent 2 4 3 4 2 3 4" xfId="43423"/>
    <cellStyle name="Percent 2 4 3 4 2 4" xfId="43424"/>
    <cellStyle name="Percent 2 4 3 4 2 4 2" xfId="43425"/>
    <cellStyle name="Percent 2 4 3 4 2 4 3" xfId="43426"/>
    <cellStyle name="Percent 2 4 3 4 2 5" xfId="43427"/>
    <cellStyle name="Percent 2 4 3 4 2 6" xfId="43428"/>
    <cellStyle name="Percent 2 4 3 4 2 7" xfId="43429"/>
    <cellStyle name="Percent 2 4 3 4 2 8" xfId="43430"/>
    <cellStyle name="Percent 2 4 3 4 2 9" xfId="43431"/>
    <cellStyle name="Percent 2 4 3 4 3" xfId="6165"/>
    <cellStyle name="Percent 2 4 3 4 3 2" xfId="6166"/>
    <cellStyle name="Percent 2 4 3 4 3 2 2" xfId="43432"/>
    <cellStyle name="Percent 2 4 3 4 3 2 2 2" xfId="43433"/>
    <cellStyle name="Percent 2 4 3 4 3 2 2 3" xfId="43434"/>
    <cellStyle name="Percent 2 4 3 4 3 2 3" xfId="43435"/>
    <cellStyle name="Percent 2 4 3 4 3 2 4" xfId="43436"/>
    <cellStyle name="Percent 2 4 3 4 3 3" xfId="6167"/>
    <cellStyle name="Percent 2 4 3 4 3 3 2" xfId="43437"/>
    <cellStyle name="Percent 2 4 3 4 3 3 2 2" xfId="43438"/>
    <cellStyle name="Percent 2 4 3 4 3 3 2 3" xfId="43439"/>
    <cellStyle name="Percent 2 4 3 4 3 3 3" xfId="43440"/>
    <cellStyle name="Percent 2 4 3 4 3 3 4" xfId="43441"/>
    <cellStyle name="Percent 2 4 3 4 3 4" xfId="43442"/>
    <cellStyle name="Percent 2 4 3 4 3 4 2" xfId="43443"/>
    <cellStyle name="Percent 2 4 3 4 3 4 3" xfId="43444"/>
    <cellStyle name="Percent 2 4 3 4 3 5" xfId="43445"/>
    <cellStyle name="Percent 2 4 3 4 3 6" xfId="43446"/>
    <cellStyle name="Percent 2 4 3 4 3 7" xfId="43447"/>
    <cellStyle name="Percent 2 4 3 4 3 8" xfId="43448"/>
    <cellStyle name="Percent 2 4 3 4 3 9" xfId="43449"/>
    <cellStyle name="Percent 2 4 3 4 4" xfId="6168"/>
    <cellStyle name="Percent 2 4 3 4 4 2" xfId="43450"/>
    <cellStyle name="Percent 2 4 3 4 4 2 2" xfId="43451"/>
    <cellStyle name="Percent 2 4 3 4 4 2 3" xfId="43452"/>
    <cellStyle name="Percent 2 4 3 4 4 3" xfId="43453"/>
    <cellStyle name="Percent 2 4 3 4 4 4" xfId="43454"/>
    <cellStyle name="Percent 2 4 3 4 5" xfId="6169"/>
    <cellStyle name="Percent 2 4 3 4 5 2" xfId="43455"/>
    <cellStyle name="Percent 2 4 3 4 5 2 2" xfId="43456"/>
    <cellStyle name="Percent 2 4 3 4 5 2 3" xfId="43457"/>
    <cellStyle name="Percent 2 4 3 4 5 3" xfId="43458"/>
    <cellStyle name="Percent 2 4 3 4 5 4" xfId="43459"/>
    <cellStyle name="Percent 2 4 3 4 6" xfId="6170"/>
    <cellStyle name="Percent 2 4 3 4 6 2" xfId="43460"/>
    <cellStyle name="Percent 2 4 3 4 6 2 2" xfId="43461"/>
    <cellStyle name="Percent 2 4 3 4 6 3" xfId="43462"/>
    <cellStyle name="Percent 2 4 3 4 6 4" xfId="43463"/>
    <cellStyle name="Percent 2 4 3 4 7" xfId="43464"/>
    <cellStyle name="Percent 2 4 3 4 7 2" xfId="43465"/>
    <cellStyle name="Percent 2 4 3 4 7 3" xfId="43466"/>
    <cellStyle name="Percent 2 4 3 4 8" xfId="43467"/>
    <cellStyle name="Percent 2 4 3 4 9" xfId="43468"/>
    <cellStyle name="Percent 2 4 3 5" xfId="6171"/>
    <cellStyle name="Percent 2 4 3 5 10" xfId="43469"/>
    <cellStyle name="Percent 2 4 3 5 11" xfId="43470"/>
    <cellStyle name="Percent 2 4 3 5 2" xfId="6172"/>
    <cellStyle name="Percent 2 4 3 5 2 2" xfId="6173"/>
    <cellStyle name="Percent 2 4 3 5 2 2 2" xfId="43471"/>
    <cellStyle name="Percent 2 4 3 5 2 2 2 2" xfId="43472"/>
    <cellStyle name="Percent 2 4 3 5 2 2 2 3" xfId="43473"/>
    <cellStyle name="Percent 2 4 3 5 2 2 3" xfId="43474"/>
    <cellStyle name="Percent 2 4 3 5 2 2 4" xfId="43475"/>
    <cellStyle name="Percent 2 4 3 5 2 3" xfId="6174"/>
    <cellStyle name="Percent 2 4 3 5 2 3 2" xfId="43476"/>
    <cellStyle name="Percent 2 4 3 5 2 3 2 2" xfId="43477"/>
    <cellStyle name="Percent 2 4 3 5 2 3 2 3" xfId="43478"/>
    <cellStyle name="Percent 2 4 3 5 2 3 3" xfId="43479"/>
    <cellStyle name="Percent 2 4 3 5 2 3 4" xfId="43480"/>
    <cellStyle name="Percent 2 4 3 5 2 4" xfId="43481"/>
    <cellStyle name="Percent 2 4 3 5 2 4 2" xfId="43482"/>
    <cellStyle name="Percent 2 4 3 5 2 4 3" xfId="43483"/>
    <cellStyle name="Percent 2 4 3 5 2 5" xfId="43484"/>
    <cellStyle name="Percent 2 4 3 5 2 6" xfId="43485"/>
    <cellStyle name="Percent 2 4 3 5 2 7" xfId="43486"/>
    <cellStyle name="Percent 2 4 3 5 2 8" xfId="43487"/>
    <cellStyle name="Percent 2 4 3 5 2 9" xfId="43488"/>
    <cellStyle name="Percent 2 4 3 5 3" xfId="6175"/>
    <cellStyle name="Percent 2 4 3 5 3 2" xfId="43489"/>
    <cellStyle name="Percent 2 4 3 5 3 2 2" xfId="43490"/>
    <cellStyle name="Percent 2 4 3 5 3 2 3" xfId="43491"/>
    <cellStyle name="Percent 2 4 3 5 3 3" xfId="43492"/>
    <cellStyle name="Percent 2 4 3 5 3 4" xfId="43493"/>
    <cellStyle name="Percent 2 4 3 5 4" xfId="6176"/>
    <cellStyle name="Percent 2 4 3 5 4 2" xfId="43494"/>
    <cellStyle name="Percent 2 4 3 5 4 2 2" xfId="43495"/>
    <cellStyle name="Percent 2 4 3 5 4 2 3" xfId="43496"/>
    <cellStyle name="Percent 2 4 3 5 4 3" xfId="43497"/>
    <cellStyle name="Percent 2 4 3 5 4 4" xfId="43498"/>
    <cellStyle name="Percent 2 4 3 5 5" xfId="6177"/>
    <cellStyle name="Percent 2 4 3 5 5 2" xfId="43499"/>
    <cellStyle name="Percent 2 4 3 5 5 2 2" xfId="43500"/>
    <cellStyle name="Percent 2 4 3 5 5 3" xfId="43501"/>
    <cellStyle name="Percent 2 4 3 5 5 4" xfId="43502"/>
    <cellStyle name="Percent 2 4 3 5 6" xfId="43503"/>
    <cellStyle name="Percent 2 4 3 5 6 2" xfId="43504"/>
    <cellStyle name="Percent 2 4 3 5 6 3" xfId="43505"/>
    <cellStyle name="Percent 2 4 3 5 7" xfId="43506"/>
    <cellStyle name="Percent 2 4 3 5 8" xfId="43507"/>
    <cellStyle name="Percent 2 4 3 5 9" xfId="43508"/>
    <cellStyle name="Percent 2 4 3 6" xfId="6178"/>
    <cellStyle name="Percent 2 4 3 6 2" xfId="6179"/>
    <cellStyle name="Percent 2 4 3 6 2 2" xfId="43509"/>
    <cellStyle name="Percent 2 4 3 6 2 2 2" xfId="43510"/>
    <cellStyle name="Percent 2 4 3 6 2 2 3" xfId="43511"/>
    <cellStyle name="Percent 2 4 3 6 2 3" xfId="43512"/>
    <cellStyle name="Percent 2 4 3 6 2 4" xfId="43513"/>
    <cellStyle name="Percent 2 4 3 6 3" xfId="6180"/>
    <cellStyle name="Percent 2 4 3 6 3 2" xfId="43514"/>
    <cellStyle name="Percent 2 4 3 6 3 2 2" xfId="43515"/>
    <cellStyle name="Percent 2 4 3 6 3 2 3" xfId="43516"/>
    <cellStyle name="Percent 2 4 3 6 3 3" xfId="43517"/>
    <cellStyle name="Percent 2 4 3 6 3 4" xfId="43518"/>
    <cellStyle name="Percent 2 4 3 6 4" xfId="43519"/>
    <cellStyle name="Percent 2 4 3 6 4 2" xfId="43520"/>
    <cellStyle name="Percent 2 4 3 6 4 3" xfId="43521"/>
    <cellStyle name="Percent 2 4 3 6 5" xfId="43522"/>
    <cellStyle name="Percent 2 4 3 6 6" xfId="43523"/>
    <cellStyle name="Percent 2 4 3 6 7" xfId="43524"/>
    <cellStyle name="Percent 2 4 3 6 8" xfId="43525"/>
    <cellStyle name="Percent 2 4 3 6 9" xfId="43526"/>
    <cellStyle name="Percent 2 4 3 7" xfId="6181"/>
    <cellStyle name="Percent 2 4 3 7 2" xfId="6182"/>
    <cellStyle name="Percent 2 4 3 7 2 2" xfId="43527"/>
    <cellStyle name="Percent 2 4 3 7 2 2 2" xfId="43528"/>
    <cellStyle name="Percent 2 4 3 7 2 2 3" xfId="43529"/>
    <cellStyle name="Percent 2 4 3 7 2 3" xfId="43530"/>
    <cellStyle name="Percent 2 4 3 7 2 4" xfId="43531"/>
    <cellStyle name="Percent 2 4 3 7 3" xfId="6183"/>
    <cellStyle name="Percent 2 4 3 7 3 2" xfId="43532"/>
    <cellStyle name="Percent 2 4 3 7 3 2 2" xfId="43533"/>
    <cellStyle name="Percent 2 4 3 7 3 2 3" xfId="43534"/>
    <cellStyle name="Percent 2 4 3 7 3 3" xfId="43535"/>
    <cellStyle name="Percent 2 4 3 7 3 4" xfId="43536"/>
    <cellStyle name="Percent 2 4 3 7 4" xfId="43537"/>
    <cellStyle name="Percent 2 4 3 7 4 2" xfId="43538"/>
    <cellStyle name="Percent 2 4 3 7 4 3" xfId="43539"/>
    <cellStyle name="Percent 2 4 3 7 5" xfId="43540"/>
    <cellStyle name="Percent 2 4 3 7 6" xfId="43541"/>
    <cellStyle name="Percent 2 4 3 7 7" xfId="43542"/>
    <cellStyle name="Percent 2 4 3 7 8" xfId="43543"/>
    <cellStyle name="Percent 2 4 3 7 9" xfId="43544"/>
    <cellStyle name="Percent 2 4 3 8" xfId="6184"/>
    <cellStyle name="Percent 2 4 3 8 2" xfId="6185"/>
    <cellStyle name="Percent 2 4 3 8 2 2" xfId="43545"/>
    <cellStyle name="Percent 2 4 3 8 2 2 2" xfId="43546"/>
    <cellStyle name="Percent 2 4 3 8 2 2 3" xfId="43547"/>
    <cellStyle name="Percent 2 4 3 8 2 3" xfId="43548"/>
    <cellStyle name="Percent 2 4 3 8 2 4" xfId="43549"/>
    <cellStyle name="Percent 2 4 3 8 3" xfId="6186"/>
    <cellStyle name="Percent 2 4 3 8 3 2" xfId="43550"/>
    <cellStyle name="Percent 2 4 3 8 3 2 2" xfId="43551"/>
    <cellStyle name="Percent 2 4 3 8 3 2 3" xfId="43552"/>
    <cellStyle name="Percent 2 4 3 8 3 3" xfId="43553"/>
    <cellStyle name="Percent 2 4 3 8 3 4" xfId="43554"/>
    <cellStyle name="Percent 2 4 3 8 4" xfId="43555"/>
    <cellStyle name="Percent 2 4 3 8 4 2" xfId="43556"/>
    <cellStyle name="Percent 2 4 3 8 4 3" xfId="43557"/>
    <cellStyle name="Percent 2 4 3 8 5" xfId="43558"/>
    <cellStyle name="Percent 2 4 3 8 6" xfId="43559"/>
    <cellStyle name="Percent 2 4 3 8 7" xfId="43560"/>
    <cellStyle name="Percent 2 4 3 8 8" xfId="43561"/>
    <cellStyle name="Percent 2 4 3 8 9" xfId="43562"/>
    <cellStyle name="Percent 2 4 3 9" xfId="6187"/>
    <cellStyle name="Percent 2 4 3 9 2" xfId="6188"/>
    <cellStyle name="Percent 2 4 3 9 2 2" xfId="43563"/>
    <cellStyle name="Percent 2 4 3 9 2 2 2" xfId="43564"/>
    <cellStyle name="Percent 2 4 3 9 2 2 3" xfId="43565"/>
    <cellStyle name="Percent 2 4 3 9 2 3" xfId="43566"/>
    <cellStyle name="Percent 2 4 3 9 2 4" xfId="43567"/>
    <cellStyle name="Percent 2 4 3 9 3" xfId="43568"/>
    <cellStyle name="Percent 2 4 3 9 3 2" xfId="43569"/>
    <cellStyle name="Percent 2 4 3 9 3 3" xfId="43570"/>
    <cellStyle name="Percent 2 4 3 9 4" xfId="43571"/>
    <cellStyle name="Percent 2 4 3 9 5" xfId="43572"/>
    <cellStyle name="Percent 2 4 3 9 6" xfId="43573"/>
    <cellStyle name="Percent 2 4 3 9 7" xfId="43574"/>
    <cellStyle name="Percent 2 4 3 9 8" xfId="43575"/>
    <cellStyle name="Percent 2 4 4" xfId="6189"/>
    <cellStyle name="Percent 2 4 4 10" xfId="6190"/>
    <cellStyle name="Percent 2 4 4 10 2" xfId="43576"/>
    <cellStyle name="Percent 2 4 4 10 2 2" xfId="43577"/>
    <cellStyle name="Percent 2 4 4 10 2 3" xfId="43578"/>
    <cellStyle name="Percent 2 4 4 10 3" xfId="43579"/>
    <cellStyle name="Percent 2 4 4 10 4" xfId="43580"/>
    <cellStyle name="Percent 2 4 4 11" xfId="6191"/>
    <cellStyle name="Percent 2 4 4 11 2" xfId="43581"/>
    <cellStyle name="Percent 2 4 4 11 2 2" xfId="43582"/>
    <cellStyle name="Percent 2 4 4 11 3" xfId="43583"/>
    <cellStyle name="Percent 2 4 4 11 4" xfId="43584"/>
    <cellStyle name="Percent 2 4 4 12" xfId="43585"/>
    <cellStyle name="Percent 2 4 4 12 2" xfId="43586"/>
    <cellStyle name="Percent 2 4 4 12 3" xfId="43587"/>
    <cellStyle name="Percent 2 4 4 13" xfId="43588"/>
    <cellStyle name="Percent 2 4 4 14" xfId="43589"/>
    <cellStyle name="Percent 2 4 4 15" xfId="43590"/>
    <cellStyle name="Percent 2 4 4 16" xfId="43591"/>
    <cellStyle name="Percent 2 4 4 17" xfId="43592"/>
    <cellStyle name="Percent 2 4 4 2" xfId="6192"/>
    <cellStyle name="Percent 2 4 4 2 10" xfId="43593"/>
    <cellStyle name="Percent 2 4 4 2 11" xfId="43594"/>
    <cellStyle name="Percent 2 4 4 2 12" xfId="43595"/>
    <cellStyle name="Percent 2 4 4 2 13" xfId="43596"/>
    <cellStyle name="Percent 2 4 4 2 14" xfId="43597"/>
    <cellStyle name="Percent 2 4 4 2 2" xfId="6193"/>
    <cellStyle name="Percent 2 4 4 2 2 10" xfId="43598"/>
    <cellStyle name="Percent 2 4 4 2 2 11" xfId="43599"/>
    <cellStyle name="Percent 2 4 4 2 2 2" xfId="6194"/>
    <cellStyle name="Percent 2 4 4 2 2 2 2" xfId="6195"/>
    <cellStyle name="Percent 2 4 4 2 2 2 2 2" xfId="43600"/>
    <cellStyle name="Percent 2 4 4 2 2 2 2 2 2" xfId="43601"/>
    <cellStyle name="Percent 2 4 4 2 2 2 2 2 3" xfId="43602"/>
    <cellStyle name="Percent 2 4 4 2 2 2 2 3" xfId="43603"/>
    <cellStyle name="Percent 2 4 4 2 2 2 2 4" xfId="43604"/>
    <cellStyle name="Percent 2 4 4 2 2 2 3" xfId="6196"/>
    <cellStyle name="Percent 2 4 4 2 2 2 3 2" xfId="43605"/>
    <cellStyle name="Percent 2 4 4 2 2 2 3 2 2" xfId="43606"/>
    <cellStyle name="Percent 2 4 4 2 2 2 3 2 3" xfId="43607"/>
    <cellStyle name="Percent 2 4 4 2 2 2 3 3" xfId="43608"/>
    <cellStyle name="Percent 2 4 4 2 2 2 3 4" xfId="43609"/>
    <cellStyle name="Percent 2 4 4 2 2 2 4" xfId="43610"/>
    <cellStyle name="Percent 2 4 4 2 2 2 4 2" xfId="43611"/>
    <cellStyle name="Percent 2 4 4 2 2 2 4 3" xfId="43612"/>
    <cellStyle name="Percent 2 4 4 2 2 2 5" xfId="43613"/>
    <cellStyle name="Percent 2 4 4 2 2 2 6" xfId="43614"/>
    <cellStyle name="Percent 2 4 4 2 2 2 7" xfId="43615"/>
    <cellStyle name="Percent 2 4 4 2 2 2 8" xfId="43616"/>
    <cellStyle name="Percent 2 4 4 2 2 2 9" xfId="43617"/>
    <cellStyle name="Percent 2 4 4 2 2 3" xfId="6197"/>
    <cellStyle name="Percent 2 4 4 2 2 3 2" xfId="43618"/>
    <cellStyle name="Percent 2 4 4 2 2 3 2 2" xfId="43619"/>
    <cellStyle name="Percent 2 4 4 2 2 3 2 3" xfId="43620"/>
    <cellStyle name="Percent 2 4 4 2 2 3 3" xfId="43621"/>
    <cellStyle name="Percent 2 4 4 2 2 3 4" xfId="43622"/>
    <cellStyle name="Percent 2 4 4 2 2 4" xfId="6198"/>
    <cellStyle name="Percent 2 4 4 2 2 4 2" xfId="43623"/>
    <cellStyle name="Percent 2 4 4 2 2 4 2 2" xfId="43624"/>
    <cellStyle name="Percent 2 4 4 2 2 4 2 3" xfId="43625"/>
    <cellStyle name="Percent 2 4 4 2 2 4 3" xfId="43626"/>
    <cellStyle name="Percent 2 4 4 2 2 4 4" xfId="43627"/>
    <cellStyle name="Percent 2 4 4 2 2 5" xfId="6199"/>
    <cellStyle name="Percent 2 4 4 2 2 5 2" xfId="43628"/>
    <cellStyle name="Percent 2 4 4 2 2 5 2 2" xfId="43629"/>
    <cellStyle name="Percent 2 4 4 2 2 5 3" xfId="43630"/>
    <cellStyle name="Percent 2 4 4 2 2 5 4" xfId="43631"/>
    <cellStyle name="Percent 2 4 4 2 2 6" xfId="43632"/>
    <cellStyle name="Percent 2 4 4 2 2 6 2" xfId="43633"/>
    <cellStyle name="Percent 2 4 4 2 2 6 3" xfId="43634"/>
    <cellStyle name="Percent 2 4 4 2 2 7" xfId="43635"/>
    <cellStyle name="Percent 2 4 4 2 2 8" xfId="43636"/>
    <cellStyle name="Percent 2 4 4 2 2 9" xfId="43637"/>
    <cellStyle name="Percent 2 4 4 2 3" xfId="6200"/>
    <cellStyle name="Percent 2 4 4 2 3 10" xfId="43638"/>
    <cellStyle name="Percent 2 4 4 2 3 11" xfId="43639"/>
    <cellStyle name="Percent 2 4 4 2 3 2" xfId="6201"/>
    <cellStyle name="Percent 2 4 4 2 3 2 2" xfId="6202"/>
    <cellStyle name="Percent 2 4 4 2 3 2 2 2" xfId="43640"/>
    <cellStyle name="Percent 2 4 4 2 3 2 2 2 2" xfId="43641"/>
    <cellStyle name="Percent 2 4 4 2 3 2 2 2 3" xfId="43642"/>
    <cellStyle name="Percent 2 4 4 2 3 2 2 3" xfId="43643"/>
    <cellStyle name="Percent 2 4 4 2 3 2 2 4" xfId="43644"/>
    <cellStyle name="Percent 2 4 4 2 3 2 3" xfId="6203"/>
    <cellStyle name="Percent 2 4 4 2 3 2 3 2" xfId="43645"/>
    <cellStyle name="Percent 2 4 4 2 3 2 3 2 2" xfId="43646"/>
    <cellStyle name="Percent 2 4 4 2 3 2 3 2 3" xfId="43647"/>
    <cellStyle name="Percent 2 4 4 2 3 2 3 3" xfId="43648"/>
    <cellStyle name="Percent 2 4 4 2 3 2 3 4" xfId="43649"/>
    <cellStyle name="Percent 2 4 4 2 3 2 4" xfId="43650"/>
    <cellStyle name="Percent 2 4 4 2 3 2 4 2" xfId="43651"/>
    <cellStyle name="Percent 2 4 4 2 3 2 4 3" xfId="43652"/>
    <cellStyle name="Percent 2 4 4 2 3 2 5" xfId="43653"/>
    <cellStyle name="Percent 2 4 4 2 3 2 6" xfId="43654"/>
    <cellStyle name="Percent 2 4 4 2 3 2 7" xfId="43655"/>
    <cellStyle name="Percent 2 4 4 2 3 2 8" xfId="43656"/>
    <cellStyle name="Percent 2 4 4 2 3 2 9" xfId="43657"/>
    <cellStyle name="Percent 2 4 4 2 3 3" xfId="6204"/>
    <cellStyle name="Percent 2 4 4 2 3 3 2" xfId="43658"/>
    <cellStyle name="Percent 2 4 4 2 3 3 2 2" xfId="43659"/>
    <cellStyle name="Percent 2 4 4 2 3 3 2 3" xfId="43660"/>
    <cellStyle name="Percent 2 4 4 2 3 3 3" xfId="43661"/>
    <cellStyle name="Percent 2 4 4 2 3 3 4" xfId="43662"/>
    <cellStyle name="Percent 2 4 4 2 3 4" xfId="6205"/>
    <cellStyle name="Percent 2 4 4 2 3 4 2" xfId="43663"/>
    <cellStyle name="Percent 2 4 4 2 3 4 2 2" xfId="43664"/>
    <cellStyle name="Percent 2 4 4 2 3 4 2 3" xfId="43665"/>
    <cellStyle name="Percent 2 4 4 2 3 4 3" xfId="43666"/>
    <cellStyle name="Percent 2 4 4 2 3 4 4" xfId="43667"/>
    <cellStyle name="Percent 2 4 4 2 3 5" xfId="6206"/>
    <cellStyle name="Percent 2 4 4 2 3 5 2" xfId="43668"/>
    <cellStyle name="Percent 2 4 4 2 3 5 2 2" xfId="43669"/>
    <cellStyle name="Percent 2 4 4 2 3 5 3" xfId="43670"/>
    <cellStyle name="Percent 2 4 4 2 3 5 4" xfId="43671"/>
    <cellStyle name="Percent 2 4 4 2 3 6" xfId="43672"/>
    <cellStyle name="Percent 2 4 4 2 3 6 2" xfId="43673"/>
    <cellStyle name="Percent 2 4 4 2 3 6 3" xfId="43674"/>
    <cellStyle name="Percent 2 4 4 2 3 7" xfId="43675"/>
    <cellStyle name="Percent 2 4 4 2 3 8" xfId="43676"/>
    <cellStyle name="Percent 2 4 4 2 3 9" xfId="43677"/>
    <cellStyle name="Percent 2 4 4 2 4" xfId="6207"/>
    <cellStyle name="Percent 2 4 4 2 4 2" xfId="6208"/>
    <cellStyle name="Percent 2 4 4 2 4 2 2" xfId="43678"/>
    <cellStyle name="Percent 2 4 4 2 4 2 2 2" xfId="43679"/>
    <cellStyle name="Percent 2 4 4 2 4 2 2 3" xfId="43680"/>
    <cellStyle name="Percent 2 4 4 2 4 2 3" xfId="43681"/>
    <cellStyle name="Percent 2 4 4 2 4 2 4" xfId="43682"/>
    <cellStyle name="Percent 2 4 4 2 4 3" xfId="6209"/>
    <cellStyle name="Percent 2 4 4 2 4 3 2" xfId="43683"/>
    <cellStyle name="Percent 2 4 4 2 4 3 2 2" xfId="43684"/>
    <cellStyle name="Percent 2 4 4 2 4 3 2 3" xfId="43685"/>
    <cellStyle name="Percent 2 4 4 2 4 3 3" xfId="43686"/>
    <cellStyle name="Percent 2 4 4 2 4 3 4" xfId="43687"/>
    <cellStyle name="Percent 2 4 4 2 4 4" xfId="43688"/>
    <cellStyle name="Percent 2 4 4 2 4 4 2" xfId="43689"/>
    <cellStyle name="Percent 2 4 4 2 4 4 3" xfId="43690"/>
    <cellStyle name="Percent 2 4 4 2 4 5" xfId="43691"/>
    <cellStyle name="Percent 2 4 4 2 4 6" xfId="43692"/>
    <cellStyle name="Percent 2 4 4 2 4 7" xfId="43693"/>
    <cellStyle name="Percent 2 4 4 2 4 8" xfId="43694"/>
    <cellStyle name="Percent 2 4 4 2 4 9" xfId="43695"/>
    <cellStyle name="Percent 2 4 4 2 5" xfId="6210"/>
    <cellStyle name="Percent 2 4 4 2 5 2" xfId="6211"/>
    <cellStyle name="Percent 2 4 4 2 5 2 2" xfId="43696"/>
    <cellStyle name="Percent 2 4 4 2 5 2 2 2" xfId="43697"/>
    <cellStyle name="Percent 2 4 4 2 5 2 2 3" xfId="43698"/>
    <cellStyle name="Percent 2 4 4 2 5 2 3" xfId="43699"/>
    <cellStyle name="Percent 2 4 4 2 5 2 4" xfId="43700"/>
    <cellStyle name="Percent 2 4 4 2 5 3" xfId="6212"/>
    <cellStyle name="Percent 2 4 4 2 5 3 2" xfId="43701"/>
    <cellStyle name="Percent 2 4 4 2 5 3 2 2" xfId="43702"/>
    <cellStyle name="Percent 2 4 4 2 5 3 2 3" xfId="43703"/>
    <cellStyle name="Percent 2 4 4 2 5 3 3" xfId="43704"/>
    <cellStyle name="Percent 2 4 4 2 5 3 4" xfId="43705"/>
    <cellStyle name="Percent 2 4 4 2 5 4" xfId="43706"/>
    <cellStyle name="Percent 2 4 4 2 5 4 2" xfId="43707"/>
    <cellStyle name="Percent 2 4 4 2 5 4 3" xfId="43708"/>
    <cellStyle name="Percent 2 4 4 2 5 5" xfId="43709"/>
    <cellStyle name="Percent 2 4 4 2 5 6" xfId="43710"/>
    <cellStyle name="Percent 2 4 4 2 5 7" xfId="43711"/>
    <cellStyle name="Percent 2 4 4 2 5 8" xfId="43712"/>
    <cellStyle name="Percent 2 4 4 2 5 9" xfId="43713"/>
    <cellStyle name="Percent 2 4 4 2 6" xfId="6213"/>
    <cellStyle name="Percent 2 4 4 2 6 2" xfId="43714"/>
    <cellStyle name="Percent 2 4 4 2 6 2 2" xfId="43715"/>
    <cellStyle name="Percent 2 4 4 2 6 2 3" xfId="43716"/>
    <cellStyle name="Percent 2 4 4 2 6 3" xfId="43717"/>
    <cellStyle name="Percent 2 4 4 2 6 4" xfId="43718"/>
    <cellStyle name="Percent 2 4 4 2 7" xfId="6214"/>
    <cellStyle name="Percent 2 4 4 2 7 2" xfId="43719"/>
    <cellStyle name="Percent 2 4 4 2 7 2 2" xfId="43720"/>
    <cellStyle name="Percent 2 4 4 2 7 2 3" xfId="43721"/>
    <cellStyle name="Percent 2 4 4 2 7 3" xfId="43722"/>
    <cellStyle name="Percent 2 4 4 2 7 4" xfId="43723"/>
    <cellStyle name="Percent 2 4 4 2 8" xfId="6215"/>
    <cellStyle name="Percent 2 4 4 2 8 2" xfId="43724"/>
    <cellStyle name="Percent 2 4 4 2 8 2 2" xfId="43725"/>
    <cellStyle name="Percent 2 4 4 2 8 3" xfId="43726"/>
    <cellStyle name="Percent 2 4 4 2 8 4" xfId="43727"/>
    <cellStyle name="Percent 2 4 4 2 9" xfId="43728"/>
    <cellStyle name="Percent 2 4 4 2 9 2" xfId="43729"/>
    <cellStyle name="Percent 2 4 4 2 9 3" xfId="43730"/>
    <cellStyle name="Percent 2 4 4 3" xfId="6216"/>
    <cellStyle name="Percent 2 4 4 3 10" xfId="43731"/>
    <cellStyle name="Percent 2 4 4 3 11" xfId="43732"/>
    <cellStyle name="Percent 2 4 4 3 12" xfId="43733"/>
    <cellStyle name="Percent 2 4 4 3 2" xfId="6217"/>
    <cellStyle name="Percent 2 4 4 3 2 2" xfId="6218"/>
    <cellStyle name="Percent 2 4 4 3 2 2 2" xfId="43734"/>
    <cellStyle name="Percent 2 4 4 3 2 2 2 2" xfId="43735"/>
    <cellStyle name="Percent 2 4 4 3 2 2 2 3" xfId="43736"/>
    <cellStyle name="Percent 2 4 4 3 2 2 3" xfId="43737"/>
    <cellStyle name="Percent 2 4 4 3 2 2 4" xfId="43738"/>
    <cellStyle name="Percent 2 4 4 3 2 3" xfId="6219"/>
    <cellStyle name="Percent 2 4 4 3 2 3 2" xfId="43739"/>
    <cellStyle name="Percent 2 4 4 3 2 3 2 2" xfId="43740"/>
    <cellStyle name="Percent 2 4 4 3 2 3 2 3" xfId="43741"/>
    <cellStyle name="Percent 2 4 4 3 2 3 3" xfId="43742"/>
    <cellStyle name="Percent 2 4 4 3 2 3 4" xfId="43743"/>
    <cellStyle name="Percent 2 4 4 3 2 4" xfId="43744"/>
    <cellStyle name="Percent 2 4 4 3 2 4 2" xfId="43745"/>
    <cellStyle name="Percent 2 4 4 3 2 4 3" xfId="43746"/>
    <cellStyle name="Percent 2 4 4 3 2 5" xfId="43747"/>
    <cellStyle name="Percent 2 4 4 3 2 6" xfId="43748"/>
    <cellStyle name="Percent 2 4 4 3 2 7" xfId="43749"/>
    <cellStyle name="Percent 2 4 4 3 2 8" xfId="43750"/>
    <cellStyle name="Percent 2 4 4 3 2 9" xfId="43751"/>
    <cellStyle name="Percent 2 4 4 3 3" xfId="6220"/>
    <cellStyle name="Percent 2 4 4 3 3 2" xfId="6221"/>
    <cellStyle name="Percent 2 4 4 3 3 2 2" xfId="43752"/>
    <cellStyle name="Percent 2 4 4 3 3 2 2 2" xfId="43753"/>
    <cellStyle name="Percent 2 4 4 3 3 2 2 3" xfId="43754"/>
    <cellStyle name="Percent 2 4 4 3 3 2 3" xfId="43755"/>
    <cellStyle name="Percent 2 4 4 3 3 2 4" xfId="43756"/>
    <cellStyle name="Percent 2 4 4 3 3 3" xfId="6222"/>
    <cellStyle name="Percent 2 4 4 3 3 3 2" xfId="43757"/>
    <cellStyle name="Percent 2 4 4 3 3 3 2 2" xfId="43758"/>
    <cellStyle name="Percent 2 4 4 3 3 3 2 3" xfId="43759"/>
    <cellStyle name="Percent 2 4 4 3 3 3 3" xfId="43760"/>
    <cellStyle name="Percent 2 4 4 3 3 3 4" xfId="43761"/>
    <cellStyle name="Percent 2 4 4 3 3 4" xfId="43762"/>
    <cellStyle name="Percent 2 4 4 3 3 4 2" xfId="43763"/>
    <cellStyle name="Percent 2 4 4 3 3 4 3" xfId="43764"/>
    <cellStyle name="Percent 2 4 4 3 3 5" xfId="43765"/>
    <cellStyle name="Percent 2 4 4 3 3 6" xfId="43766"/>
    <cellStyle name="Percent 2 4 4 3 3 7" xfId="43767"/>
    <cellStyle name="Percent 2 4 4 3 3 8" xfId="43768"/>
    <cellStyle name="Percent 2 4 4 3 3 9" xfId="43769"/>
    <cellStyle name="Percent 2 4 4 3 4" xfId="6223"/>
    <cellStyle name="Percent 2 4 4 3 4 2" xfId="43770"/>
    <cellStyle name="Percent 2 4 4 3 4 2 2" xfId="43771"/>
    <cellStyle name="Percent 2 4 4 3 4 2 3" xfId="43772"/>
    <cellStyle name="Percent 2 4 4 3 4 3" xfId="43773"/>
    <cellStyle name="Percent 2 4 4 3 4 4" xfId="43774"/>
    <cellStyle name="Percent 2 4 4 3 5" xfId="6224"/>
    <cellStyle name="Percent 2 4 4 3 5 2" xfId="43775"/>
    <cellStyle name="Percent 2 4 4 3 5 2 2" xfId="43776"/>
    <cellStyle name="Percent 2 4 4 3 5 2 3" xfId="43777"/>
    <cellStyle name="Percent 2 4 4 3 5 3" xfId="43778"/>
    <cellStyle name="Percent 2 4 4 3 5 4" xfId="43779"/>
    <cellStyle name="Percent 2 4 4 3 6" xfId="6225"/>
    <cellStyle name="Percent 2 4 4 3 6 2" xfId="43780"/>
    <cellStyle name="Percent 2 4 4 3 6 2 2" xfId="43781"/>
    <cellStyle name="Percent 2 4 4 3 6 3" xfId="43782"/>
    <cellStyle name="Percent 2 4 4 3 6 4" xfId="43783"/>
    <cellStyle name="Percent 2 4 4 3 7" xfId="43784"/>
    <cellStyle name="Percent 2 4 4 3 7 2" xfId="43785"/>
    <cellStyle name="Percent 2 4 4 3 7 3" xfId="43786"/>
    <cellStyle name="Percent 2 4 4 3 8" xfId="43787"/>
    <cellStyle name="Percent 2 4 4 3 9" xfId="43788"/>
    <cellStyle name="Percent 2 4 4 4" xfId="6226"/>
    <cellStyle name="Percent 2 4 4 4 10" xfId="43789"/>
    <cellStyle name="Percent 2 4 4 4 11" xfId="43790"/>
    <cellStyle name="Percent 2 4 4 4 2" xfId="6227"/>
    <cellStyle name="Percent 2 4 4 4 2 2" xfId="6228"/>
    <cellStyle name="Percent 2 4 4 4 2 2 2" xfId="43791"/>
    <cellStyle name="Percent 2 4 4 4 2 2 2 2" xfId="43792"/>
    <cellStyle name="Percent 2 4 4 4 2 2 2 3" xfId="43793"/>
    <cellStyle name="Percent 2 4 4 4 2 2 3" xfId="43794"/>
    <cellStyle name="Percent 2 4 4 4 2 2 4" xfId="43795"/>
    <cellStyle name="Percent 2 4 4 4 2 3" xfId="6229"/>
    <cellStyle name="Percent 2 4 4 4 2 3 2" xfId="43796"/>
    <cellStyle name="Percent 2 4 4 4 2 3 2 2" xfId="43797"/>
    <cellStyle name="Percent 2 4 4 4 2 3 2 3" xfId="43798"/>
    <cellStyle name="Percent 2 4 4 4 2 3 3" xfId="43799"/>
    <cellStyle name="Percent 2 4 4 4 2 3 4" xfId="43800"/>
    <cellStyle name="Percent 2 4 4 4 2 4" xfId="43801"/>
    <cellStyle name="Percent 2 4 4 4 2 4 2" xfId="43802"/>
    <cellStyle name="Percent 2 4 4 4 2 4 3" xfId="43803"/>
    <cellStyle name="Percent 2 4 4 4 2 5" xfId="43804"/>
    <cellStyle name="Percent 2 4 4 4 2 6" xfId="43805"/>
    <cellStyle name="Percent 2 4 4 4 2 7" xfId="43806"/>
    <cellStyle name="Percent 2 4 4 4 2 8" xfId="43807"/>
    <cellStyle name="Percent 2 4 4 4 2 9" xfId="43808"/>
    <cellStyle name="Percent 2 4 4 4 3" xfId="6230"/>
    <cellStyle name="Percent 2 4 4 4 3 2" xfId="43809"/>
    <cellStyle name="Percent 2 4 4 4 3 2 2" xfId="43810"/>
    <cellStyle name="Percent 2 4 4 4 3 2 3" xfId="43811"/>
    <cellStyle name="Percent 2 4 4 4 3 3" xfId="43812"/>
    <cellStyle name="Percent 2 4 4 4 3 4" xfId="43813"/>
    <cellStyle name="Percent 2 4 4 4 4" xfId="6231"/>
    <cellStyle name="Percent 2 4 4 4 4 2" xfId="43814"/>
    <cellStyle name="Percent 2 4 4 4 4 2 2" xfId="43815"/>
    <cellStyle name="Percent 2 4 4 4 4 2 3" xfId="43816"/>
    <cellStyle name="Percent 2 4 4 4 4 3" xfId="43817"/>
    <cellStyle name="Percent 2 4 4 4 4 4" xfId="43818"/>
    <cellStyle name="Percent 2 4 4 4 5" xfId="6232"/>
    <cellStyle name="Percent 2 4 4 4 5 2" xfId="43819"/>
    <cellStyle name="Percent 2 4 4 4 5 2 2" xfId="43820"/>
    <cellStyle name="Percent 2 4 4 4 5 3" xfId="43821"/>
    <cellStyle name="Percent 2 4 4 4 5 4" xfId="43822"/>
    <cellStyle name="Percent 2 4 4 4 6" xfId="43823"/>
    <cellStyle name="Percent 2 4 4 4 6 2" xfId="43824"/>
    <cellStyle name="Percent 2 4 4 4 6 3" xfId="43825"/>
    <cellStyle name="Percent 2 4 4 4 7" xfId="43826"/>
    <cellStyle name="Percent 2 4 4 4 8" xfId="43827"/>
    <cellStyle name="Percent 2 4 4 4 9" xfId="43828"/>
    <cellStyle name="Percent 2 4 4 5" xfId="6233"/>
    <cellStyle name="Percent 2 4 4 5 2" xfId="6234"/>
    <cellStyle name="Percent 2 4 4 5 2 2" xfId="43829"/>
    <cellStyle name="Percent 2 4 4 5 2 2 2" xfId="43830"/>
    <cellStyle name="Percent 2 4 4 5 2 2 3" xfId="43831"/>
    <cellStyle name="Percent 2 4 4 5 2 3" xfId="43832"/>
    <cellStyle name="Percent 2 4 4 5 2 4" xfId="43833"/>
    <cellStyle name="Percent 2 4 4 5 3" xfId="6235"/>
    <cellStyle name="Percent 2 4 4 5 3 2" xfId="43834"/>
    <cellStyle name="Percent 2 4 4 5 3 2 2" xfId="43835"/>
    <cellStyle name="Percent 2 4 4 5 3 2 3" xfId="43836"/>
    <cellStyle name="Percent 2 4 4 5 3 3" xfId="43837"/>
    <cellStyle name="Percent 2 4 4 5 3 4" xfId="43838"/>
    <cellStyle name="Percent 2 4 4 5 4" xfId="43839"/>
    <cellStyle name="Percent 2 4 4 5 4 2" xfId="43840"/>
    <cellStyle name="Percent 2 4 4 5 4 3" xfId="43841"/>
    <cellStyle name="Percent 2 4 4 5 5" xfId="43842"/>
    <cellStyle name="Percent 2 4 4 5 6" xfId="43843"/>
    <cellStyle name="Percent 2 4 4 5 7" xfId="43844"/>
    <cellStyle name="Percent 2 4 4 5 8" xfId="43845"/>
    <cellStyle name="Percent 2 4 4 5 9" xfId="43846"/>
    <cellStyle name="Percent 2 4 4 6" xfId="6236"/>
    <cellStyle name="Percent 2 4 4 6 2" xfId="6237"/>
    <cellStyle name="Percent 2 4 4 6 2 2" xfId="43847"/>
    <cellStyle name="Percent 2 4 4 6 2 2 2" xfId="43848"/>
    <cellStyle name="Percent 2 4 4 6 2 2 3" xfId="43849"/>
    <cellStyle name="Percent 2 4 4 6 2 3" xfId="43850"/>
    <cellStyle name="Percent 2 4 4 6 2 4" xfId="43851"/>
    <cellStyle name="Percent 2 4 4 6 3" xfId="6238"/>
    <cellStyle name="Percent 2 4 4 6 3 2" xfId="43852"/>
    <cellStyle name="Percent 2 4 4 6 3 2 2" xfId="43853"/>
    <cellStyle name="Percent 2 4 4 6 3 2 3" xfId="43854"/>
    <cellStyle name="Percent 2 4 4 6 3 3" xfId="43855"/>
    <cellStyle name="Percent 2 4 4 6 3 4" xfId="43856"/>
    <cellStyle name="Percent 2 4 4 6 4" xfId="43857"/>
    <cellStyle name="Percent 2 4 4 6 4 2" xfId="43858"/>
    <cellStyle name="Percent 2 4 4 6 4 3" xfId="43859"/>
    <cellStyle name="Percent 2 4 4 6 5" xfId="43860"/>
    <cellStyle name="Percent 2 4 4 6 6" xfId="43861"/>
    <cellStyle name="Percent 2 4 4 6 7" xfId="43862"/>
    <cellStyle name="Percent 2 4 4 6 8" xfId="43863"/>
    <cellStyle name="Percent 2 4 4 6 9" xfId="43864"/>
    <cellStyle name="Percent 2 4 4 7" xfId="6239"/>
    <cellStyle name="Percent 2 4 4 7 2" xfId="6240"/>
    <cellStyle name="Percent 2 4 4 7 2 2" xfId="43865"/>
    <cellStyle name="Percent 2 4 4 7 2 2 2" xfId="43866"/>
    <cellStyle name="Percent 2 4 4 7 2 2 3" xfId="43867"/>
    <cellStyle name="Percent 2 4 4 7 2 3" xfId="43868"/>
    <cellStyle name="Percent 2 4 4 7 2 4" xfId="43869"/>
    <cellStyle name="Percent 2 4 4 7 3" xfId="6241"/>
    <cellStyle name="Percent 2 4 4 7 3 2" xfId="43870"/>
    <cellStyle name="Percent 2 4 4 7 3 2 2" xfId="43871"/>
    <cellStyle name="Percent 2 4 4 7 3 2 3" xfId="43872"/>
    <cellStyle name="Percent 2 4 4 7 3 3" xfId="43873"/>
    <cellStyle name="Percent 2 4 4 7 3 4" xfId="43874"/>
    <cellStyle name="Percent 2 4 4 7 4" xfId="43875"/>
    <cellStyle name="Percent 2 4 4 7 4 2" xfId="43876"/>
    <cellStyle name="Percent 2 4 4 7 4 3" xfId="43877"/>
    <cellStyle name="Percent 2 4 4 7 5" xfId="43878"/>
    <cellStyle name="Percent 2 4 4 7 6" xfId="43879"/>
    <cellStyle name="Percent 2 4 4 7 7" xfId="43880"/>
    <cellStyle name="Percent 2 4 4 7 8" xfId="43881"/>
    <cellStyle name="Percent 2 4 4 7 9" xfId="43882"/>
    <cellStyle name="Percent 2 4 4 8" xfId="6242"/>
    <cellStyle name="Percent 2 4 4 8 2" xfId="6243"/>
    <cellStyle name="Percent 2 4 4 8 2 2" xfId="43883"/>
    <cellStyle name="Percent 2 4 4 8 2 2 2" xfId="43884"/>
    <cellStyle name="Percent 2 4 4 8 2 2 3" xfId="43885"/>
    <cellStyle name="Percent 2 4 4 8 2 3" xfId="43886"/>
    <cellStyle name="Percent 2 4 4 8 2 4" xfId="43887"/>
    <cellStyle name="Percent 2 4 4 8 3" xfId="43888"/>
    <cellStyle name="Percent 2 4 4 8 3 2" xfId="43889"/>
    <cellStyle name="Percent 2 4 4 8 3 3" xfId="43890"/>
    <cellStyle name="Percent 2 4 4 8 4" xfId="43891"/>
    <cellStyle name="Percent 2 4 4 8 5" xfId="43892"/>
    <cellStyle name="Percent 2 4 4 8 6" xfId="43893"/>
    <cellStyle name="Percent 2 4 4 8 7" xfId="43894"/>
    <cellStyle name="Percent 2 4 4 8 8" xfId="43895"/>
    <cellStyle name="Percent 2 4 4 9" xfId="6244"/>
    <cellStyle name="Percent 2 4 4 9 2" xfId="43896"/>
    <cellStyle name="Percent 2 4 4 9 2 2" xfId="43897"/>
    <cellStyle name="Percent 2 4 4 9 2 3" xfId="43898"/>
    <cellStyle name="Percent 2 4 4 9 3" xfId="43899"/>
    <cellStyle name="Percent 2 4 4 9 4" xfId="43900"/>
    <cellStyle name="Percent 2 4 5" xfId="6245"/>
    <cellStyle name="Percent 2 4 5 10" xfId="43901"/>
    <cellStyle name="Percent 2 4 5 11" xfId="43902"/>
    <cellStyle name="Percent 2 4 5 12" xfId="43903"/>
    <cellStyle name="Percent 2 4 5 13" xfId="43904"/>
    <cellStyle name="Percent 2 4 5 14" xfId="43905"/>
    <cellStyle name="Percent 2 4 5 2" xfId="6246"/>
    <cellStyle name="Percent 2 4 5 2 10" xfId="43906"/>
    <cellStyle name="Percent 2 4 5 2 11" xfId="43907"/>
    <cellStyle name="Percent 2 4 5 2 2" xfId="6247"/>
    <cellStyle name="Percent 2 4 5 2 2 2" xfId="6248"/>
    <cellStyle name="Percent 2 4 5 2 2 2 2" xfId="43908"/>
    <cellStyle name="Percent 2 4 5 2 2 2 2 2" xfId="43909"/>
    <cellStyle name="Percent 2 4 5 2 2 2 2 3" xfId="43910"/>
    <cellStyle name="Percent 2 4 5 2 2 2 3" xfId="43911"/>
    <cellStyle name="Percent 2 4 5 2 2 2 4" xfId="43912"/>
    <cellStyle name="Percent 2 4 5 2 2 3" xfId="6249"/>
    <cellStyle name="Percent 2 4 5 2 2 3 2" xfId="43913"/>
    <cellStyle name="Percent 2 4 5 2 2 3 2 2" xfId="43914"/>
    <cellStyle name="Percent 2 4 5 2 2 3 2 3" xfId="43915"/>
    <cellStyle name="Percent 2 4 5 2 2 3 3" xfId="43916"/>
    <cellStyle name="Percent 2 4 5 2 2 3 4" xfId="43917"/>
    <cellStyle name="Percent 2 4 5 2 2 4" xfId="43918"/>
    <cellStyle name="Percent 2 4 5 2 2 4 2" xfId="43919"/>
    <cellStyle name="Percent 2 4 5 2 2 4 3" xfId="43920"/>
    <cellStyle name="Percent 2 4 5 2 2 5" xfId="43921"/>
    <cellStyle name="Percent 2 4 5 2 2 6" xfId="43922"/>
    <cellStyle name="Percent 2 4 5 2 2 7" xfId="43923"/>
    <cellStyle name="Percent 2 4 5 2 2 8" xfId="43924"/>
    <cellStyle name="Percent 2 4 5 2 2 9" xfId="43925"/>
    <cellStyle name="Percent 2 4 5 2 3" xfId="6250"/>
    <cellStyle name="Percent 2 4 5 2 3 2" xfId="43926"/>
    <cellStyle name="Percent 2 4 5 2 3 2 2" xfId="43927"/>
    <cellStyle name="Percent 2 4 5 2 3 2 3" xfId="43928"/>
    <cellStyle name="Percent 2 4 5 2 3 3" xfId="43929"/>
    <cellStyle name="Percent 2 4 5 2 3 4" xfId="43930"/>
    <cellStyle name="Percent 2 4 5 2 4" xfId="6251"/>
    <cellStyle name="Percent 2 4 5 2 4 2" xfId="43931"/>
    <cellStyle name="Percent 2 4 5 2 4 2 2" xfId="43932"/>
    <cellStyle name="Percent 2 4 5 2 4 2 3" xfId="43933"/>
    <cellStyle name="Percent 2 4 5 2 4 3" xfId="43934"/>
    <cellStyle name="Percent 2 4 5 2 4 4" xfId="43935"/>
    <cellStyle name="Percent 2 4 5 2 5" xfId="6252"/>
    <cellStyle name="Percent 2 4 5 2 5 2" xfId="43936"/>
    <cellStyle name="Percent 2 4 5 2 5 2 2" xfId="43937"/>
    <cellStyle name="Percent 2 4 5 2 5 3" xfId="43938"/>
    <cellStyle name="Percent 2 4 5 2 5 4" xfId="43939"/>
    <cellStyle name="Percent 2 4 5 2 6" xfId="43940"/>
    <cellStyle name="Percent 2 4 5 2 6 2" xfId="43941"/>
    <cellStyle name="Percent 2 4 5 2 6 3" xfId="43942"/>
    <cellStyle name="Percent 2 4 5 2 7" xfId="43943"/>
    <cellStyle name="Percent 2 4 5 2 8" xfId="43944"/>
    <cellStyle name="Percent 2 4 5 2 9" xfId="43945"/>
    <cellStyle name="Percent 2 4 5 3" xfId="6253"/>
    <cellStyle name="Percent 2 4 5 3 10" xfId="43946"/>
    <cellStyle name="Percent 2 4 5 3 11" xfId="43947"/>
    <cellStyle name="Percent 2 4 5 3 2" xfId="6254"/>
    <cellStyle name="Percent 2 4 5 3 2 2" xfId="6255"/>
    <cellStyle name="Percent 2 4 5 3 2 2 2" xfId="43948"/>
    <cellStyle name="Percent 2 4 5 3 2 2 2 2" xfId="43949"/>
    <cellStyle name="Percent 2 4 5 3 2 2 2 3" xfId="43950"/>
    <cellStyle name="Percent 2 4 5 3 2 2 3" xfId="43951"/>
    <cellStyle name="Percent 2 4 5 3 2 2 4" xfId="43952"/>
    <cellStyle name="Percent 2 4 5 3 2 3" xfId="6256"/>
    <cellStyle name="Percent 2 4 5 3 2 3 2" xfId="43953"/>
    <cellStyle name="Percent 2 4 5 3 2 3 2 2" xfId="43954"/>
    <cellStyle name="Percent 2 4 5 3 2 3 2 3" xfId="43955"/>
    <cellStyle name="Percent 2 4 5 3 2 3 3" xfId="43956"/>
    <cellStyle name="Percent 2 4 5 3 2 3 4" xfId="43957"/>
    <cellStyle name="Percent 2 4 5 3 2 4" xfId="43958"/>
    <cellStyle name="Percent 2 4 5 3 2 4 2" xfId="43959"/>
    <cellStyle name="Percent 2 4 5 3 2 4 3" xfId="43960"/>
    <cellStyle name="Percent 2 4 5 3 2 5" xfId="43961"/>
    <cellStyle name="Percent 2 4 5 3 2 6" xfId="43962"/>
    <cellStyle name="Percent 2 4 5 3 2 7" xfId="43963"/>
    <cellStyle name="Percent 2 4 5 3 2 8" xfId="43964"/>
    <cellStyle name="Percent 2 4 5 3 2 9" xfId="43965"/>
    <cellStyle name="Percent 2 4 5 3 3" xfId="6257"/>
    <cellStyle name="Percent 2 4 5 3 3 2" xfId="43966"/>
    <cellStyle name="Percent 2 4 5 3 3 2 2" xfId="43967"/>
    <cellStyle name="Percent 2 4 5 3 3 2 3" xfId="43968"/>
    <cellStyle name="Percent 2 4 5 3 3 3" xfId="43969"/>
    <cellStyle name="Percent 2 4 5 3 3 4" xfId="43970"/>
    <cellStyle name="Percent 2 4 5 3 4" xfId="6258"/>
    <cellStyle name="Percent 2 4 5 3 4 2" xfId="43971"/>
    <cellStyle name="Percent 2 4 5 3 4 2 2" xfId="43972"/>
    <cellStyle name="Percent 2 4 5 3 4 2 3" xfId="43973"/>
    <cellStyle name="Percent 2 4 5 3 4 3" xfId="43974"/>
    <cellStyle name="Percent 2 4 5 3 4 4" xfId="43975"/>
    <cellStyle name="Percent 2 4 5 3 5" xfId="6259"/>
    <cellStyle name="Percent 2 4 5 3 5 2" xfId="43976"/>
    <cellStyle name="Percent 2 4 5 3 5 2 2" xfId="43977"/>
    <cellStyle name="Percent 2 4 5 3 5 3" xfId="43978"/>
    <cellStyle name="Percent 2 4 5 3 5 4" xfId="43979"/>
    <cellStyle name="Percent 2 4 5 3 6" xfId="43980"/>
    <cellStyle name="Percent 2 4 5 3 6 2" xfId="43981"/>
    <cellStyle name="Percent 2 4 5 3 6 3" xfId="43982"/>
    <cellStyle name="Percent 2 4 5 3 7" xfId="43983"/>
    <cellStyle name="Percent 2 4 5 3 8" xfId="43984"/>
    <cellStyle name="Percent 2 4 5 3 9" xfId="43985"/>
    <cellStyle name="Percent 2 4 5 4" xfId="6260"/>
    <cellStyle name="Percent 2 4 5 4 2" xfId="6261"/>
    <cellStyle name="Percent 2 4 5 4 2 2" xfId="43986"/>
    <cellStyle name="Percent 2 4 5 4 2 2 2" xfId="43987"/>
    <cellStyle name="Percent 2 4 5 4 2 2 3" xfId="43988"/>
    <cellStyle name="Percent 2 4 5 4 2 3" xfId="43989"/>
    <cellStyle name="Percent 2 4 5 4 2 4" xfId="43990"/>
    <cellStyle name="Percent 2 4 5 4 3" xfId="6262"/>
    <cellStyle name="Percent 2 4 5 4 3 2" xfId="43991"/>
    <cellStyle name="Percent 2 4 5 4 3 2 2" xfId="43992"/>
    <cellStyle name="Percent 2 4 5 4 3 2 3" xfId="43993"/>
    <cellStyle name="Percent 2 4 5 4 3 3" xfId="43994"/>
    <cellStyle name="Percent 2 4 5 4 3 4" xfId="43995"/>
    <cellStyle name="Percent 2 4 5 4 4" xfId="43996"/>
    <cellStyle name="Percent 2 4 5 4 4 2" xfId="43997"/>
    <cellStyle name="Percent 2 4 5 4 4 3" xfId="43998"/>
    <cellStyle name="Percent 2 4 5 4 5" xfId="43999"/>
    <cellStyle name="Percent 2 4 5 4 6" xfId="44000"/>
    <cellStyle name="Percent 2 4 5 4 7" xfId="44001"/>
    <cellStyle name="Percent 2 4 5 4 8" xfId="44002"/>
    <cellStyle name="Percent 2 4 5 4 9" xfId="44003"/>
    <cellStyle name="Percent 2 4 5 5" xfId="6263"/>
    <cellStyle name="Percent 2 4 5 5 2" xfId="6264"/>
    <cellStyle name="Percent 2 4 5 5 2 2" xfId="44004"/>
    <cellStyle name="Percent 2 4 5 5 2 2 2" xfId="44005"/>
    <cellStyle name="Percent 2 4 5 5 2 2 3" xfId="44006"/>
    <cellStyle name="Percent 2 4 5 5 2 3" xfId="44007"/>
    <cellStyle name="Percent 2 4 5 5 2 4" xfId="44008"/>
    <cellStyle name="Percent 2 4 5 5 3" xfId="6265"/>
    <cellStyle name="Percent 2 4 5 5 3 2" xfId="44009"/>
    <cellStyle name="Percent 2 4 5 5 3 2 2" xfId="44010"/>
    <cellStyle name="Percent 2 4 5 5 3 2 3" xfId="44011"/>
    <cellStyle name="Percent 2 4 5 5 3 3" xfId="44012"/>
    <cellStyle name="Percent 2 4 5 5 3 4" xfId="44013"/>
    <cellStyle name="Percent 2 4 5 5 4" xfId="44014"/>
    <cellStyle name="Percent 2 4 5 5 4 2" xfId="44015"/>
    <cellStyle name="Percent 2 4 5 5 4 3" xfId="44016"/>
    <cellStyle name="Percent 2 4 5 5 5" xfId="44017"/>
    <cellStyle name="Percent 2 4 5 5 6" xfId="44018"/>
    <cellStyle name="Percent 2 4 5 5 7" xfId="44019"/>
    <cellStyle name="Percent 2 4 5 5 8" xfId="44020"/>
    <cellStyle name="Percent 2 4 5 5 9" xfId="44021"/>
    <cellStyle name="Percent 2 4 5 6" xfId="6266"/>
    <cellStyle name="Percent 2 4 5 6 2" xfId="44022"/>
    <cellStyle name="Percent 2 4 5 6 2 2" xfId="44023"/>
    <cellStyle name="Percent 2 4 5 6 2 3" xfId="44024"/>
    <cellStyle name="Percent 2 4 5 6 3" xfId="44025"/>
    <cellStyle name="Percent 2 4 5 6 4" xfId="44026"/>
    <cellStyle name="Percent 2 4 5 7" xfId="6267"/>
    <cellStyle name="Percent 2 4 5 7 2" xfId="44027"/>
    <cellStyle name="Percent 2 4 5 7 2 2" xfId="44028"/>
    <cellStyle name="Percent 2 4 5 7 2 3" xfId="44029"/>
    <cellStyle name="Percent 2 4 5 7 3" xfId="44030"/>
    <cellStyle name="Percent 2 4 5 7 4" xfId="44031"/>
    <cellStyle name="Percent 2 4 5 8" xfId="6268"/>
    <cellStyle name="Percent 2 4 5 8 2" xfId="44032"/>
    <cellStyle name="Percent 2 4 5 8 2 2" xfId="44033"/>
    <cellStyle name="Percent 2 4 5 8 3" xfId="44034"/>
    <cellStyle name="Percent 2 4 5 8 4" xfId="44035"/>
    <cellStyle name="Percent 2 4 5 9" xfId="44036"/>
    <cellStyle name="Percent 2 4 5 9 2" xfId="44037"/>
    <cellStyle name="Percent 2 4 5 9 3" xfId="44038"/>
    <cellStyle name="Percent 2 4 6" xfId="6269"/>
    <cellStyle name="Percent 2 4 6 10" xfId="44039"/>
    <cellStyle name="Percent 2 4 6 11" xfId="44040"/>
    <cellStyle name="Percent 2 4 6 12" xfId="44041"/>
    <cellStyle name="Percent 2 4 6 13" xfId="44042"/>
    <cellStyle name="Percent 2 4 6 14" xfId="44043"/>
    <cellStyle name="Percent 2 4 6 2" xfId="6270"/>
    <cellStyle name="Percent 2 4 6 2 10" xfId="44044"/>
    <cellStyle name="Percent 2 4 6 2 11" xfId="44045"/>
    <cellStyle name="Percent 2 4 6 2 2" xfId="6271"/>
    <cellStyle name="Percent 2 4 6 2 2 2" xfId="6272"/>
    <cellStyle name="Percent 2 4 6 2 2 2 2" xfId="44046"/>
    <cellStyle name="Percent 2 4 6 2 2 2 2 2" xfId="44047"/>
    <cellStyle name="Percent 2 4 6 2 2 2 2 3" xfId="44048"/>
    <cellStyle name="Percent 2 4 6 2 2 2 3" xfId="44049"/>
    <cellStyle name="Percent 2 4 6 2 2 2 4" xfId="44050"/>
    <cellStyle name="Percent 2 4 6 2 2 3" xfId="6273"/>
    <cellStyle name="Percent 2 4 6 2 2 3 2" xfId="44051"/>
    <cellStyle name="Percent 2 4 6 2 2 3 2 2" xfId="44052"/>
    <cellStyle name="Percent 2 4 6 2 2 3 2 3" xfId="44053"/>
    <cellStyle name="Percent 2 4 6 2 2 3 3" xfId="44054"/>
    <cellStyle name="Percent 2 4 6 2 2 3 4" xfId="44055"/>
    <cellStyle name="Percent 2 4 6 2 2 4" xfId="44056"/>
    <cellStyle name="Percent 2 4 6 2 2 4 2" xfId="44057"/>
    <cellStyle name="Percent 2 4 6 2 2 4 3" xfId="44058"/>
    <cellStyle name="Percent 2 4 6 2 2 5" xfId="44059"/>
    <cellStyle name="Percent 2 4 6 2 2 6" xfId="44060"/>
    <cellStyle name="Percent 2 4 6 2 2 7" xfId="44061"/>
    <cellStyle name="Percent 2 4 6 2 2 8" xfId="44062"/>
    <cellStyle name="Percent 2 4 6 2 2 9" xfId="44063"/>
    <cellStyle name="Percent 2 4 6 2 3" xfId="6274"/>
    <cellStyle name="Percent 2 4 6 2 3 2" xfId="44064"/>
    <cellStyle name="Percent 2 4 6 2 3 2 2" xfId="44065"/>
    <cellStyle name="Percent 2 4 6 2 3 2 3" xfId="44066"/>
    <cellStyle name="Percent 2 4 6 2 3 3" xfId="44067"/>
    <cellStyle name="Percent 2 4 6 2 3 4" xfId="44068"/>
    <cellStyle name="Percent 2 4 6 2 4" xfId="6275"/>
    <cellStyle name="Percent 2 4 6 2 4 2" xfId="44069"/>
    <cellStyle name="Percent 2 4 6 2 4 2 2" xfId="44070"/>
    <cellStyle name="Percent 2 4 6 2 4 2 3" xfId="44071"/>
    <cellStyle name="Percent 2 4 6 2 4 3" xfId="44072"/>
    <cellStyle name="Percent 2 4 6 2 4 4" xfId="44073"/>
    <cellStyle name="Percent 2 4 6 2 5" xfId="6276"/>
    <cellStyle name="Percent 2 4 6 2 5 2" xfId="44074"/>
    <cellStyle name="Percent 2 4 6 2 5 2 2" xfId="44075"/>
    <cellStyle name="Percent 2 4 6 2 5 3" xfId="44076"/>
    <cellStyle name="Percent 2 4 6 2 5 4" xfId="44077"/>
    <cellStyle name="Percent 2 4 6 2 6" xfId="44078"/>
    <cellStyle name="Percent 2 4 6 2 6 2" xfId="44079"/>
    <cellStyle name="Percent 2 4 6 2 6 3" xfId="44080"/>
    <cellStyle name="Percent 2 4 6 2 7" xfId="44081"/>
    <cellStyle name="Percent 2 4 6 2 8" xfId="44082"/>
    <cellStyle name="Percent 2 4 6 2 9" xfId="44083"/>
    <cellStyle name="Percent 2 4 6 3" xfId="6277"/>
    <cellStyle name="Percent 2 4 6 3 10" xfId="44084"/>
    <cellStyle name="Percent 2 4 6 3 11" xfId="44085"/>
    <cellStyle name="Percent 2 4 6 3 2" xfId="6278"/>
    <cellStyle name="Percent 2 4 6 3 2 2" xfId="6279"/>
    <cellStyle name="Percent 2 4 6 3 2 2 2" xfId="44086"/>
    <cellStyle name="Percent 2 4 6 3 2 2 2 2" xfId="44087"/>
    <cellStyle name="Percent 2 4 6 3 2 2 2 3" xfId="44088"/>
    <cellStyle name="Percent 2 4 6 3 2 2 3" xfId="44089"/>
    <cellStyle name="Percent 2 4 6 3 2 2 4" xfId="44090"/>
    <cellStyle name="Percent 2 4 6 3 2 3" xfId="6280"/>
    <cellStyle name="Percent 2 4 6 3 2 3 2" xfId="44091"/>
    <cellStyle name="Percent 2 4 6 3 2 3 2 2" xfId="44092"/>
    <cellStyle name="Percent 2 4 6 3 2 3 2 3" xfId="44093"/>
    <cellStyle name="Percent 2 4 6 3 2 3 3" xfId="44094"/>
    <cellStyle name="Percent 2 4 6 3 2 3 4" xfId="44095"/>
    <cellStyle name="Percent 2 4 6 3 2 4" xfId="44096"/>
    <cellStyle name="Percent 2 4 6 3 2 4 2" xfId="44097"/>
    <cellStyle name="Percent 2 4 6 3 2 4 3" xfId="44098"/>
    <cellStyle name="Percent 2 4 6 3 2 5" xfId="44099"/>
    <cellStyle name="Percent 2 4 6 3 2 6" xfId="44100"/>
    <cellStyle name="Percent 2 4 6 3 2 7" xfId="44101"/>
    <cellStyle name="Percent 2 4 6 3 2 8" xfId="44102"/>
    <cellStyle name="Percent 2 4 6 3 2 9" xfId="44103"/>
    <cellStyle name="Percent 2 4 6 3 3" xfId="6281"/>
    <cellStyle name="Percent 2 4 6 3 3 2" xfId="44104"/>
    <cellStyle name="Percent 2 4 6 3 3 2 2" xfId="44105"/>
    <cellStyle name="Percent 2 4 6 3 3 2 3" xfId="44106"/>
    <cellStyle name="Percent 2 4 6 3 3 3" xfId="44107"/>
    <cellStyle name="Percent 2 4 6 3 3 4" xfId="44108"/>
    <cellStyle name="Percent 2 4 6 3 4" xfId="6282"/>
    <cellStyle name="Percent 2 4 6 3 4 2" xfId="44109"/>
    <cellStyle name="Percent 2 4 6 3 4 2 2" xfId="44110"/>
    <cellStyle name="Percent 2 4 6 3 4 2 3" xfId="44111"/>
    <cellStyle name="Percent 2 4 6 3 4 3" xfId="44112"/>
    <cellStyle name="Percent 2 4 6 3 4 4" xfId="44113"/>
    <cellStyle name="Percent 2 4 6 3 5" xfId="6283"/>
    <cellStyle name="Percent 2 4 6 3 5 2" xfId="44114"/>
    <cellStyle name="Percent 2 4 6 3 5 2 2" xfId="44115"/>
    <cellStyle name="Percent 2 4 6 3 5 3" xfId="44116"/>
    <cellStyle name="Percent 2 4 6 3 5 4" xfId="44117"/>
    <cellStyle name="Percent 2 4 6 3 6" xfId="44118"/>
    <cellStyle name="Percent 2 4 6 3 6 2" xfId="44119"/>
    <cellStyle name="Percent 2 4 6 3 6 3" xfId="44120"/>
    <cellStyle name="Percent 2 4 6 3 7" xfId="44121"/>
    <cellStyle name="Percent 2 4 6 3 8" xfId="44122"/>
    <cellStyle name="Percent 2 4 6 3 9" xfId="44123"/>
    <cellStyle name="Percent 2 4 6 4" xfId="6284"/>
    <cellStyle name="Percent 2 4 6 4 2" xfId="6285"/>
    <cellStyle name="Percent 2 4 6 4 2 2" xfId="44124"/>
    <cellStyle name="Percent 2 4 6 4 2 2 2" xfId="44125"/>
    <cellStyle name="Percent 2 4 6 4 2 2 3" xfId="44126"/>
    <cellStyle name="Percent 2 4 6 4 2 3" xfId="44127"/>
    <cellStyle name="Percent 2 4 6 4 2 4" xfId="44128"/>
    <cellStyle name="Percent 2 4 6 4 3" xfId="6286"/>
    <cellStyle name="Percent 2 4 6 4 3 2" xfId="44129"/>
    <cellStyle name="Percent 2 4 6 4 3 2 2" xfId="44130"/>
    <cellStyle name="Percent 2 4 6 4 3 2 3" xfId="44131"/>
    <cellStyle name="Percent 2 4 6 4 3 3" xfId="44132"/>
    <cellStyle name="Percent 2 4 6 4 3 4" xfId="44133"/>
    <cellStyle name="Percent 2 4 6 4 4" xfId="44134"/>
    <cellStyle name="Percent 2 4 6 4 4 2" xfId="44135"/>
    <cellStyle name="Percent 2 4 6 4 4 3" xfId="44136"/>
    <cellStyle name="Percent 2 4 6 4 5" xfId="44137"/>
    <cellStyle name="Percent 2 4 6 4 6" xfId="44138"/>
    <cellStyle name="Percent 2 4 6 4 7" xfId="44139"/>
    <cellStyle name="Percent 2 4 6 4 8" xfId="44140"/>
    <cellStyle name="Percent 2 4 6 4 9" xfId="44141"/>
    <cellStyle name="Percent 2 4 6 5" xfId="6287"/>
    <cellStyle name="Percent 2 4 6 5 2" xfId="6288"/>
    <cellStyle name="Percent 2 4 6 5 2 2" xfId="44142"/>
    <cellStyle name="Percent 2 4 6 5 2 2 2" xfId="44143"/>
    <cellStyle name="Percent 2 4 6 5 2 2 3" xfId="44144"/>
    <cellStyle name="Percent 2 4 6 5 2 3" xfId="44145"/>
    <cellStyle name="Percent 2 4 6 5 2 4" xfId="44146"/>
    <cellStyle name="Percent 2 4 6 5 3" xfId="6289"/>
    <cellStyle name="Percent 2 4 6 5 3 2" xfId="44147"/>
    <cellStyle name="Percent 2 4 6 5 3 2 2" xfId="44148"/>
    <cellStyle name="Percent 2 4 6 5 3 2 3" xfId="44149"/>
    <cellStyle name="Percent 2 4 6 5 3 3" xfId="44150"/>
    <cellStyle name="Percent 2 4 6 5 3 4" xfId="44151"/>
    <cellStyle name="Percent 2 4 6 5 4" xfId="44152"/>
    <cellStyle name="Percent 2 4 6 5 4 2" xfId="44153"/>
    <cellStyle name="Percent 2 4 6 5 4 3" xfId="44154"/>
    <cellStyle name="Percent 2 4 6 5 5" xfId="44155"/>
    <cellStyle name="Percent 2 4 6 5 6" xfId="44156"/>
    <cellStyle name="Percent 2 4 6 5 7" xfId="44157"/>
    <cellStyle name="Percent 2 4 6 5 8" xfId="44158"/>
    <cellStyle name="Percent 2 4 6 5 9" xfId="44159"/>
    <cellStyle name="Percent 2 4 6 6" xfId="6290"/>
    <cellStyle name="Percent 2 4 6 6 2" xfId="44160"/>
    <cellStyle name="Percent 2 4 6 6 2 2" xfId="44161"/>
    <cellStyle name="Percent 2 4 6 6 2 3" xfId="44162"/>
    <cellStyle name="Percent 2 4 6 6 3" xfId="44163"/>
    <cellStyle name="Percent 2 4 6 6 4" xfId="44164"/>
    <cellStyle name="Percent 2 4 6 7" xfId="6291"/>
    <cellStyle name="Percent 2 4 6 7 2" xfId="44165"/>
    <cellStyle name="Percent 2 4 6 7 2 2" xfId="44166"/>
    <cellStyle name="Percent 2 4 6 7 2 3" xfId="44167"/>
    <cellStyle name="Percent 2 4 6 7 3" xfId="44168"/>
    <cellStyle name="Percent 2 4 6 7 4" xfId="44169"/>
    <cellStyle name="Percent 2 4 6 8" xfId="6292"/>
    <cellStyle name="Percent 2 4 6 8 2" xfId="44170"/>
    <cellStyle name="Percent 2 4 6 8 2 2" xfId="44171"/>
    <cellStyle name="Percent 2 4 6 8 3" xfId="44172"/>
    <cellStyle name="Percent 2 4 6 8 4" xfId="44173"/>
    <cellStyle name="Percent 2 4 6 9" xfId="44174"/>
    <cellStyle name="Percent 2 4 6 9 2" xfId="44175"/>
    <cellStyle name="Percent 2 4 6 9 3" xfId="44176"/>
    <cellStyle name="Percent 2 4 7" xfId="6293"/>
    <cellStyle name="Percent 2 4 7 10" xfId="44177"/>
    <cellStyle name="Percent 2 4 7 11" xfId="44178"/>
    <cellStyle name="Percent 2 4 7 12" xfId="44179"/>
    <cellStyle name="Percent 2 4 7 13" xfId="44180"/>
    <cellStyle name="Percent 2 4 7 2" xfId="6294"/>
    <cellStyle name="Percent 2 4 7 2 10" xfId="44181"/>
    <cellStyle name="Percent 2 4 7 2 11" xfId="44182"/>
    <cellStyle name="Percent 2 4 7 2 2" xfId="6295"/>
    <cellStyle name="Percent 2 4 7 2 2 2" xfId="6296"/>
    <cellStyle name="Percent 2 4 7 2 2 2 2" xfId="44183"/>
    <cellStyle name="Percent 2 4 7 2 2 2 2 2" xfId="44184"/>
    <cellStyle name="Percent 2 4 7 2 2 2 2 3" xfId="44185"/>
    <cellStyle name="Percent 2 4 7 2 2 2 3" xfId="44186"/>
    <cellStyle name="Percent 2 4 7 2 2 2 4" xfId="44187"/>
    <cellStyle name="Percent 2 4 7 2 2 3" xfId="6297"/>
    <cellStyle name="Percent 2 4 7 2 2 3 2" xfId="44188"/>
    <cellStyle name="Percent 2 4 7 2 2 3 2 2" xfId="44189"/>
    <cellStyle name="Percent 2 4 7 2 2 3 2 3" xfId="44190"/>
    <cellStyle name="Percent 2 4 7 2 2 3 3" xfId="44191"/>
    <cellStyle name="Percent 2 4 7 2 2 3 4" xfId="44192"/>
    <cellStyle name="Percent 2 4 7 2 2 4" xfId="44193"/>
    <cellStyle name="Percent 2 4 7 2 2 4 2" xfId="44194"/>
    <cellStyle name="Percent 2 4 7 2 2 4 3" xfId="44195"/>
    <cellStyle name="Percent 2 4 7 2 2 5" xfId="44196"/>
    <cellStyle name="Percent 2 4 7 2 2 6" xfId="44197"/>
    <cellStyle name="Percent 2 4 7 2 2 7" xfId="44198"/>
    <cellStyle name="Percent 2 4 7 2 2 8" xfId="44199"/>
    <cellStyle name="Percent 2 4 7 2 2 9" xfId="44200"/>
    <cellStyle name="Percent 2 4 7 2 3" xfId="6298"/>
    <cellStyle name="Percent 2 4 7 2 3 2" xfId="44201"/>
    <cellStyle name="Percent 2 4 7 2 3 2 2" xfId="44202"/>
    <cellStyle name="Percent 2 4 7 2 3 2 3" xfId="44203"/>
    <cellStyle name="Percent 2 4 7 2 3 3" xfId="44204"/>
    <cellStyle name="Percent 2 4 7 2 3 4" xfId="44205"/>
    <cellStyle name="Percent 2 4 7 2 4" xfId="6299"/>
    <cellStyle name="Percent 2 4 7 2 4 2" xfId="44206"/>
    <cellStyle name="Percent 2 4 7 2 4 2 2" xfId="44207"/>
    <cellStyle name="Percent 2 4 7 2 4 2 3" xfId="44208"/>
    <cellStyle name="Percent 2 4 7 2 4 3" xfId="44209"/>
    <cellStyle name="Percent 2 4 7 2 4 4" xfId="44210"/>
    <cellStyle name="Percent 2 4 7 2 5" xfId="6300"/>
    <cellStyle name="Percent 2 4 7 2 5 2" xfId="44211"/>
    <cellStyle name="Percent 2 4 7 2 5 2 2" xfId="44212"/>
    <cellStyle name="Percent 2 4 7 2 5 3" xfId="44213"/>
    <cellStyle name="Percent 2 4 7 2 5 4" xfId="44214"/>
    <cellStyle name="Percent 2 4 7 2 6" xfId="44215"/>
    <cellStyle name="Percent 2 4 7 2 6 2" xfId="44216"/>
    <cellStyle name="Percent 2 4 7 2 6 3" xfId="44217"/>
    <cellStyle name="Percent 2 4 7 2 7" xfId="44218"/>
    <cellStyle name="Percent 2 4 7 2 8" xfId="44219"/>
    <cellStyle name="Percent 2 4 7 2 9" xfId="44220"/>
    <cellStyle name="Percent 2 4 7 3" xfId="6301"/>
    <cellStyle name="Percent 2 4 7 3 2" xfId="6302"/>
    <cellStyle name="Percent 2 4 7 3 2 2" xfId="44221"/>
    <cellStyle name="Percent 2 4 7 3 2 2 2" xfId="44222"/>
    <cellStyle name="Percent 2 4 7 3 2 2 3" xfId="44223"/>
    <cellStyle name="Percent 2 4 7 3 2 3" xfId="44224"/>
    <cellStyle name="Percent 2 4 7 3 2 4" xfId="44225"/>
    <cellStyle name="Percent 2 4 7 3 3" xfId="6303"/>
    <cellStyle name="Percent 2 4 7 3 3 2" xfId="44226"/>
    <cellStyle name="Percent 2 4 7 3 3 2 2" xfId="44227"/>
    <cellStyle name="Percent 2 4 7 3 3 2 3" xfId="44228"/>
    <cellStyle name="Percent 2 4 7 3 3 3" xfId="44229"/>
    <cellStyle name="Percent 2 4 7 3 3 4" xfId="44230"/>
    <cellStyle name="Percent 2 4 7 3 4" xfId="44231"/>
    <cellStyle name="Percent 2 4 7 3 4 2" xfId="44232"/>
    <cellStyle name="Percent 2 4 7 3 4 3" xfId="44233"/>
    <cellStyle name="Percent 2 4 7 3 5" xfId="44234"/>
    <cellStyle name="Percent 2 4 7 3 6" xfId="44235"/>
    <cellStyle name="Percent 2 4 7 3 7" xfId="44236"/>
    <cellStyle name="Percent 2 4 7 3 8" xfId="44237"/>
    <cellStyle name="Percent 2 4 7 3 9" xfId="44238"/>
    <cellStyle name="Percent 2 4 7 4" xfId="6304"/>
    <cellStyle name="Percent 2 4 7 4 2" xfId="6305"/>
    <cellStyle name="Percent 2 4 7 4 2 2" xfId="44239"/>
    <cellStyle name="Percent 2 4 7 4 2 2 2" xfId="44240"/>
    <cellStyle name="Percent 2 4 7 4 2 2 3" xfId="44241"/>
    <cellStyle name="Percent 2 4 7 4 2 3" xfId="44242"/>
    <cellStyle name="Percent 2 4 7 4 2 4" xfId="44243"/>
    <cellStyle name="Percent 2 4 7 4 3" xfId="6306"/>
    <cellStyle name="Percent 2 4 7 4 3 2" xfId="44244"/>
    <cellStyle name="Percent 2 4 7 4 3 2 2" xfId="44245"/>
    <cellStyle name="Percent 2 4 7 4 3 2 3" xfId="44246"/>
    <cellStyle name="Percent 2 4 7 4 3 3" xfId="44247"/>
    <cellStyle name="Percent 2 4 7 4 3 4" xfId="44248"/>
    <cellStyle name="Percent 2 4 7 4 4" xfId="44249"/>
    <cellStyle name="Percent 2 4 7 4 4 2" xfId="44250"/>
    <cellStyle name="Percent 2 4 7 4 4 3" xfId="44251"/>
    <cellStyle name="Percent 2 4 7 4 5" xfId="44252"/>
    <cellStyle name="Percent 2 4 7 4 6" xfId="44253"/>
    <cellStyle name="Percent 2 4 7 4 7" xfId="44254"/>
    <cellStyle name="Percent 2 4 7 4 8" xfId="44255"/>
    <cellStyle name="Percent 2 4 7 4 9" xfId="44256"/>
    <cellStyle name="Percent 2 4 7 5" xfId="6307"/>
    <cellStyle name="Percent 2 4 7 5 2" xfId="44257"/>
    <cellStyle name="Percent 2 4 7 5 2 2" xfId="44258"/>
    <cellStyle name="Percent 2 4 7 5 2 3" xfId="44259"/>
    <cellStyle name="Percent 2 4 7 5 3" xfId="44260"/>
    <cellStyle name="Percent 2 4 7 5 4" xfId="44261"/>
    <cellStyle name="Percent 2 4 7 6" xfId="6308"/>
    <cellStyle name="Percent 2 4 7 6 2" xfId="44262"/>
    <cellStyle name="Percent 2 4 7 6 2 2" xfId="44263"/>
    <cellStyle name="Percent 2 4 7 6 2 3" xfId="44264"/>
    <cellStyle name="Percent 2 4 7 6 3" xfId="44265"/>
    <cellStyle name="Percent 2 4 7 6 4" xfId="44266"/>
    <cellStyle name="Percent 2 4 7 7" xfId="6309"/>
    <cellStyle name="Percent 2 4 7 7 2" xfId="44267"/>
    <cellStyle name="Percent 2 4 7 7 2 2" xfId="44268"/>
    <cellStyle name="Percent 2 4 7 7 3" xfId="44269"/>
    <cellStyle name="Percent 2 4 7 7 4" xfId="44270"/>
    <cellStyle name="Percent 2 4 7 8" xfId="44271"/>
    <cellStyle name="Percent 2 4 7 8 2" xfId="44272"/>
    <cellStyle name="Percent 2 4 7 8 3" xfId="44273"/>
    <cellStyle name="Percent 2 4 7 9" xfId="44274"/>
    <cellStyle name="Percent 2 4 8" xfId="6310"/>
    <cellStyle name="Percent 2 4 8 10" xfId="44275"/>
    <cellStyle name="Percent 2 4 8 11" xfId="44276"/>
    <cellStyle name="Percent 2 4 8 2" xfId="6311"/>
    <cellStyle name="Percent 2 4 8 2 2" xfId="6312"/>
    <cellStyle name="Percent 2 4 8 2 2 2" xfId="44277"/>
    <cellStyle name="Percent 2 4 8 2 2 2 2" xfId="44278"/>
    <cellStyle name="Percent 2 4 8 2 2 2 3" xfId="44279"/>
    <cellStyle name="Percent 2 4 8 2 2 3" xfId="44280"/>
    <cellStyle name="Percent 2 4 8 2 2 4" xfId="44281"/>
    <cellStyle name="Percent 2 4 8 2 3" xfId="6313"/>
    <cellStyle name="Percent 2 4 8 2 3 2" xfId="44282"/>
    <cellStyle name="Percent 2 4 8 2 3 2 2" xfId="44283"/>
    <cellStyle name="Percent 2 4 8 2 3 2 3" xfId="44284"/>
    <cellStyle name="Percent 2 4 8 2 3 3" xfId="44285"/>
    <cellStyle name="Percent 2 4 8 2 3 4" xfId="44286"/>
    <cellStyle name="Percent 2 4 8 2 4" xfId="44287"/>
    <cellStyle name="Percent 2 4 8 2 4 2" xfId="44288"/>
    <cellStyle name="Percent 2 4 8 2 4 3" xfId="44289"/>
    <cellStyle name="Percent 2 4 8 2 5" xfId="44290"/>
    <cellStyle name="Percent 2 4 8 2 6" xfId="44291"/>
    <cellStyle name="Percent 2 4 8 2 7" xfId="44292"/>
    <cellStyle name="Percent 2 4 8 2 8" xfId="44293"/>
    <cellStyle name="Percent 2 4 8 2 9" xfId="44294"/>
    <cellStyle name="Percent 2 4 8 3" xfId="6314"/>
    <cellStyle name="Percent 2 4 8 3 2" xfId="44295"/>
    <cellStyle name="Percent 2 4 8 3 2 2" xfId="44296"/>
    <cellStyle name="Percent 2 4 8 3 2 3" xfId="44297"/>
    <cellStyle name="Percent 2 4 8 3 3" xfId="44298"/>
    <cellStyle name="Percent 2 4 8 3 4" xfId="44299"/>
    <cellStyle name="Percent 2 4 8 4" xfId="6315"/>
    <cellStyle name="Percent 2 4 8 4 2" xfId="44300"/>
    <cellStyle name="Percent 2 4 8 4 2 2" xfId="44301"/>
    <cellStyle name="Percent 2 4 8 4 2 3" xfId="44302"/>
    <cellStyle name="Percent 2 4 8 4 3" xfId="44303"/>
    <cellStyle name="Percent 2 4 8 4 4" xfId="44304"/>
    <cellStyle name="Percent 2 4 8 5" xfId="6316"/>
    <cellStyle name="Percent 2 4 8 5 2" xfId="44305"/>
    <cellStyle name="Percent 2 4 8 5 2 2" xfId="44306"/>
    <cellStyle name="Percent 2 4 8 5 3" xfId="44307"/>
    <cellStyle name="Percent 2 4 8 5 4" xfId="44308"/>
    <cellStyle name="Percent 2 4 8 6" xfId="44309"/>
    <cellStyle name="Percent 2 4 8 6 2" xfId="44310"/>
    <cellStyle name="Percent 2 4 8 6 3" xfId="44311"/>
    <cellStyle name="Percent 2 4 8 7" xfId="44312"/>
    <cellStyle name="Percent 2 4 8 8" xfId="44313"/>
    <cellStyle name="Percent 2 4 8 9" xfId="44314"/>
    <cellStyle name="Percent 2 4 9" xfId="6317"/>
    <cellStyle name="Percent 2 4 9 2" xfId="6318"/>
    <cellStyle name="Percent 2 4 9 2 2" xfId="44315"/>
    <cellStyle name="Percent 2 4 9 2 2 2" xfId="44316"/>
    <cellStyle name="Percent 2 4 9 2 2 3" xfId="44317"/>
    <cellStyle name="Percent 2 4 9 2 3" xfId="44318"/>
    <cellStyle name="Percent 2 4 9 2 4" xfId="44319"/>
    <cellStyle name="Percent 2 4 9 3" xfId="6319"/>
    <cellStyle name="Percent 2 4 9 3 2" xfId="44320"/>
    <cellStyle name="Percent 2 4 9 3 2 2" xfId="44321"/>
    <cellStyle name="Percent 2 4 9 3 2 3" xfId="44322"/>
    <cellStyle name="Percent 2 4 9 3 3" xfId="44323"/>
    <cellStyle name="Percent 2 4 9 3 4" xfId="44324"/>
    <cellStyle name="Percent 2 4 9 4" xfId="44325"/>
    <cellStyle name="Percent 2 4 9 4 2" xfId="44326"/>
    <cellStyle name="Percent 2 4 9 4 3" xfId="44327"/>
    <cellStyle name="Percent 2 4 9 5" xfId="44328"/>
    <cellStyle name="Percent 2 4 9 6" xfId="44329"/>
    <cellStyle name="Percent 2 4 9 7" xfId="44330"/>
    <cellStyle name="Percent 2 4 9 8" xfId="44331"/>
    <cellStyle name="Percent 2 4 9 9" xfId="44332"/>
    <cellStyle name="Percent 2 5" xfId="6320"/>
    <cellStyle name="Percent 2 5 10" xfId="6321"/>
    <cellStyle name="Percent 2 5 10 2" xfId="6322"/>
    <cellStyle name="Percent 2 5 10 2 2" xfId="44333"/>
    <cellStyle name="Percent 2 5 10 2 2 2" xfId="44334"/>
    <cellStyle name="Percent 2 5 10 2 2 3" xfId="44335"/>
    <cellStyle name="Percent 2 5 10 2 3" xfId="44336"/>
    <cellStyle name="Percent 2 5 10 2 4" xfId="44337"/>
    <cellStyle name="Percent 2 5 10 3" xfId="6323"/>
    <cellStyle name="Percent 2 5 10 3 2" xfId="44338"/>
    <cellStyle name="Percent 2 5 10 3 2 2" xfId="44339"/>
    <cellStyle name="Percent 2 5 10 3 2 3" xfId="44340"/>
    <cellStyle name="Percent 2 5 10 3 3" xfId="44341"/>
    <cellStyle name="Percent 2 5 10 3 4" xfId="44342"/>
    <cellStyle name="Percent 2 5 10 4" xfId="44343"/>
    <cellStyle name="Percent 2 5 10 4 2" xfId="44344"/>
    <cellStyle name="Percent 2 5 10 4 3" xfId="44345"/>
    <cellStyle name="Percent 2 5 10 5" xfId="44346"/>
    <cellStyle name="Percent 2 5 10 6" xfId="44347"/>
    <cellStyle name="Percent 2 5 10 7" xfId="44348"/>
    <cellStyle name="Percent 2 5 10 8" xfId="44349"/>
    <cellStyle name="Percent 2 5 10 9" xfId="44350"/>
    <cellStyle name="Percent 2 5 11" xfId="6324"/>
    <cellStyle name="Percent 2 5 11 2" xfId="6325"/>
    <cellStyle name="Percent 2 5 11 2 2" xfId="44351"/>
    <cellStyle name="Percent 2 5 11 2 2 2" xfId="44352"/>
    <cellStyle name="Percent 2 5 11 2 2 3" xfId="44353"/>
    <cellStyle name="Percent 2 5 11 2 3" xfId="44354"/>
    <cellStyle name="Percent 2 5 11 2 4" xfId="44355"/>
    <cellStyle name="Percent 2 5 11 3" xfId="44356"/>
    <cellStyle name="Percent 2 5 11 3 2" xfId="44357"/>
    <cellStyle name="Percent 2 5 11 3 3" xfId="44358"/>
    <cellStyle name="Percent 2 5 11 4" xfId="44359"/>
    <cellStyle name="Percent 2 5 11 5" xfId="44360"/>
    <cellStyle name="Percent 2 5 11 6" xfId="44361"/>
    <cellStyle name="Percent 2 5 11 7" xfId="44362"/>
    <cellStyle name="Percent 2 5 11 8" xfId="44363"/>
    <cellStyle name="Percent 2 5 12" xfId="6326"/>
    <cellStyle name="Percent 2 5 12 2" xfId="44364"/>
    <cellStyle name="Percent 2 5 12 2 2" xfId="44365"/>
    <cellStyle name="Percent 2 5 12 2 3" xfId="44366"/>
    <cellStyle name="Percent 2 5 12 3" xfId="44367"/>
    <cellStyle name="Percent 2 5 12 4" xfId="44368"/>
    <cellStyle name="Percent 2 5 13" xfId="6327"/>
    <cellStyle name="Percent 2 5 13 2" xfId="44369"/>
    <cellStyle name="Percent 2 5 13 2 2" xfId="44370"/>
    <cellStyle name="Percent 2 5 13 2 3" xfId="44371"/>
    <cellStyle name="Percent 2 5 13 3" xfId="44372"/>
    <cellStyle name="Percent 2 5 13 4" xfId="44373"/>
    <cellStyle name="Percent 2 5 14" xfId="6328"/>
    <cellStyle name="Percent 2 5 14 2" xfId="44374"/>
    <cellStyle name="Percent 2 5 14 2 2" xfId="44375"/>
    <cellStyle name="Percent 2 5 14 3" xfId="44376"/>
    <cellStyle name="Percent 2 5 14 4" xfId="44377"/>
    <cellStyle name="Percent 2 5 15" xfId="44378"/>
    <cellStyle name="Percent 2 5 15 2" xfId="44379"/>
    <cellStyle name="Percent 2 5 15 3" xfId="44380"/>
    <cellStyle name="Percent 2 5 16" xfId="44381"/>
    <cellStyle name="Percent 2 5 17" xfId="44382"/>
    <cellStyle name="Percent 2 5 18" xfId="44383"/>
    <cellStyle name="Percent 2 5 19" xfId="44384"/>
    <cellStyle name="Percent 2 5 2" xfId="6329"/>
    <cellStyle name="Percent 2 5 2 10" xfId="44385"/>
    <cellStyle name="Percent 2 5 2 11" xfId="44386"/>
    <cellStyle name="Percent 2 5 2 12" xfId="44387"/>
    <cellStyle name="Percent 2 5 2 13" xfId="44388"/>
    <cellStyle name="Percent 2 5 2 14" xfId="44389"/>
    <cellStyle name="Percent 2 5 2 2" xfId="6330"/>
    <cellStyle name="Percent 2 5 2 2 10" xfId="44390"/>
    <cellStyle name="Percent 2 5 2 2 11" xfId="44391"/>
    <cellStyle name="Percent 2 5 2 2 2" xfId="6331"/>
    <cellStyle name="Percent 2 5 2 2 2 2" xfId="6332"/>
    <cellStyle name="Percent 2 5 2 2 2 2 2" xfId="44392"/>
    <cellStyle name="Percent 2 5 2 2 2 2 2 2" xfId="44393"/>
    <cellStyle name="Percent 2 5 2 2 2 2 2 3" xfId="44394"/>
    <cellStyle name="Percent 2 5 2 2 2 2 3" xfId="44395"/>
    <cellStyle name="Percent 2 5 2 2 2 2 4" xfId="44396"/>
    <cellStyle name="Percent 2 5 2 2 2 3" xfId="6333"/>
    <cellStyle name="Percent 2 5 2 2 2 3 2" xfId="44397"/>
    <cellStyle name="Percent 2 5 2 2 2 3 2 2" xfId="44398"/>
    <cellStyle name="Percent 2 5 2 2 2 3 2 3" xfId="44399"/>
    <cellStyle name="Percent 2 5 2 2 2 3 3" xfId="44400"/>
    <cellStyle name="Percent 2 5 2 2 2 3 4" xfId="44401"/>
    <cellStyle name="Percent 2 5 2 2 2 4" xfId="44402"/>
    <cellStyle name="Percent 2 5 2 2 2 4 2" xfId="44403"/>
    <cellStyle name="Percent 2 5 2 2 2 4 3" xfId="44404"/>
    <cellStyle name="Percent 2 5 2 2 2 5" xfId="44405"/>
    <cellStyle name="Percent 2 5 2 2 2 6" xfId="44406"/>
    <cellStyle name="Percent 2 5 2 2 2 7" xfId="44407"/>
    <cellStyle name="Percent 2 5 2 2 2 8" xfId="44408"/>
    <cellStyle name="Percent 2 5 2 2 2 9" xfId="44409"/>
    <cellStyle name="Percent 2 5 2 2 3" xfId="6334"/>
    <cellStyle name="Percent 2 5 2 2 3 2" xfId="44410"/>
    <cellStyle name="Percent 2 5 2 2 3 2 2" xfId="44411"/>
    <cellStyle name="Percent 2 5 2 2 3 2 3" xfId="44412"/>
    <cellStyle name="Percent 2 5 2 2 3 3" xfId="44413"/>
    <cellStyle name="Percent 2 5 2 2 3 4" xfId="44414"/>
    <cellStyle name="Percent 2 5 2 2 4" xfId="6335"/>
    <cellStyle name="Percent 2 5 2 2 4 2" xfId="44415"/>
    <cellStyle name="Percent 2 5 2 2 4 2 2" xfId="44416"/>
    <cellStyle name="Percent 2 5 2 2 4 2 3" xfId="44417"/>
    <cellStyle name="Percent 2 5 2 2 4 3" xfId="44418"/>
    <cellStyle name="Percent 2 5 2 2 4 4" xfId="44419"/>
    <cellStyle name="Percent 2 5 2 2 5" xfId="6336"/>
    <cellStyle name="Percent 2 5 2 2 5 2" xfId="44420"/>
    <cellStyle name="Percent 2 5 2 2 5 2 2" xfId="44421"/>
    <cellStyle name="Percent 2 5 2 2 5 3" xfId="44422"/>
    <cellStyle name="Percent 2 5 2 2 5 4" xfId="44423"/>
    <cellStyle name="Percent 2 5 2 2 6" xfId="44424"/>
    <cellStyle name="Percent 2 5 2 2 6 2" xfId="44425"/>
    <cellStyle name="Percent 2 5 2 2 6 3" xfId="44426"/>
    <cellStyle name="Percent 2 5 2 2 7" xfId="44427"/>
    <cellStyle name="Percent 2 5 2 2 8" xfId="44428"/>
    <cellStyle name="Percent 2 5 2 2 9" xfId="44429"/>
    <cellStyle name="Percent 2 5 2 3" xfId="6337"/>
    <cellStyle name="Percent 2 5 2 3 10" xfId="44430"/>
    <cellStyle name="Percent 2 5 2 3 11" xfId="44431"/>
    <cellStyle name="Percent 2 5 2 3 2" xfId="6338"/>
    <cellStyle name="Percent 2 5 2 3 2 2" xfId="6339"/>
    <cellStyle name="Percent 2 5 2 3 2 2 2" xfId="44432"/>
    <cellStyle name="Percent 2 5 2 3 2 2 2 2" xfId="44433"/>
    <cellStyle name="Percent 2 5 2 3 2 2 2 3" xfId="44434"/>
    <cellStyle name="Percent 2 5 2 3 2 2 3" xfId="44435"/>
    <cellStyle name="Percent 2 5 2 3 2 2 4" xfId="44436"/>
    <cellStyle name="Percent 2 5 2 3 2 3" xfId="6340"/>
    <cellStyle name="Percent 2 5 2 3 2 3 2" xfId="44437"/>
    <cellStyle name="Percent 2 5 2 3 2 3 2 2" xfId="44438"/>
    <cellStyle name="Percent 2 5 2 3 2 3 2 3" xfId="44439"/>
    <cellStyle name="Percent 2 5 2 3 2 3 3" xfId="44440"/>
    <cellStyle name="Percent 2 5 2 3 2 3 4" xfId="44441"/>
    <cellStyle name="Percent 2 5 2 3 2 4" xfId="44442"/>
    <cellStyle name="Percent 2 5 2 3 2 4 2" xfId="44443"/>
    <cellStyle name="Percent 2 5 2 3 2 4 3" xfId="44444"/>
    <cellStyle name="Percent 2 5 2 3 2 5" xfId="44445"/>
    <cellStyle name="Percent 2 5 2 3 2 6" xfId="44446"/>
    <cellStyle name="Percent 2 5 2 3 2 7" xfId="44447"/>
    <cellStyle name="Percent 2 5 2 3 2 8" xfId="44448"/>
    <cellStyle name="Percent 2 5 2 3 2 9" xfId="44449"/>
    <cellStyle name="Percent 2 5 2 3 3" xfId="6341"/>
    <cellStyle name="Percent 2 5 2 3 3 2" xfId="44450"/>
    <cellStyle name="Percent 2 5 2 3 3 2 2" xfId="44451"/>
    <cellStyle name="Percent 2 5 2 3 3 2 3" xfId="44452"/>
    <cellStyle name="Percent 2 5 2 3 3 3" xfId="44453"/>
    <cellStyle name="Percent 2 5 2 3 3 4" xfId="44454"/>
    <cellStyle name="Percent 2 5 2 3 4" xfId="6342"/>
    <cellStyle name="Percent 2 5 2 3 4 2" xfId="44455"/>
    <cellStyle name="Percent 2 5 2 3 4 2 2" xfId="44456"/>
    <cellStyle name="Percent 2 5 2 3 4 2 3" xfId="44457"/>
    <cellStyle name="Percent 2 5 2 3 4 3" xfId="44458"/>
    <cellStyle name="Percent 2 5 2 3 4 4" xfId="44459"/>
    <cellStyle name="Percent 2 5 2 3 5" xfId="6343"/>
    <cellStyle name="Percent 2 5 2 3 5 2" xfId="44460"/>
    <cellStyle name="Percent 2 5 2 3 5 2 2" xfId="44461"/>
    <cellStyle name="Percent 2 5 2 3 5 3" xfId="44462"/>
    <cellStyle name="Percent 2 5 2 3 5 4" xfId="44463"/>
    <cellStyle name="Percent 2 5 2 3 6" xfId="44464"/>
    <cellStyle name="Percent 2 5 2 3 6 2" xfId="44465"/>
    <cellStyle name="Percent 2 5 2 3 6 3" xfId="44466"/>
    <cellStyle name="Percent 2 5 2 3 7" xfId="44467"/>
    <cellStyle name="Percent 2 5 2 3 8" xfId="44468"/>
    <cellStyle name="Percent 2 5 2 3 9" xfId="44469"/>
    <cellStyle name="Percent 2 5 2 4" xfId="6344"/>
    <cellStyle name="Percent 2 5 2 4 2" xfId="6345"/>
    <cellStyle name="Percent 2 5 2 4 2 2" xfId="44470"/>
    <cellStyle name="Percent 2 5 2 4 2 2 2" xfId="44471"/>
    <cellStyle name="Percent 2 5 2 4 2 2 3" xfId="44472"/>
    <cellStyle name="Percent 2 5 2 4 2 3" xfId="44473"/>
    <cellStyle name="Percent 2 5 2 4 2 4" xfId="44474"/>
    <cellStyle name="Percent 2 5 2 4 3" xfId="6346"/>
    <cellStyle name="Percent 2 5 2 4 3 2" xfId="44475"/>
    <cellStyle name="Percent 2 5 2 4 3 2 2" xfId="44476"/>
    <cellStyle name="Percent 2 5 2 4 3 2 3" xfId="44477"/>
    <cellStyle name="Percent 2 5 2 4 3 3" xfId="44478"/>
    <cellStyle name="Percent 2 5 2 4 3 4" xfId="44479"/>
    <cellStyle name="Percent 2 5 2 4 4" xfId="44480"/>
    <cellStyle name="Percent 2 5 2 4 4 2" xfId="44481"/>
    <cellStyle name="Percent 2 5 2 4 4 3" xfId="44482"/>
    <cellStyle name="Percent 2 5 2 4 5" xfId="44483"/>
    <cellStyle name="Percent 2 5 2 4 6" xfId="44484"/>
    <cellStyle name="Percent 2 5 2 4 7" xfId="44485"/>
    <cellStyle name="Percent 2 5 2 4 8" xfId="44486"/>
    <cellStyle name="Percent 2 5 2 4 9" xfId="44487"/>
    <cellStyle name="Percent 2 5 2 5" xfId="6347"/>
    <cellStyle name="Percent 2 5 2 5 2" xfId="6348"/>
    <cellStyle name="Percent 2 5 2 5 2 2" xfId="44488"/>
    <cellStyle name="Percent 2 5 2 5 2 2 2" xfId="44489"/>
    <cellStyle name="Percent 2 5 2 5 2 2 3" xfId="44490"/>
    <cellStyle name="Percent 2 5 2 5 2 3" xfId="44491"/>
    <cellStyle name="Percent 2 5 2 5 2 4" xfId="44492"/>
    <cellStyle name="Percent 2 5 2 5 3" xfId="6349"/>
    <cellStyle name="Percent 2 5 2 5 3 2" xfId="44493"/>
    <cellStyle name="Percent 2 5 2 5 3 2 2" xfId="44494"/>
    <cellStyle name="Percent 2 5 2 5 3 2 3" xfId="44495"/>
    <cellStyle name="Percent 2 5 2 5 3 3" xfId="44496"/>
    <cellStyle name="Percent 2 5 2 5 3 4" xfId="44497"/>
    <cellStyle name="Percent 2 5 2 5 4" xfId="44498"/>
    <cellStyle name="Percent 2 5 2 5 4 2" xfId="44499"/>
    <cellStyle name="Percent 2 5 2 5 4 3" xfId="44500"/>
    <cellStyle name="Percent 2 5 2 5 5" xfId="44501"/>
    <cellStyle name="Percent 2 5 2 5 6" xfId="44502"/>
    <cellStyle name="Percent 2 5 2 5 7" xfId="44503"/>
    <cellStyle name="Percent 2 5 2 5 8" xfId="44504"/>
    <cellStyle name="Percent 2 5 2 5 9" xfId="44505"/>
    <cellStyle name="Percent 2 5 2 6" xfId="6350"/>
    <cellStyle name="Percent 2 5 2 6 2" xfId="44506"/>
    <cellStyle name="Percent 2 5 2 6 2 2" xfId="44507"/>
    <cellStyle name="Percent 2 5 2 6 2 3" xfId="44508"/>
    <cellStyle name="Percent 2 5 2 6 3" xfId="44509"/>
    <cellStyle name="Percent 2 5 2 6 4" xfId="44510"/>
    <cellStyle name="Percent 2 5 2 7" xfId="6351"/>
    <cellStyle name="Percent 2 5 2 7 2" xfId="44511"/>
    <cellStyle name="Percent 2 5 2 7 2 2" xfId="44512"/>
    <cellStyle name="Percent 2 5 2 7 2 3" xfId="44513"/>
    <cellStyle name="Percent 2 5 2 7 3" xfId="44514"/>
    <cellStyle name="Percent 2 5 2 7 4" xfId="44515"/>
    <cellStyle name="Percent 2 5 2 8" xfId="6352"/>
    <cellStyle name="Percent 2 5 2 8 2" xfId="44516"/>
    <cellStyle name="Percent 2 5 2 8 2 2" xfId="44517"/>
    <cellStyle name="Percent 2 5 2 8 3" xfId="44518"/>
    <cellStyle name="Percent 2 5 2 8 4" xfId="44519"/>
    <cellStyle name="Percent 2 5 2 9" xfId="44520"/>
    <cellStyle name="Percent 2 5 2 9 2" xfId="44521"/>
    <cellStyle name="Percent 2 5 2 9 3" xfId="44522"/>
    <cellStyle name="Percent 2 5 20" xfId="44523"/>
    <cellStyle name="Percent 2 5 3" xfId="6353"/>
    <cellStyle name="Percent 2 5 3 10" xfId="44524"/>
    <cellStyle name="Percent 2 5 3 11" xfId="44525"/>
    <cellStyle name="Percent 2 5 3 12" xfId="44526"/>
    <cellStyle name="Percent 2 5 3 13" xfId="44527"/>
    <cellStyle name="Percent 2 5 3 14" xfId="44528"/>
    <cellStyle name="Percent 2 5 3 2" xfId="6354"/>
    <cellStyle name="Percent 2 5 3 2 10" xfId="44529"/>
    <cellStyle name="Percent 2 5 3 2 11" xfId="44530"/>
    <cellStyle name="Percent 2 5 3 2 2" xfId="6355"/>
    <cellStyle name="Percent 2 5 3 2 2 2" xfId="6356"/>
    <cellStyle name="Percent 2 5 3 2 2 2 2" xfId="44531"/>
    <cellStyle name="Percent 2 5 3 2 2 2 2 2" xfId="44532"/>
    <cellStyle name="Percent 2 5 3 2 2 2 2 3" xfId="44533"/>
    <cellStyle name="Percent 2 5 3 2 2 2 3" xfId="44534"/>
    <cellStyle name="Percent 2 5 3 2 2 2 4" xfId="44535"/>
    <cellStyle name="Percent 2 5 3 2 2 3" xfId="6357"/>
    <cellStyle name="Percent 2 5 3 2 2 3 2" xfId="44536"/>
    <cellStyle name="Percent 2 5 3 2 2 3 2 2" xfId="44537"/>
    <cellStyle name="Percent 2 5 3 2 2 3 2 3" xfId="44538"/>
    <cellStyle name="Percent 2 5 3 2 2 3 3" xfId="44539"/>
    <cellStyle name="Percent 2 5 3 2 2 3 4" xfId="44540"/>
    <cellStyle name="Percent 2 5 3 2 2 4" xfId="44541"/>
    <cellStyle name="Percent 2 5 3 2 2 4 2" xfId="44542"/>
    <cellStyle name="Percent 2 5 3 2 2 4 3" xfId="44543"/>
    <cellStyle name="Percent 2 5 3 2 2 5" xfId="44544"/>
    <cellStyle name="Percent 2 5 3 2 2 6" xfId="44545"/>
    <cellStyle name="Percent 2 5 3 2 2 7" xfId="44546"/>
    <cellStyle name="Percent 2 5 3 2 2 8" xfId="44547"/>
    <cellStyle name="Percent 2 5 3 2 2 9" xfId="44548"/>
    <cellStyle name="Percent 2 5 3 2 3" xfId="6358"/>
    <cellStyle name="Percent 2 5 3 2 3 2" xfId="44549"/>
    <cellStyle name="Percent 2 5 3 2 3 2 2" xfId="44550"/>
    <cellStyle name="Percent 2 5 3 2 3 2 3" xfId="44551"/>
    <cellStyle name="Percent 2 5 3 2 3 3" xfId="44552"/>
    <cellStyle name="Percent 2 5 3 2 3 4" xfId="44553"/>
    <cellStyle name="Percent 2 5 3 2 4" xfId="6359"/>
    <cellStyle name="Percent 2 5 3 2 4 2" xfId="44554"/>
    <cellStyle name="Percent 2 5 3 2 4 2 2" xfId="44555"/>
    <cellStyle name="Percent 2 5 3 2 4 2 3" xfId="44556"/>
    <cellStyle name="Percent 2 5 3 2 4 3" xfId="44557"/>
    <cellStyle name="Percent 2 5 3 2 4 4" xfId="44558"/>
    <cellStyle name="Percent 2 5 3 2 5" xfId="6360"/>
    <cellStyle name="Percent 2 5 3 2 5 2" xfId="44559"/>
    <cellStyle name="Percent 2 5 3 2 5 2 2" xfId="44560"/>
    <cellStyle name="Percent 2 5 3 2 5 3" xfId="44561"/>
    <cellStyle name="Percent 2 5 3 2 5 4" xfId="44562"/>
    <cellStyle name="Percent 2 5 3 2 6" xfId="44563"/>
    <cellStyle name="Percent 2 5 3 2 6 2" xfId="44564"/>
    <cellStyle name="Percent 2 5 3 2 6 3" xfId="44565"/>
    <cellStyle name="Percent 2 5 3 2 7" xfId="44566"/>
    <cellStyle name="Percent 2 5 3 2 8" xfId="44567"/>
    <cellStyle name="Percent 2 5 3 2 9" xfId="44568"/>
    <cellStyle name="Percent 2 5 3 3" xfId="6361"/>
    <cellStyle name="Percent 2 5 3 3 10" xfId="44569"/>
    <cellStyle name="Percent 2 5 3 3 11" xfId="44570"/>
    <cellStyle name="Percent 2 5 3 3 2" xfId="6362"/>
    <cellStyle name="Percent 2 5 3 3 2 2" xfId="6363"/>
    <cellStyle name="Percent 2 5 3 3 2 2 2" xfId="44571"/>
    <cellStyle name="Percent 2 5 3 3 2 2 2 2" xfId="44572"/>
    <cellStyle name="Percent 2 5 3 3 2 2 2 3" xfId="44573"/>
    <cellStyle name="Percent 2 5 3 3 2 2 3" xfId="44574"/>
    <cellStyle name="Percent 2 5 3 3 2 2 4" xfId="44575"/>
    <cellStyle name="Percent 2 5 3 3 2 3" xfId="6364"/>
    <cellStyle name="Percent 2 5 3 3 2 3 2" xfId="44576"/>
    <cellStyle name="Percent 2 5 3 3 2 3 2 2" xfId="44577"/>
    <cellStyle name="Percent 2 5 3 3 2 3 2 3" xfId="44578"/>
    <cellStyle name="Percent 2 5 3 3 2 3 3" xfId="44579"/>
    <cellStyle name="Percent 2 5 3 3 2 3 4" xfId="44580"/>
    <cellStyle name="Percent 2 5 3 3 2 4" xfId="44581"/>
    <cellStyle name="Percent 2 5 3 3 2 4 2" xfId="44582"/>
    <cellStyle name="Percent 2 5 3 3 2 4 3" xfId="44583"/>
    <cellStyle name="Percent 2 5 3 3 2 5" xfId="44584"/>
    <cellStyle name="Percent 2 5 3 3 2 6" xfId="44585"/>
    <cellStyle name="Percent 2 5 3 3 2 7" xfId="44586"/>
    <cellStyle name="Percent 2 5 3 3 2 8" xfId="44587"/>
    <cellStyle name="Percent 2 5 3 3 2 9" xfId="44588"/>
    <cellStyle name="Percent 2 5 3 3 3" xfId="6365"/>
    <cellStyle name="Percent 2 5 3 3 3 2" xfId="44589"/>
    <cellStyle name="Percent 2 5 3 3 3 2 2" xfId="44590"/>
    <cellStyle name="Percent 2 5 3 3 3 2 3" xfId="44591"/>
    <cellStyle name="Percent 2 5 3 3 3 3" xfId="44592"/>
    <cellStyle name="Percent 2 5 3 3 3 4" xfId="44593"/>
    <cellStyle name="Percent 2 5 3 3 4" xfId="6366"/>
    <cellStyle name="Percent 2 5 3 3 4 2" xfId="44594"/>
    <cellStyle name="Percent 2 5 3 3 4 2 2" xfId="44595"/>
    <cellStyle name="Percent 2 5 3 3 4 2 3" xfId="44596"/>
    <cellStyle name="Percent 2 5 3 3 4 3" xfId="44597"/>
    <cellStyle name="Percent 2 5 3 3 4 4" xfId="44598"/>
    <cellStyle name="Percent 2 5 3 3 5" xfId="6367"/>
    <cellStyle name="Percent 2 5 3 3 5 2" xfId="44599"/>
    <cellStyle name="Percent 2 5 3 3 5 2 2" xfId="44600"/>
    <cellStyle name="Percent 2 5 3 3 5 3" xfId="44601"/>
    <cellStyle name="Percent 2 5 3 3 5 4" xfId="44602"/>
    <cellStyle name="Percent 2 5 3 3 6" xfId="44603"/>
    <cellStyle name="Percent 2 5 3 3 6 2" xfId="44604"/>
    <cellStyle name="Percent 2 5 3 3 6 3" xfId="44605"/>
    <cellStyle name="Percent 2 5 3 3 7" xfId="44606"/>
    <cellStyle name="Percent 2 5 3 3 8" xfId="44607"/>
    <cellStyle name="Percent 2 5 3 3 9" xfId="44608"/>
    <cellStyle name="Percent 2 5 3 4" xfId="6368"/>
    <cellStyle name="Percent 2 5 3 4 2" xfId="6369"/>
    <cellStyle name="Percent 2 5 3 4 2 2" xfId="44609"/>
    <cellStyle name="Percent 2 5 3 4 2 2 2" xfId="44610"/>
    <cellStyle name="Percent 2 5 3 4 2 2 3" xfId="44611"/>
    <cellStyle name="Percent 2 5 3 4 2 3" xfId="44612"/>
    <cellStyle name="Percent 2 5 3 4 2 4" xfId="44613"/>
    <cellStyle name="Percent 2 5 3 4 3" xfId="6370"/>
    <cellStyle name="Percent 2 5 3 4 3 2" xfId="44614"/>
    <cellStyle name="Percent 2 5 3 4 3 2 2" xfId="44615"/>
    <cellStyle name="Percent 2 5 3 4 3 2 3" xfId="44616"/>
    <cellStyle name="Percent 2 5 3 4 3 3" xfId="44617"/>
    <cellStyle name="Percent 2 5 3 4 3 4" xfId="44618"/>
    <cellStyle name="Percent 2 5 3 4 4" xfId="44619"/>
    <cellStyle name="Percent 2 5 3 4 4 2" xfId="44620"/>
    <cellStyle name="Percent 2 5 3 4 4 3" xfId="44621"/>
    <cellStyle name="Percent 2 5 3 4 5" xfId="44622"/>
    <cellStyle name="Percent 2 5 3 4 6" xfId="44623"/>
    <cellStyle name="Percent 2 5 3 4 7" xfId="44624"/>
    <cellStyle name="Percent 2 5 3 4 8" xfId="44625"/>
    <cellStyle name="Percent 2 5 3 4 9" xfId="44626"/>
    <cellStyle name="Percent 2 5 3 5" xfId="6371"/>
    <cellStyle name="Percent 2 5 3 5 2" xfId="6372"/>
    <cellStyle name="Percent 2 5 3 5 2 2" xfId="44627"/>
    <cellStyle name="Percent 2 5 3 5 2 2 2" xfId="44628"/>
    <cellStyle name="Percent 2 5 3 5 2 2 3" xfId="44629"/>
    <cellStyle name="Percent 2 5 3 5 2 3" xfId="44630"/>
    <cellStyle name="Percent 2 5 3 5 2 4" xfId="44631"/>
    <cellStyle name="Percent 2 5 3 5 3" xfId="6373"/>
    <cellStyle name="Percent 2 5 3 5 3 2" xfId="44632"/>
    <cellStyle name="Percent 2 5 3 5 3 2 2" xfId="44633"/>
    <cellStyle name="Percent 2 5 3 5 3 2 3" xfId="44634"/>
    <cellStyle name="Percent 2 5 3 5 3 3" xfId="44635"/>
    <cellStyle name="Percent 2 5 3 5 3 4" xfId="44636"/>
    <cellStyle name="Percent 2 5 3 5 4" xfId="44637"/>
    <cellStyle name="Percent 2 5 3 5 4 2" xfId="44638"/>
    <cellStyle name="Percent 2 5 3 5 4 3" xfId="44639"/>
    <cellStyle name="Percent 2 5 3 5 5" xfId="44640"/>
    <cellStyle name="Percent 2 5 3 5 6" xfId="44641"/>
    <cellStyle name="Percent 2 5 3 5 7" xfId="44642"/>
    <cellStyle name="Percent 2 5 3 5 8" xfId="44643"/>
    <cellStyle name="Percent 2 5 3 5 9" xfId="44644"/>
    <cellStyle name="Percent 2 5 3 6" xfId="6374"/>
    <cellStyle name="Percent 2 5 3 6 2" xfId="44645"/>
    <cellStyle name="Percent 2 5 3 6 2 2" xfId="44646"/>
    <cellStyle name="Percent 2 5 3 6 2 3" xfId="44647"/>
    <cellStyle name="Percent 2 5 3 6 3" xfId="44648"/>
    <cellStyle name="Percent 2 5 3 6 4" xfId="44649"/>
    <cellStyle name="Percent 2 5 3 7" xfId="6375"/>
    <cellStyle name="Percent 2 5 3 7 2" xfId="44650"/>
    <cellStyle name="Percent 2 5 3 7 2 2" xfId="44651"/>
    <cellStyle name="Percent 2 5 3 7 2 3" xfId="44652"/>
    <cellStyle name="Percent 2 5 3 7 3" xfId="44653"/>
    <cellStyle name="Percent 2 5 3 7 4" xfId="44654"/>
    <cellStyle name="Percent 2 5 3 8" xfId="6376"/>
    <cellStyle name="Percent 2 5 3 8 2" xfId="44655"/>
    <cellStyle name="Percent 2 5 3 8 2 2" xfId="44656"/>
    <cellStyle name="Percent 2 5 3 8 3" xfId="44657"/>
    <cellStyle name="Percent 2 5 3 8 4" xfId="44658"/>
    <cellStyle name="Percent 2 5 3 9" xfId="44659"/>
    <cellStyle name="Percent 2 5 3 9 2" xfId="44660"/>
    <cellStyle name="Percent 2 5 3 9 3" xfId="44661"/>
    <cellStyle name="Percent 2 5 4" xfId="6377"/>
    <cellStyle name="Percent 2 5 4 10" xfId="44662"/>
    <cellStyle name="Percent 2 5 4 11" xfId="44663"/>
    <cellStyle name="Percent 2 5 4 12" xfId="44664"/>
    <cellStyle name="Percent 2 5 4 2" xfId="6378"/>
    <cellStyle name="Percent 2 5 4 2 2" xfId="6379"/>
    <cellStyle name="Percent 2 5 4 2 2 2" xfId="44665"/>
    <cellStyle name="Percent 2 5 4 2 2 2 2" xfId="44666"/>
    <cellStyle name="Percent 2 5 4 2 2 2 3" xfId="44667"/>
    <cellStyle name="Percent 2 5 4 2 2 3" xfId="44668"/>
    <cellStyle name="Percent 2 5 4 2 2 4" xfId="44669"/>
    <cellStyle name="Percent 2 5 4 2 3" xfId="6380"/>
    <cellStyle name="Percent 2 5 4 2 3 2" xfId="44670"/>
    <cellStyle name="Percent 2 5 4 2 3 2 2" xfId="44671"/>
    <cellStyle name="Percent 2 5 4 2 3 2 3" xfId="44672"/>
    <cellStyle name="Percent 2 5 4 2 3 3" xfId="44673"/>
    <cellStyle name="Percent 2 5 4 2 3 4" xfId="44674"/>
    <cellStyle name="Percent 2 5 4 2 4" xfId="44675"/>
    <cellStyle name="Percent 2 5 4 2 4 2" xfId="44676"/>
    <cellStyle name="Percent 2 5 4 2 4 3" xfId="44677"/>
    <cellStyle name="Percent 2 5 4 2 5" xfId="44678"/>
    <cellStyle name="Percent 2 5 4 2 6" xfId="44679"/>
    <cellStyle name="Percent 2 5 4 2 7" xfId="44680"/>
    <cellStyle name="Percent 2 5 4 2 8" xfId="44681"/>
    <cellStyle name="Percent 2 5 4 2 9" xfId="44682"/>
    <cellStyle name="Percent 2 5 4 3" xfId="6381"/>
    <cellStyle name="Percent 2 5 4 3 2" xfId="6382"/>
    <cellStyle name="Percent 2 5 4 3 2 2" xfId="44683"/>
    <cellStyle name="Percent 2 5 4 3 2 2 2" xfId="44684"/>
    <cellStyle name="Percent 2 5 4 3 2 2 3" xfId="44685"/>
    <cellStyle name="Percent 2 5 4 3 2 3" xfId="44686"/>
    <cellStyle name="Percent 2 5 4 3 2 4" xfId="44687"/>
    <cellStyle name="Percent 2 5 4 3 3" xfId="6383"/>
    <cellStyle name="Percent 2 5 4 3 3 2" xfId="44688"/>
    <cellStyle name="Percent 2 5 4 3 3 2 2" xfId="44689"/>
    <cellStyle name="Percent 2 5 4 3 3 2 3" xfId="44690"/>
    <cellStyle name="Percent 2 5 4 3 3 3" xfId="44691"/>
    <cellStyle name="Percent 2 5 4 3 3 4" xfId="44692"/>
    <cellStyle name="Percent 2 5 4 3 4" xfId="44693"/>
    <cellStyle name="Percent 2 5 4 3 4 2" xfId="44694"/>
    <cellStyle name="Percent 2 5 4 3 4 3" xfId="44695"/>
    <cellStyle name="Percent 2 5 4 3 5" xfId="44696"/>
    <cellStyle name="Percent 2 5 4 3 6" xfId="44697"/>
    <cellStyle name="Percent 2 5 4 3 7" xfId="44698"/>
    <cellStyle name="Percent 2 5 4 3 8" xfId="44699"/>
    <cellStyle name="Percent 2 5 4 3 9" xfId="44700"/>
    <cellStyle name="Percent 2 5 4 4" xfId="6384"/>
    <cellStyle name="Percent 2 5 4 4 2" xfId="44701"/>
    <cellStyle name="Percent 2 5 4 4 2 2" xfId="44702"/>
    <cellStyle name="Percent 2 5 4 4 2 3" xfId="44703"/>
    <cellStyle name="Percent 2 5 4 4 3" xfId="44704"/>
    <cellStyle name="Percent 2 5 4 4 4" xfId="44705"/>
    <cellStyle name="Percent 2 5 4 5" xfId="6385"/>
    <cellStyle name="Percent 2 5 4 5 2" xfId="44706"/>
    <cellStyle name="Percent 2 5 4 5 2 2" xfId="44707"/>
    <cellStyle name="Percent 2 5 4 5 2 3" xfId="44708"/>
    <cellStyle name="Percent 2 5 4 5 3" xfId="44709"/>
    <cellStyle name="Percent 2 5 4 5 4" xfId="44710"/>
    <cellStyle name="Percent 2 5 4 6" xfId="6386"/>
    <cellStyle name="Percent 2 5 4 6 2" xfId="44711"/>
    <cellStyle name="Percent 2 5 4 6 2 2" xfId="44712"/>
    <cellStyle name="Percent 2 5 4 6 3" xfId="44713"/>
    <cellStyle name="Percent 2 5 4 6 4" xfId="44714"/>
    <cellStyle name="Percent 2 5 4 7" xfId="44715"/>
    <cellStyle name="Percent 2 5 4 7 2" xfId="44716"/>
    <cellStyle name="Percent 2 5 4 7 3" xfId="44717"/>
    <cellStyle name="Percent 2 5 4 8" xfId="44718"/>
    <cellStyle name="Percent 2 5 4 9" xfId="44719"/>
    <cellStyle name="Percent 2 5 5" xfId="6387"/>
    <cellStyle name="Percent 2 5 5 10" xfId="44720"/>
    <cellStyle name="Percent 2 5 5 11" xfId="44721"/>
    <cellStyle name="Percent 2 5 5 2" xfId="6388"/>
    <cellStyle name="Percent 2 5 5 2 2" xfId="6389"/>
    <cellStyle name="Percent 2 5 5 2 2 2" xfId="44722"/>
    <cellStyle name="Percent 2 5 5 2 2 2 2" xfId="44723"/>
    <cellStyle name="Percent 2 5 5 2 2 2 3" xfId="44724"/>
    <cellStyle name="Percent 2 5 5 2 2 3" xfId="44725"/>
    <cellStyle name="Percent 2 5 5 2 2 4" xfId="44726"/>
    <cellStyle name="Percent 2 5 5 2 3" xfId="6390"/>
    <cellStyle name="Percent 2 5 5 2 3 2" xfId="44727"/>
    <cellStyle name="Percent 2 5 5 2 3 2 2" xfId="44728"/>
    <cellStyle name="Percent 2 5 5 2 3 2 3" xfId="44729"/>
    <cellStyle name="Percent 2 5 5 2 3 3" xfId="44730"/>
    <cellStyle name="Percent 2 5 5 2 3 4" xfId="44731"/>
    <cellStyle name="Percent 2 5 5 2 4" xfId="44732"/>
    <cellStyle name="Percent 2 5 5 2 4 2" xfId="44733"/>
    <cellStyle name="Percent 2 5 5 2 4 3" xfId="44734"/>
    <cellStyle name="Percent 2 5 5 2 5" xfId="44735"/>
    <cellStyle name="Percent 2 5 5 2 6" xfId="44736"/>
    <cellStyle name="Percent 2 5 5 2 7" xfId="44737"/>
    <cellStyle name="Percent 2 5 5 2 8" xfId="44738"/>
    <cellStyle name="Percent 2 5 5 2 9" xfId="44739"/>
    <cellStyle name="Percent 2 5 5 3" xfId="6391"/>
    <cellStyle name="Percent 2 5 5 3 2" xfId="44740"/>
    <cellStyle name="Percent 2 5 5 3 2 2" xfId="44741"/>
    <cellStyle name="Percent 2 5 5 3 2 3" xfId="44742"/>
    <cellStyle name="Percent 2 5 5 3 3" xfId="44743"/>
    <cellStyle name="Percent 2 5 5 3 4" xfId="44744"/>
    <cellStyle name="Percent 2 5 5 4" xfId="6392"/>
    <cellStyle name="Percent 2 5 5 4 2" xfId="44745"/>
    <cellStyle name="Percent 2 5 5 4 2 2" xfId="44746"/>
    <cellStyle name="Percent 2 5 5 4 2 3" xfId="44747"/>
    <cellStyle name="Percent 2 5 5 4 3" xfId="44748"/>
    <cellStyle name="Percent 2 5 5 4 4" xfId="44749"/>
    <cellStyle name="Percent 2 5 5 5" xfId="6393"/>
    <cellStyle name="Percent 2 5 5 5 2" xfId="44750"/>
    <cellStyle name="Percent 2 5 5 5 2 2" xfId="44751"/>
    <cellStyle name="Percent 2 5 5 5 3" xfId="44752"/>
    <cellStyle name="Percent 2 5 5 5 4" xfId="44753"/>
    <cellStyle name="Percent 2 5 5 6" xfId="44754"/>
    <cellStyle name="Percent 2 5 5 6 2" xfId="44755"/>
    <cellStyle name="Percent 2 5 5 6 3" xfId="44756"/>
    <cellStyle name="Percent 2 5 5 7" xfId="44757"/>
    <cellStyle name="Percent 2 5 5 8" xfId="44758"/>
    <cellStyle name="Percent 2 5 5 9" xfId="44759"/>
    <cellStyle name="Percent 2 5 6" xfId="6394"/>
    <cellStyle name="Percent 2 5 6 2" xfId="6395"/>
    <cellStyle name="Percent 2 5 6 2 2" xfId="44760"/>
    <cellStyle name="Percent 2 5 6 2 2 2" xfId="44761"/>
    <cellStyle name="Percent 2 5 6 2 2 3" xfId="44762"/>
    <cellStyle name="Percent 2 5 6 2 3" xfId="44763"/>
    <cellStyle name="Percent 2 5 6 2 4" xfId="44764"/>
    <cellStyle name="Percent 2 5 6 3" xfId="6396"/>
    <cellStyle name="Percent 2 5 6 3 2" xfId="44765"/>
    <cellStyle name="Percent 2 5 6 3 2 2" xfId="44766"/>
    <cellStyle name="Percent 2 5 6 3 2 3" xfId="44767"/>
    <cellStyle name="Percent 2 5 6 3 3" xfId="44768"/>
    <cellStyle name="Percent 2 5 6 3 4" xfId="44769"/>
    <cellStyle name="Percent 2 5 6 4" xfId="44770"/>
    <cellStyle name="Percent 2 5 6 4 2" xfId="44771"/>
    <cellStyle name="Percent 2 5 6 4 3" xfId="44772"/>
    <cellStyle name="Percent 2 5 6 5" xfId="44773"/>
    <cellStyle name="Percent 2 5 6 6" xfId="44774"/>
    <cellStyle name="Percent 2 5 6 7" xfId="44775"/>
    <cellStyle name="Percent 2 5 6 8" xfId="44776"/>
    <cellStyle name="Percent 2 5 6 9" xfId="44777"/>
    <cellStyle name="Percent 2 5 7" xfId="6397"/>
    <cellStyle name="Percent 2 5 7 2" xfId="6398"/>
    <cellStyle name="Percent 2 5 7 2 2" xfId="44778"/>
    <cellStyle name="Percent 2 5 7 2 2 2" xfId="44779"/>
    <cellStyle name="Percent 2 5 7 2 2 3" xfId="44780"/>
    <cellStyle name="Percent 2 5 7 2 3" xfId="44781"/>
    <cellStyle name="Percent 2 5 7 2 4" xfId="44782"/>
    <cellStyle name="Percent 2 5 7 3" xfId="6399"/>
    <cellStyle name="Percent 2 5 7 3 2" xfId="44783"/>
    <cellStyle name="Percent 2 5 7 3 2 2" xfId="44784"/>
    <cellStyle name="Percent 2 5 7 3 2 3" xfId="44785"/>
    <cellStyle name="Percent 2 5 7 3 3" xfId="44786"/>
    <cellStyle name="Percent 2 5 7 3 4" xfId="44787"/>
    <cellStyle name="Percent 2 5 7 4" xfId="44788"/>
    <cellStyle name="Percent 2 5 7 4 2" xfId="44789"/>
    <cellStyle name="Percent 2 5 7 4 3" xfId="44790"/>
    <cellStyle name="Percent 2 5 7 5" xfId="44791"/>
    <cellStyle name="Percent 2 5 7 6" xfId="44792"/>
    <cellStyle name="Percent 2 5 7 7" xfId="44793"/>
    <cellStyle name="Percent 2 5 7 8" xfId="44794"/>
    <cellStyle name="Percent 2 5 7 9" xfId="44795"/>
    <cellStyle name="Percent 2 5 8" xfId="6400"/>
    <cellStyle name="Percent 2 5 8 2" xfId="6401"/>
    <cellStyle name="Percent 2 5 8 2 2" xfId="44796"/>
    <cellStyle name="Percent 2 5 8 2 2 2" xfId="44797"/>
    <cellStyle name="Percent 2 5 8 2 2 3" xfId="44798"/>
    <cellStyle name="Percent 2 5 8 2 3" xfId="44799"/>
    <cellStyle name="Percent 2 5 8 2 4" xfId="44800"/>
    <cellStyle name="Percent 2 5 8 3" xfId="6402"/>
    <cellStyle name="Percent 2 5 8 3 2" xfId="44801"/>
    <cellStyle name="Percent 2 5 8 3 2 2" xfId="44802"/>
    <cellStyle name="Percent 2 5 8 3 2 3" xfId="44803"/>
    <cellStyle name="Percent 2 5 8 3 3" xfId="44804"/>
    <cellStyle name="Percent 2 5 8 3 4" xfId="44805"/>
    <cellStyle name="Percent 2 5 8 4" xfId="44806"/>
    <cellStyle name="Percent 2 5 8 4 2" xfId="44807"/>
    <cellStyle name="Percent 2 5 8 4 3" xfId="44808"/>
    <cellStyle name="Percent 2 5 8 5" xfId="44809"/>
    <cellStyle name="Percent 2 5 8 6" xfId="44810"/>
    <cellStyle name="Percent 2 5 8 7" xfId="44811"/>
    <cellStyle name="Percent 2 5 8 8" xfId="44812"/>
    <cellStyle name="Percent 2 5 8 9" xfId="44813"/>
    <cellStyle name="Percent 2 5 9" xfId="6403"/>
    <cellStyle name="Percent 2 5 9 2" xfId="6404"/>
    <cellStyle name="Percent 2 5 9 2 2" xfId="44814"/>
    <cellStyle name="Percent 2 5 9 2 2 2" xfId="44815"/>
    <cellStyle name="Percent 2 5 9 2 2 3" xfId="44816"/>
    <cellStyle name="Percent 2 5 9 2 3" xfId="44817"/>
    <cellStyle name="Percent 2 5 9 2 4" xfId="44818"/>
    <cellStyle name="Percent 2 5 9 3" xfId="6405"/>
    <cellStyle name="Percent 2 5 9 3 2" xfId="44819"/>
    <cellStyle name="Percent 2 5 9 3 2 2" xfId="44820"/>
    <cellStyle name="Percent 2 5 9 3 2 3" xfId="44821"/>
    <cellStyle name="Percent 2 5 9 3 3" xfId="44822"/>
    <cellStyle name="Percent 2 5 9 3 4" xfId="44823"/>
    <cellStyle name="Percent 2 5 9 4" xfId="44824"/>
    <cellStyle name="Percent 2 5 9 4 2" xfId="44825"/>
    <cellStyle name="Percent 2 5 9 4 3" xfId="44826"/>
    <cellStyle name="Percent 2 5 9 5" xfId="44827"/>
    <cellStyle name="Percent 2 5 9 6" xfId="44828"/>
    <cellStyle name="Percent 2 5 9 7" xfId="44829"/>
    <cellStyle name="Percent 2 5 9 8" xfId="44830"/>
    <cellStyle name="Percent 2 5 9 9" xfId="44831"/>
    <cellStyle name="Percent 2 6" xfId="6406"/>
    <cellStyle name="Percent 2 6 10" xfId="6407"/>
    <cellStyle name="Percent 2 6 10 2" xfId="6408"/>
    <cellStyle name="Percent 2 6 10 2 2" xfId="44832"/>
    <cellStyle name="Percent 2 6 10 2 2 2" xfId="44833"/>
    <cellStyle name="Percent 2 6 10 2 2 3" xfId="44834"/>
    <cellStyle name="Percent 2 6 10 2 3" xfId="44835"/>
    <cellStyle name="Percent 2 6 10 2 4" xfId="44836"/>
    <cellStyle name="Percent 2 6 10 3" xfId="6409"/>
    <cellStyle name="Percent 2 6 10 3 2" xfId="44837"/>
    <cellStyle name="Percent 2 6 10 3 2 2" xfId="44838"/>
    <cellStyle name="Percent 2 6 10 3 2 3" xfId="44839"/>
    <cellStyle name="Percent 2 6 10 3 3" xfId="44840"/>
    <cellStyle name="Percent 2 6 10 3 4" xfId="44841"/>
    <cellStyle name="Percent 2 6 10 4" xfId="44842"/>
    <cellStyle name="Percent 2 6 10 4 2" xfId="44843"/>
    <cellStyle name="Percent 2 6 10 4 3" xfId="44844"/>
    <cellStyle name="Percent 2 6 10 5" xfId="44845"/>
    <cellStyle name="Percent 2 6 10 6" xfId="44846"/>
    <cellStyle name="Percent 2 6 10 7" xfId="44847"/>
    <cellStyle name="Percent 2 6 10 8" xfId="44848"/>
    <cellStyle name="Percent 2 6 10 9" xfId="44849"/>
    <cellStyle name="Percent 2 6 11" xfId="6410"/>
    <cellStyle name="Percent 2 6 11 2" xfId="6411"/>
    <cellStyle name="Percent 2 6 11 2 2" xfId="44850"/>
    <cellStyle name="Percent 2 6 11 2 2 2" xfId="44851"/>
    <cellStyle name="Percent 2 6 11 2 2 3" xfId="44852"/>
    <cellStyle name="Percent 2 6 11 2 3" xfId="44853"/>
    <cellStyle name="Percent 2 6 11 2 4" xfId="44854"/>
    <cellStyle name="Percent 2 6 11 3" xfId="44855"/>
    <cellStyle name="Percent 2 6 11 3 2" xfId="44856"/>
    <cellStyle name="Percent 2 6 11 3 3" xfId="44857"/>
    <cellStyle name="Percent 2 6 11 4" xfId="44858"/>
    <cellStyle name="Percent 2 6 11 5" xfId="44859"/>
    <cellStyle name="Percent 2 6 11 6" xfId="44860"/>
    <cellStyle name="Percent 2 6 11 7" xfId="44861"/>
    <cellStyle name="Percent 2 6 11 8" xfId="44862"/>
    <cellStyle name="Percent 2 6 12" xfId="6412"/>
    <cellStyle name="Percent 2 6 12 2" xfId="44863"/>
    <cellStyle name="Percent 2 6 12 2 2" xfId="44864"/>
    <cellStyle name="Percent 2 6 12 2 3" xfId="44865"/>
    <cellStyle name="Percent 2 6 12 3" xfId="44866"/>
    <cellStyle name="Percent 2 6 12 4" xfId="44867"/>
    <cellStyle name="Percent 2 6 13" xfId="6413"/>
    <cellStyle name="Percent 2 6 13 2" xfId="44868"/>
    <cellStyle name="Percent 2 6 13 2 2" xfId="44869"/>
    <cellStyle name="Percent 2 6 13 2 3" xfId="44870"/>
    <cellStyle name="Percent 2 6 13 3" xfId="44871"/>
    <cellStyle name="Percent 2 6 13 4" xfId="44872"/>
    <cellStyle name="Percent 2 6 14" xfId="6414"/>
    <cellStyle name="Percent 2 6 14 2" xfId="44873"/>
    <cellStyle name="Percent 2 6 14 2 2" xfId="44874"/>
    <cellStyle name="Percent 2 6 14 3" xfId="44875"/>
    <cellStyle name="Percent 2 6 14 4" xfId="44876"/>
    <cellStyle name="Percent 2 6 15" xfId="44877"/>
    <cellStyle name="Percent 2 6 15 2" xfId="44878"/>
    <cellStyle name="Percent 2 6 15 3" xfId="44879"/>
    <cellStyle name="Percent 2 6 16" xfId="44880"/>
    <cellStyle name="Percent 2 6 17" xfId="44881"/>
    <cellStyle name="Percent 2 6 18" xfId="44882"/>
    <cellStyle name="Percent 2 6 19" xfId="44883"/>
    <cellStyle name="Percent 2 6 2" xfId="6415"/>
    <cellStyle name="Percent 2 6 2 10" xfId="44884"/>
    <cellStyle name="Percent 2 6 2 11" xfId="44885"/>
    <cellStyle name="Percent 2 6 2 12" xfId="44886"/>
    <cellStyle name="Percent 2 6 2 13" xfId="44887"/>
    <cellStyle name="Percent 2 6 2 14" xfId="44888"/>
    <cellStyle name="Percent 2 6 2 2" xfId="6416"/>
    <cellStyle name="Percent 2 6 2 2 10" xfId="44889"/>
    <cellStyle name="Percent 2 6 2 2 11" xfId="44890"/>
    <cellStyle name="Percent 2 6 2 2 2" xfId="6417"/>
    <cellStyle name="Percent 2 6 2 2 2 2" xfId="6418"/>
    <cellStyle name="Percent 2 6 2 2 2 2 2" xfId="44891"/>
    <cellStyle name="Percent 2 6 2 2 2 2 2 2" xfId="44892"/>
    <cellStyle name="Percent 2 6 2 2 2 2 2 3" xfId="44893"/>
    <cellStyle name="Percent 2 6 2 2 2 2 3" xfId="44894"/>
    <cellStyle name="Percent 2 6 2 2 2 2 4" xfId="44895"/>
    <cellStyle name="Percent 2 6 2 2 2 3" xfId="6419"/>
    <cellStyle name="Percent 2 6 2 2 2 3 2" xfId="44896"/>
    <cellStyle name="Percent 2 6 2 2 2 3 2 2" xfId="44897"/>
    <cellStyle name="Percent 2 6 2 2 2 3 2 3" xfId="44898"/>
    <cellStyle name="Percent 2 6 2 2 2 3 3" xfId="44899"/>
    <cellStyle name="Percent 2 6 2 2 2 3 4" xfId="44900"/>
    <cellStyle name="Percent 2 6 2 2 2 4" xfId="44901"/>
    <cellStyle name="Percent 2 6 2 2 2 4 2" xfId="44902"/>
    <cellStyle name="Percent 2 6 2 2 2 4 3" xfId="44903"/>
    <cellStyle name="Percent 2 6 2 2 2 5" xfId="44904"/>
    <cellStyle name="Percent 2 6 2 2 2 6" xfId="44905"/>
    <cellStyle name="Percent 2 6 2 2 2 7" xfId="44906"/>
    <cellStyle name="Percent 2 6 2 2 2 8" xfId="44907"/>
    <cellStyle name="Percent 2 6 2 2 2 9" xfId="44908"/>
    <cellStyle name="Percent 2 6 2 2 3" xfId="6420"/>
    <cellStyle name="Percent 2 6 2 2 3 2" xfId="44909"/>
    <cellStyle name="Percent 2 6 2 2 3 2 2" xfId="44910"/>
    <cellStyle name="Percent 2 6 2 2 3 2 3" xfId="44911"/>
    <cellStyle name="Percent 2 6 2 2 3 3" xfId="44912"/>
    <cellStyle name="Percent 2 6 2 2 3 4" xfId="44913"/>
    <cellStyle name="Percent 2 6 2 2 4" xfId="6421"/>
    <cellStyle name="Percent 2 6 2 2 4 2" xfId="44914"/>
    <cellStyle name="Percent 2 6 2 2 4 2 2" xfId="44915"/>
    <cellStyle name="Percent 2 6 2 2 4 2 3" xfId="44916"/>
    <cellStyle name="Percent 2 6 2 2 4 3" xfId="44917"/>
    <cellStyle name="Percent 2 6 2 2 4 4" xfId="44918"/>
    <cellStyle name="Percent 2 6 2 2 5" xfId="6422"/>
    <cellStyle name="Percent 2 6 2 2 5 2" xfId="44919"/>
    <cellStyle name="Percent 2 6 2 2 5 2 2" xfId="44920"/>
    <cellStyle name="Percent 2 6 2 2 5 3" xfId="44921"/>
    <cellStyle name="Percent 2 6 2 2 5 4" xfId="44922"/>
    <cellStyle name="Percent 2 6 2 2 6" xfId="44923"/>
    <cellStyle name="Percent 2 6 2 2 6 2" xfId="44924"/>
    <cellStyle name="Percent 2 6 2 2 6 3" xfId="44925"/>
    <cellStyle name="Percent 2 6 2 2 7" xfId="44926"/>
    <cellStyle name="Percent 2 6 2 2 8" xfId="44927"/>
    <cellStyle name="Percent 2 6 2 2 9" xfId="44928"/>
    <cellStyle name="Percent 2 6 2 3" xfId="6423"/>
    <cellStyle name="Percent 2 6 2 3 10" xfId="44929"/>
    <cellStyle name="Percent 2 6 2 3 11" xfId="44930"/>
    <cellStyle name="Percent 2 6 2 3 2" xfId="6424"/>
    <cellStyle name="Percent 2 6 2 3 2 2" xfId="6425"/>
    <cellStyle name="Percent 2 6 2 3 2 2 2" xfId="44931"/>
    <cellStyle name="Percent 2 6 2 3 2 2 2 2" xfId="44932"/>
    <cellStyle name="Percent 2 6 2 3 2 2 2 3" xfId="44933"/>
    <cellStyle name="Percent 2 6 2 3 2 2 3" xfId="44934"/>
    <cellStyle name="Percent 2 6 2 3 2 2 4" xfId="44935"/>
    <cellStyle name="Percent 2 6 2 3 2 3" xfId="6426"/>
    <cellStyle name="Percent 2 6 2 3 2 3 2" xfId="44936"/>
    <cellStyle name="Percent 2 6 2 3 2 3 2 2" xfId="44937"/>
    <cellStyle name="Percent 2 6 2 3 2 3 2 3" xfId="44938"/>
    <cellStyle name="Percent 2 6 2 3 2 3 3" xfId="44939"/>
    <cellStyle name="Percent 2 6 2 3 2 3 4" xfId="44940"/>
    <cellStyle name="Percent 2 6 2 3 2 4" xfId="44941"/>
    <cellStyle name="Percent 2 6 2 3 2 4 2" xfId="44942"/>
    <cellStyle name="Percent 2 6 2 3 2 4 3" xfId="44943"/>
    <cellStyle name="Percent 2 6 2 3 2 5" xfId="44944"/>
    <cellStyle name="Percent 2 6 2 3 2 6" xfId="44945"/>
    <cellStyle name="Percent 2 6 2 3 2 7" xfId="44946"/>
    <cellStyle name="Percent 2 6 2 3 2 8" xfId="44947"/>
    <cellStyle name="Percent 2 6 2 3 2 9" xfId="44948"/>
    <cellStyle name="Percent 2 6 2 3 3" xfId="6427"/>
    <cellStyle name="Percent 2 6 2 3 3 2" xfId="44949"/>
    <cellStyle name="Percent 2 6 2 3 3 2 2" xfId="44950"/>
    <cellStyle name="Percent 2 6 2 3 3 2 3" xfId="44951"/>
    <cellStyle name="Percent 2 6 2 3 3 3" xfId="44952"/>
    <cellStyle name="Percent 2 6 2 3 3 4" xfId="44953"/>
    <cellStyle name="Percent 2 6 2 3 4" xfId="6428"/>
    <cellStyle name="Percent 2 6 2 3 4 2" xfId="44954"/>
    <cellStyle name="Percent 2 6 2 3 4 2 2" xfId="44955"/>
    <cellStyle name="Percent 2 6 2 3 4 2 3" xfId="44956"/>
    <cellStyle name="Percent 2 6 2 3 4 3" xfId="44957"/>
    <cellStyle name="Percent 2 6 2 3 4 4" xfId="44958"/>
    <cellStyle name="Percent 2 6 2 3 5" xfId="6429"/>
    <cellStyle name="Percent 2 6 2 3 5 2" xfId="44959"/>
    <cellStyle name="Percent 2 6 2 3 5 2 2" xfId="44960"/>
    <cellStyle name="Percent 2 6 2 3 5 3" xfId="44961"/>
    <cellStyle name="Percent 2 6 2 3 5 4" xfId="44962"/>
    <cellStyle name="Percent 2 6 2 3 6" xfId="44963"/>
    <cellStyle name="Percent 2 6 2 3 6 2" xfId="44964"/>
    <cellStyle name="Percent 2 6 2 3 6 3" xfId="44965"/>
    <cellStyle name="Percent 2 6 2 3 7" xfId="44966"/>
    <cellStyle name="Percent 2 6 2 3 8" xfId="44967"/>
    <cellStyle name="Percent 2 6 2 3 9" xfId="44968"/>
    <cellStyle name="Percent 2 6 2 4" xfId="6430"/>
    <cellStyle name="Percent 2 6 2 4 2" xfId="6431"/>
    <cellStyle name="Percent 2 6 2 4 2 2" xfId="44969"/>
    <cellStyle name="Percent 2 6 2 4 2 2 2" xfId="44970"/>
    <cellStyle name="Percent 2 6 2 4 2 2 3" xfId="44971"/>
    <cellStyle name="Percent 2 6 2 4 2 3" xfId="44972"/>
    <cellStyle name="Percent 2 6 2 4 2 4" xfId="44973"/>
    <cellStyle name="Percent 2 6 2 4 3" xfId="6432"/>
    <cellStyle name="Percent 2 6 2 4 3 2" xfId="44974"/>
    <cellStyle name="Percent 2 6 2 4 3 2 2" xfId="44975"/>
    <cellStyle name="Percent 2 6 2 4 3 2 3" xfId="44976"/>
    <cellStyle name="Percent 2 6 2 4 3 3" xfId="44977"/>
    <cellStyle name="Percent 2 6 2 4 3 4" xfId="44978"/>
    <cellStyle name="Percent 2 6 2 4 4" xfId="44979"/>
    <cellStyle name="Percent 2 6 2 4 4 2" xfId="44980"/>
    <cellStyle name="Percent 2 6 2 4 4 3" xfId="44981"/>
    <cellStyle name="Percent 2 6 2 4 5" xfId="44982"/>
    <cellStyle name="Percent 2 6 2 4 6" xfId="44983"/>
    <cellStyle name="Percent 2 6 2 4 7" xfId="44984"/>
    <cellStyle name="Percent 2 6 2 4 8" xfId="44985"/>
    <cellStyle name="Percent 2 6 2 4 9" xfId="44986"/>
    <cellStyle name="Percent 2 6 2 5" xfId="6433"/>
    <cellStyle name="Percent 2 6 2 5 2" xfId="6434"/>
    <cellStyle name="Percent 2 6 2 5 2 2" xfId="44987"/>
    <cellStyle name="Percent 2 6 2 5 2 2 2" xfId="44988"/>
    <cellStyle name="Percent 2 6 2 5 2 2 3" xfId="44989"/>
    <cellStyle name="Percent 2 6 2 5 2 3" xfId="44990"/>
    <cellStyle name="Percent 2 6 2 5 2 4" xfId="44991"/>
    <cellStyle name="Percent 2 6 2 5 3" xfId="6435"/>
    <cellStyle name="Percent 2 6 2 5 3 2" xfId="44992"/>
    <cellStyle name="Percent 2 6 2 5 3 2 2" xfId="44993"/>
    <cellStyle name="Percent 2 6 2 5 3 2 3" xfId="44994"/>
    <cellStyle name="Percent 2 6 2 5 3 3" xfId="44995"/>
    <cellStyle name="Percent 2 6 2 5 3 4" xfId="44996"/>
    <cellStyle name="Percent 2 6 2 5 4" xfId="44997"/>
    <cellStyle name="Percent 2 6 2 5 4 2" xfId="44998"/>
    <cellStyle name="Percent 2 6 2 5 4 3" xfId="44999"/>
    <cellStyle name="Percent 2 6 2 5 5" xfId="45000"/>
    <cellStyle name="Percent 2 6 2 5 6" xfId="45001"/>
    <cellStyle name="Percent 2 6 2 5 7" xfId="45002"/>
    <cellStyle name="Percent 2 6 2 5 8" xfId="45003"/>
    <cellStyle name="Percent 2 6 2 5 9" xfId="45004"/>
    <cellStyle name="Percent 2 6 2 6" xfId="6436"/>
    <cellStyle name="Percent 2 6 2 6 2" xfId="45005"/>
    <cellStyle name="Percent 2 6 2 6 2 2" xfId="45006"/>
    <cellStyle name="Percent 2 6 2 6 2 3" xfId="45007"/>
    <cellStyle name="Percent 2 6 2 6 3" xfId="45008"/>
    <cellStyle name="Percent 2 6 2 6 4" xfId="45009"/>
    <cellStyle name="Percent 2 6 2 7" xfId="6437"/>
    <cellStyle name="Percent 2 6 2 7 2" xfId="45010"/>
    <cellStyle name="Percent 2 6 2 7 2 2" xfId="45011"/>
    <cellStyle name="Percent 2 6 2 7 2 3" xfId="45012"/>
    <cellStyle name="Percent 2 6 2 7 3" xfId="45013"/>
    <cellStyle name="Percent 2 6 2 7 4" xfId="45014"/>
    <cellStyle name="Percent 2 6 2 8" xfId="6438"/>
    <cellStyle name="Percent 2 6 2 8 2" xfId="45015"/>
    <cellStyle name="Percent 2 6 2 8 2 2" xfId="45016"/>
    <cellStyle name="Percent 2 6 2 8 3" xfId="45017"/>
    <cellStyle name="Percent 2 6 2 8 4" xfId="45018"/>
    <cellStyle name="Percent 2 6 2 9" xfId="45019"/>
    <cellStyle name="Percent 2 6 2 9 2" xfId="45020"/>
    <cellStyle name="Percent 2 6 2 9 3" xfId="45021"/>
    <cellStyle name="Percent 2 6 20" xfId="45022"/>
    <cellStyle name="Percent 2 6 3" xfId="6439"/>
    <cellStyle name="Percent 2 6 3 10" xfId="45023"/>
    <cellStyle name="Percent 2 6 3 11" xfId="45024"/>
    <cellStyle name="Percent 2 6 3 12" xfId="45025"/>
    <cellStyle name="Percent 2 6 3 13" xfId="45026"/>
    <cellStyle name="Percent 2 6 3 14" xfId="45027"/>
    <cellStyle name="Percent 2 6 3 2" xfId="6440"/>
    <cellStyle name="Percent 2 6 3 2 10" xfId="45028"/>
    <cellStyle name="Percent 2 6 3 2 11" xfId="45029"/>
    <cellStyle name="Percent 2 6 3 2 2" xfId="6441"/>
    <cellStyle name="Percent 2 6 3 2 2 2" xfId="6442"/>
    <cellStyle name="Percent 2 6 3 2 2 2 2" xfId="45030"/>
    <cellStyle name="Percent 2 6 3 2 2 2 2 2" xfId="45031"/>
    <cellStyle name="Percent 2 6 3 2 2 2 2 3" xfId="45032"/>
    <cellStyle name="Percent 2 6 3 2 2 2 3" xfId="45033"/>
    <cellStyle name="Percent 2 6 3 2 2 2 4" xfId="45034"/>
    <cellStyle name="Percent 2 6 3 2 2 3" xfId="6443"/>
    <cellStyle name="Percent 2 6 3 2 2 3 2" xfId="45035"/>
    <cellStyle name="Percent 2 6 3 2 2 3 2 2" xfId="45036"/>
    <cellStyle name="Percent 2 6 3 2 2 3 2 3" xfId="45037"/>
    <cellStyle name="Percent 2 6 3 2 2 3 3" xfId="45038"/>
    <cellStyle name="Percent 2 6 3 2 2 3 4" xfId="45039"/>
    <cellStyle name="Percent 2 6 3 2 2 4" xfId="45040"/>
    <cellStyle name="Percent 2 6 3 2 2 4 2" xfId="45041"/>
    <cellStyle name="Percent 2 6 3 2 2 4 3" xfId="45042"/>
    <cellStyle name="Percent 2 6 3 2 2 5" xfId="45043"/>
    <cellStyle name="Percent 2 6 3 2 2 6" xfId="45044"/>
    <cellStyle name="Percent 2 6 3 2 2 7" xfId="45045"/>
    <cellStyle name="Percent 2 6 3 2 2 8" xfId="45046"/>
    <cellStyle name="Percent 2 6 3 2 2 9" xfId="45047"/>
    <cellStyle name="Percent 2 6 3 2 3" xfId="6444"/>
    <cellStyle name="Percent 2 6 3 2 3 2" xfId="45048"/>
    <cellStyle name="Percent 2 6 3 2 3 2 2" xfId="45049"/>
    <cellStyle name="Percent 2 6 3 2 3 2 3" xfId="45050"/>
    <cellStyle name="Percent 2 6 3 2 3 3" xfId="45051"/>
    <cellStyle name="Percent 2 6 3 2 3 4" xfId="45052"/>
    <cellStyle name="Percent 2 6 3 2 4" xfId="6445"/>
    <cellStyle name="Percent 2 6 3 2 4 2" xfId="45053"/>
    <cellStyle name="Percent 2 6 3 2 4 2 2" xfId="45054"/>
    <cellStyle name="Percent 2 6 3 2 4 2 3" xfId="45055"/>
    <cellStyle name="Percent 2 6 3 2 4 3" xfId="45056"/>
    <cellStyle name="Percent 2 6 3 2 4 4" xfId="45057"/>
    <cellStyle name="Percent 2 6 3 2 5" xfId="6446"/>
    <cellStyle name="Percent 2 6 3 2 5 2" xfId="45058"/>
    <cellStyle name="Percent 2 6 3 2 5 2 2" xfId="45059"/>
    <cellStyle name="Percent 2 6 3 2 5 3" xfId="45060"/>
    <cellStyle name="Percent 2 6 3 2 5 4" xfId="45061"/>
    <cellStyle name="Percent 2 6 3 2 6" xfId="45062"/>
    <cellStyle name="Percent 2 6 3 2 6 2" xfId="45063"/>
    <cellStyle name="Percent 2 6 3 2 6 3" xfId="45064"/>
    <cellStyle name="Percent 2 6 3 2 7" xfId="45065"/>
    <cellStyle name="Percent 2 6 3 2 8" xfId="45066"/>
    <cellStyle name="Percent 2 6 3 2 9" xfId="45067"/>
    <cellStyle name="Percent 2 6 3 3" xfId="6447"/>
    <cellStyle name="Percent 2 6 3 3 10" xfId="45068"/>
    <cellStyle name="Percent 2 6 3 3 11" xfId="45069"/>
    <cellStyle name="Percent 2 6 3 3 2" xfId="6448"/>
    <cellStyle name="Percent 2 6 3 3 2 2" xfId="6449"/>
    <cellStyle name="Percent 2 6 3 3 2 2 2" xfId="45070"/>
    <cellStyle name="Percent 2 6 3 3 2 2 2 2" xfId="45071"/>
    <cellStyle name="Percent 2 6 3 3 2 2 2 3" xfId="45072"/>
    <cellStyle name="Percent 2 6 3 3 2 2 3" xfId="45073"/>
    <cellStyle name="Percent 2 6 3 3 2 2 4" xfId="45074"/>
    <cellStyle name="Percent 2 6 3 3 2 3" xfId="6450"/>
    <cellStyle name="Percent 2 6 3 3 2 3 2" xfId="45075"/>
    <cellStyle name="Percent 2 6 3 3 2 3 2 2" xfId="45076"/>
    <cellStyle name="Percent 2 6 3 3 2 3 2 3" xfId="45077"/>
    <cellStyle name="Percent 2 6 3 3 2 3 3" xfId="45078"/>
    <cellStyle name="Percent 2 6 3 3 2 3 4" xfId="45079"/>
    <cellStyle name="Percent 2 6 3 3 2 4" xfId="45080"/>
    <cellStyle name="Percent 2 6 3 3 2 4 2" xfId="45081"/>
    <cellStyle name="Percent 2 6 3 3 2 4 3" xfId="45082"/>
    <cellStyle name="Percent 2 6 3 3 2 5" xfId="45083"/>
    <cellStyle name="Percent 2 6 3 3 2 6" xfId="45084"/>
    <cellStyle name="Percent 2 6 3 3 2 7" xfId="45085"/>
    <cellStyle name="Percent 2 6 3 3 2 8" xfId="45086"/>
    <cellStyle name="Percent 2 6 3 3 2 9" xfId="45087"/>
    <cellStyle name="Percent 2 6 3 3 3" xfId="6451"/>
    <cellStyle name="Percent 2 6 3 3 3 2" xfId="45088"/>
    <cellStyle name="Percent 2 6 3 3 3 2 2" xfId="45089"/>
    <cellStyle name="Percent 2 6 3 3 3 2 3" xfId="45090"/>
    <cellStyle name="Percent 2 6 3 3 3 3" xfId="45091"/>
    <cellStyle name="Percent 2 6 3 3 3 4" xfId="45092"/>
    <cellStyle name="Percent 2 6 3 3 4" xfId="6452"/>
    <cellStyle name="Percent 2 6 3 3 4 2" xfId="45093"/>
    <cellStyle name="Percent 2 6 3 3 4 2 2" xfId="45094"/>
    <cellStyle name="Percent 2 6 3 3 4 2 3" xfId="45095"/>
    <cellStyle name="Percent 2 6 3 3 4 3" xfId="45096"/>
    <cellStyle name="Percent 2 6 3 3 4 4" xfId="45097"/>
    <cellStyle name="Percent 2 6 3 3 5" xfId="6453"/>
    <cellStyle name="Percent 2 6 3 3 5 2" xfId="45098"/>
    <cellStyle name="Percent 2 6 3 3 5 2 2" xfId="45099"/>
    <cellStyle name="Percent 2 6 3 3 5 3" xfId="45100"/>
    <cellStyle name="Percent 2 6 3 3 5 4" xfId="45101"/>
    <cellStyle name="Percent 2 6 3 3 6" xfId="45102"/>
    <cellStyle name="Percent 2 6 3 3 6 2" xfId="45103"/>
    <cellStyle name="Percent 2 6 3 3 6 3" xfId="45104"/>
    <cellStyle name="Percent 2 6 3 3 7" xfId="45105"/>
    <cellStyle name="Percent 2 6 3 3 8" xfId="45106"/>
    <cellStyle name="Percent 2 6 3 3 9" xfId="45107"/>
    <cellStyle name="Percent 2 6 3 4" xfId="6454"/>
    <cellStyle name="Percent 2 6 3 4 2" xfId="6455"/>
    <cellStyle name="Percent 2 6 3 4 2 2" xfId="45108"/>
    <cellStyle name="Percent 2 6 3 4 2 2 2" xfId="45109"/>
    <cellStyle name="Percent 2 6 3 4 2 2 3" xfId="45110"/>
    <cellStyle name="Percent 2 6 3 4 2 3" xfId="45111"/>
    <cellStyle name="Percent 2 6 3 4 2 4" xfId="45112"/>
    <cellStyle name="Percent 2 6 3 4 3" xfId="6456"/>
    <cellStyle name="Percent 2 6 3 4 3 2" xfId="45113"/>
    <cellStyle name="Percent 2 6 3 4 3 2 2" xfId="45114"/>
    <cellStyle name="Percent 2 6 3 4 3 2 3" xfId="45115"/>
    <cellStyle name="Percent 2 6 3 4 3 3" xfId="45116"/>
    <cellStyle name="Percent 2 6 3 4 3 4" xfId="45117"/>
    <cellStyle name="Percent 2 6 3 4 4" xfId="45118"/>
    <cellStyle name="Percent 2 6 3 4 4 2" xfId="45119"/>
    <cellStyle name="Percent 2 6 3 4 4 3" xfId="45120"/>
    <cellStyle name="Percent 2 6 3 4 5" xfId="45121"/>
    <cellStyle name="Percent 2 6 3 4 6" xfId="45122"/>
    <cellStyle name="Percent 2 6 3 4 7" xfId="45123"/>
    <cellStyle name="Percent 2 6 3 4 8" xfId="45124"/>
    <cellStyle name="Percent 2 6 3 4 9" xfId="45125"/>
    <cellStyle name="Percent 2 6 3 5" xfId="6457"/>
    <cellStyle name="Percent 2 6 3 5 2" xfId="6458"/>
    <cellStyle name="Percent 2 6 3 5 2 2" xfId="45126"/>
    <cellStyle name="Percent 2 6 3 5 2 2 2" xfId="45127"/>
    <cellStyle name="Percent 2 6 3 5 2 2 3" xfId="45128"/>
    <cellStyle name="Percent 2 6 3 5 2 3" xfId="45129"/>
    <cellStyle name="Percent 2 6 3 5 2 4" xfId="45130"/>
    <cellStyle name="Percent 2 6 3 5 3" xfId="6459"/>
    <cellStyle name="Percent 2 6 3 5 3 2" xfId="45131"/>
    <cellStyle name="Percent 2 6 3 5 3 2 2" xfId="45132"/>
    <cellStyle name="Percent 2 6 3 5 3 2 3" xfId="45133"/>
    <cellStyle name="Percent 2 6 3 5 3 3" xfId="45134"/>
    <cellStyle name="Percent 2 6 3 5 3 4" xfId="45135"/>
    <cellStyle name="Percent 2 6 3 5 4" xfId="45136"/>
    <cellStyle name="Percent 2 6 3 5 4 2" xfId="45137"/>
    <cellStyle name="Percent 2 6 3 5 4 3" xfId="45138"/>
    <cellStyle name="Percent 2 6 3 5 5" xfId="45139"/>
    <cellStyle name="Percent 2 6 3 5 6" xfId="45140"/>
    <cellStyle name="Percent 2 6 3 5 7" xfId="45141"/>
    <cellStyle name="Percent 2 6 3 5 8" xfId="45142"/>
    <cellStyle name="Percent 2 6 3 5 9" xfId="45143"/>
    <cellStyle name="Percent 2 6 3 6" xfId="6460"/>
    <cellStyle name="Percent 2 6 3 6 2" xfId="45144"/>
    <cellStyle name="Percent 2 6 3 6 2 2" xfId="45145"/>
    <cellStyle name="Percent 2 6 3 6 2 3" xfId="45146"/>
    <cellStyle name="Percent 2 6 3 6 3" xfId="45147"/>
    <cellStyle name="Percent 2 6 3 6 4" xfId="45148"/>
    <cellStyle name="Percent 2 6 3 7" xfId="6461"/>
    <cellStyle name="Percent 2 6 3 7 2" xfId="45149"/>
    <cellStyle name="Percent 2 6 3 7 2 2" xfId="45150"/>
    <cellStyle name="Percent 2 6 3 7 2 3" xfId="45151"/>
    <cellStyle name="Percent 2 6 3 7 3" xfId="45152"/>
    <cellStyle name="Percent 2 6 3 7 4" xfId="45153"/>
    <cellStyle name="Percent 2 6 3 8" xfId="6462"/>
    <cellStyle name="Percent 2 6 3 8 2" xfId="45154"/>
    <cellStyle name="Percent 2 6 3 8 2 2" xfId="45155"/>
    <cellStyle name="Percent 2 6 3 8 3" xfId="45156"/>
    <cellStyle name="Percent 2 6 3 8 4" xfId="45157"/>
    <cellStyle name="Percent 2 6 3 9" xfId="45158"/>
    <cellStyle name="Percent 2 6 3 9 2" xfId="45159"/>
    <cellStyle name="Percent 2 6 3 9 3" xfId="45160"/>
    <cellStyle name="Percent 2 6 4" xfId="6463"/>
    <cellStyle name="Percent 2 6 4 10" xfId="45161"/>
    <cellStyle name="Percent 2 6 4 11" xfId="45162"/>
    <cellStyle name="Percent 2 6 4 12" xfId="45163"/>
    <cellStyle name="Percent 2 6 4 2" xfId="6464"/>
    <cellStyle name="Percent 2 6 4 2 2" xfId="6465"/>
    <cellStyle name="Percent 2 6 4 2 2 2" xfId="45164"/>
    <cellStyle name="Percent 2 6 4 2 2 2 2" xfId="45165"/>
    <cellStyle name="Percent 2 6 4 2 2 2 3" xfId="45166"/>
    <cellStyle name="Percent 2 6 4 2 2 3" xfId="45167"/>
    <cellStyle name="Percent 2 6 4 2 2 4" xfId="45168"/>
    <cellStyle name="Percent 2 6 4 2 3" xfId="6466"/>
    <cellStyle name="Percent 2 6 4 2 3 2" xfId="45169"/>
    <cellStyle name="Percent 2 6 4 2 3 2 2" xfId="45170"/>
    <cellStyle name="Percent 2 6 4 2 3 2 3" xfId="45171"/>
    <cellStyle name="Percent 2 6 4 2 3 3" xfId="45172"/>
    <cellStyle name="Percent 2 6 4 2 3 4" xfId="45173"/>
    <cellStyle name="Percent 2 6 4 2 4" xfId="45174"/>
    <cellStyle name="Percent 2 6 4 2 4 2" xfId="45175"/>
    <cellStyle name="Percent 2 6 4 2 4 3" xfId="45176"/>
    <cellStyle name="Percent 2 6 4 2 5" xfId="45177"/>
    <cellStyle name="Percent 2 6 4 2 6" xfId="45178"/>
    <cellStyle name="Percent 2 6 4 2 7" xfId="45179"/>
    <cellStyle name="Percent 2 6 4 2 8" xfId="45180"/>
    <cellStyle name="Percent 2 6 4 2 9" xfId="45181"/>
    <cellStyle name="Percent 2 6 4 3" xfId="6467"/>
    <cellStyle name="Percent 2 6 4 3 2" xfId="6468"/>
    <cellStyle name="Percent 2 6 4 3 2 2" xfId="45182"/>
    <cellStyle name="Percent 2 6 4 3 2 2 2" xfId="45183"/>
    <cellStyle name="Percent 2 6 4 3 2 2 3" xfId="45184"/>
    <cellStyle name="Percent 2 6 4 3 2 3" xfId="45185"/>
    <cellStyle name="Percent 2 6 4 3 2 4" xfId="45186"/>
    <cellStyle name="Percent 2 6 4 3 3" xfId="6469"/>
    <cellStyle name="Percent 2 6 4 3 3 2" xfId="45187"/>
    <cellStyle name="Percent 2 6 4 3 3 2 2" xfId="45188"/>
    <cellStyle name="Percent 2 6 4 3 3 2 3" xfId="45189"/>
    <cellStyle name="Percent 2 6 4 3 3 3" xfId="45190"/>
    <cellStyle name="Percent 2 6 4 3 3 4" xfId="45191"/>
    <cellStyle name="Percent 2 6 4 3 4" xfId="45192"/>
    <cellStyle name="Percent 2 6 4 3 4 2" xfId="45193"/>
    <cellStyle name="Percent 2 6 4 3 4 3" xfId="45194"/>
    <cellStyle name="Percent 2 6 4 3 5" xfId="45195"/>
    <cellStyle name="Percent 2 6 4 3 6" xfId="45196"/>
    <cellStyle name="Percent 2 6 4 3 7" xfId="45197"/>
    <cellStyle name="Percent 2 6 4 3 8" xfId="45198"/>
    <cellStyle name="Percent 2 6 4 3 9" xfId="45199"/>
    <cellStyle name="Percent 2 6 4 4" xfId="6470"/>
    <cellStyle name="Percent 2 6 4 4 2" xfId="45200"/>
    <cellStyle name="Percent 2 6 4 4 2 2" xfId="45201"/>
    <cellStyle name="Percent 2 6 4 4 2 3" xfId="45202"/>
    <cellStyle name="Percent 2 6 4 4 3" xfId="45203"/>
    <cellStyle name="Percent 2 6 4 4 4" xfId="45204"/>
    <cellStyle name="Percent 2 6 4 5" xfId="6471"/>
    <cellStyle name="Percent 2 6 4 5 2" xfId="45205"/>
    <cellStyle name="Percent 2 6 4 5 2 2" xfId="45206"/>
    <cellStyle name="Percent 2 6 4 5 2 3" xfId="45207"/>
    <cellStyle name="Percent 2 6 4 5 3" xfId="45208"/>
    <cellStyle name="Percent 2 6 4 5 4" xfId="45209"/>
    <cellStyle name="Percent 2 6 4 6" xfId="6472"/>
    <cellStyle name="Percent 2 6 4 6 2" xfId="45210"/>
    <cellStyle name="Percent 2 6 4 6 2 2" xfId="45211"/>
    <cellStyle name="Percent 2 6 4 6 3" xfId="45212"/>
    <cellStyle name="Percent 2 6 4 6 4" xfId="45213"/>
    <cellStyle name="Percent 2 6 4 7" xfId="45214"/>
    <cellStyle name="Percent 2 6 4 7 2" xfId="45215"/>
    <cellStyle name="Percent 2 6 4 7 3" xfId="45216"/>
    <cellStyle name="Percent 2 6 4 8" xfId="45217"/>
    <cellStyle name="Percent 2 6 4 9" xfId="45218"/>
    <cellStyle name="Percent 2 6 5" xfId="6473"/>
    <cellStyle name="Percent 2 6 5 10" xfId="45219"/>
    <cellStyle name="Percent 2 6 5 11" xfId="45220"/>
    <cellStyle name="Percent 2 6 5 2" xfId="6474"/>
    <cellStyle name="Percent 2 6 5 2 2" xfId="6475"/>
    <cellStyle name="Percent 2 6 5 2 2 2" xfId="45221"/>
    <cellStyle name="Percent 2 6 5 2 2 2 2" xfId="45222"/>
    <cellStyle name="Percent 2 6 5 2 2 2 3" xfId="45223"/>
    <cellStyle name="Percent 2 6 5 2 2 3" xfId="45224"/>
    <cellStyle name="Percent 2 6 5 2 2 4" xfId="45225"/>
    <cellStyle name="Percent 2 6 5 2 3" xfId="6476"/>
    <cellStyle name="Percent 2 6 5 2 3 2" xfId="45226"/>
    <cellStyle name="Percent 2 6 5 2 3 2 2" xfId="45227"/>
    <cellStyle name="Percent 2 6 5 2 3 2 3" xfId="45228"/>
    <cellStyle name="Percent 2 6 5 2 3 3" xfId="45229"/>
    <cellStyle name="Percent 2 6 5 2 3 4" xfId="45230"/>
    <cellStyle name="Percent 2 6 5 2 4" xfId="45231"/>
    <cellStyle name="Percent 2 6 5 2 4 2" xfId="45232"/>
    <cellStyle name="Percent 2 6 5 2 4 3" xfId="45233"/>
    <cellStyle name="Percent 2 6 5 2 5" xfId="45234"/>
    <cellStyle name="Percent 2 6 5 2 6" xfId="45235"/>
    <cellStyle name="Percent 2 6 5 2 7" xfId="45236"/>
    <cellStyle name="Percent 2 6 5 2 8" xfId="45237"/>
    <cellStyle name="Percent 2 6 5 2 9" xfId="45238"/>
    <cellStyle name="Percent 2 6 5 3" xfId="6477"/>
    <cellStyle name="Percent 2 6 5 3 2" xfId="45239"/>
    <cellStyle name="Percent 2 6 5 3 2 2" xfId="45240"/>
    <cellStyle name="Percent 2 6 5 3 2 3" xfId="45241"/>
    <cellStyle name="Percent 2 6 5 3 3" xfId="45242"/>
    <cellStyle name="Percent 2 6 5 3 4" xfId="45243"/>
    <cellStyle name="Percent 2 6 5 4" xfId="6478"/>
    <cellStyle name="Percent 2 6 5 4 2" xfId="45244"/>
    <cellStyle name="Percent 2 6 5 4 2 2" xfId="45245"/>
    <cellStyle name="Percent 2 6 5 4 2 3" xfId="45246"/>
    <cellStyle name="Percent 2 6 5 4 3" xfId="45247"/>
    <cellStyle name="Percent 2 6 5 4 4" xfId="45248"/>
    <cellStyle name="Percent 2 6 5 5" xfId="6479"/>
    <cellStyle name="Percent 2 6 5 5 2" xfId="45249"/>
    <cellStyle name="Percent 2 6 5 5 2 2" xfId="45250"/>
    <cellStyle name="Percent 2 6 5 5 3" xfId="45251"/>
    <cellStyle name="Percent 2 6 5 5 4" xfId="45252"/>
    <cellStyle name="Percent 2 6 5 6" xfId="45253"/>
    <cellStyle name="Percent 2 6 5 6 2" xfId="45254"/>
    <cellStyle name="Percent 2 6 5 6 3" xfId="45255"/>
    <cellStyle name="Percent 2 6 5 7" xfId="45256"/>
    <cellStyle name="Percent 2 6 5 8" xfId="45257"/>
    <cellStyle name="Percent 2 6 5 9" xfId="45258"/>
    <cellStyle name="Percent 2 6 6" xfId="6480"/>
    <cellStyle name="Percent 2 6 6 2" xfId="6481"/>
    <cellStyle name="Percent 2 6 6 2 2" xfId="45259"/>
    <cellStyle name="Percent 2 6 6 2 2 2" xfId="45260"/>
    <cellStyle name="Percent 2 6 6 2 2 3" xfId="45261"/>
    <cellStyle name="Percent 2 6 6 2 3" xfId="45262"/>
    <cellStyle name="Percent 2 6 6 2 4" xfId="45263"/>
    <cellStyle name="Percent 2 6 6 3" xfId="6482"/>
    <cellStyle name="Percent 2 6 6 3 2" xfId="45264"/>
    <cellStyle name="Percent 2 6 6 3 2 2" xfId="45265"/>
    <cellStyle name="Percent 2 6 6 3 2 3" xfId="45266"/>
    <cellStyle name="Percent 2 6 6 3 3" xfId="45267"/>
    <cellStyle name="Percent 2 6 6 3 4" xfId="45268"/>
    <cellStyle name="Percent 2 6 6 4" xfId="45269"/>
    <cellStyle name="Percent 2 6 6 4 2" xfId="45270"/>
    <cellStyle name="Percent 2 6 6 4 3" xfId="45271"/>
    <cellStyle name="Percent 2 6 6 5" xfId="45272"/>
    <cellStyle name="Percent 2 6 6 6" xfId="45273"/>
    <cellStyle name="Percent 2 6 6 7" xfId="45274"/>
    <cellStyle name="Percent 2 6 6 8" xfId="45275"/>
    <cellStyle name="Percent 2 6 6 9" xfId="45276"/>
    <cellStyle name="Percent 2 6 7" xfId="6483"/>
    <cellStyle name="Percent 2 6 7 2" xfId="6484"/>
    <cellStyle name="Percent 2 6 7 2 2" xfId="45277"/>
    <cellStyle name="Percent 2 6 7 2 2 2" xfId="45278"/>
    <cellStyle name="Percent 2 6 7 2 2 3" xfId="45279"/>
    <cellStyle name="Percent 2 6 7 2 3" xfId="45280"/>
    <cellStyle name="Percent 2 6 7 2 4" xfId="45281"/>
    <cellStyle name="Percent 2 6 7 3" xfId="6485"/>
    <cellStyle name="Percent 2 6 7 3 2" xfId="45282"/>
    <cellStyle name="Percent 2 6 7 3 2 2" xfId="45283"/>
    <cellStyle name="Percent 2 6 7 3 2 3" xfId="45284"/>
    <cellStyle name="Percent 2 6 7 3 3" xfId="45285"/>
    <cellStyle name="Percent 2 6 7 3 4" xfId="45286"/>
    <cellStyle name="Percent 2 6 7 4" xfId="45287"/>
    <cellStyle name="Percent 2 6 7 4 2" xfId="45288"/>
    <cellStyle name="Percent 2 6 7 4 3" xfId="45289"/>
    <cellStyle name="Percent 2 6 7 5" xfId="45290"/>
    <cellStyle name="Percent 2 6 7 6" xfId="45291"/>
    <cellStyle name="Percent 2 6 7 7" xfId="45292"/>
    <cellStyle name="Percent 2 6 7 8" xfId="45293"/>
    <cellStyle name="Percent 2 6 7 9" xfId="45294"/>
    <cellStyle name="Percent 2 6 8" xfId="6486"/>
    <cellStyle name="Percent 2 6 8 2" xfId="6487"/>
    <cellStyle name="Percent 2 6 8 2 2" xfId="45295"/>
    <cellStyle name="Percent 2 6 8 2 2 2" xfId="45296"/>
    <cellStyle name="Percent 2 6 8 2 2 3" xfId="45297"/>
    <cellStyle name="Percent 2 6 8 2 3" xfId="45298"/>
    <cellStyle name="Percent 2 6 8 2 4" xfId="45299"/>
    <cellStyle name="Percent 2 6 8 3" xfId="6488"/>
    <cellStyle name="Percent 2 6 8 3 2" xfId="45300"/>
    <cellStyle name="Percent 2 6 8 3 2 2" xfId="45301"/>
    <cellStyle name="Percent 2 6 8 3 2 3" xfId="45302"/>
    <cellStyle name="Percent 2 6 8 3 3" xfId="45303"/>
    <cellStyle name="Percent 2 6 8 3 4" xfId="45304"/>
    <cellStyle name="Percent 2 6 8 4" xfId="45305"/>
    <cellStyle name="Percent 2 6 8 4 2" xfId="45306"/>
    <cellStyle name="Percent 2 6 8 4 3" xfId="45307"/>
    <cellStyle name="Percent 2 6 8 5" xfId="45308"/>
    <cellStyle name="Percent 2 6 8 6" xfId="45309"/>
    <cellStyle name="Percent 2 6 8 7" xfId="45310"/>
    <cellStyle name="Percent 2 6 8 8" xfId="45311"/>
    <cellStyle name="Percent 2 6 8 9" xfId="45312"/>
    <cellStyle name="Percent 2 6 9" xfId="6489"/>
    <cellStyle name="Percent 2 6 9 2" xfId="6490"/>
    <cellStyle name="Percent 2 6 9 2 2" xfId="45313"/>
    <cellStyle name="Percent 2 6 9 2 2 2" xfId="45314"/>
    <cellStyle name="Percent 2 6 9 2 2 3" xfId="45315"/>
    <cellStyle name="Percent 2 6 9 2 3" xfId="45316"/>
    <cellStyle name="Percent 2 6 9 2 4" xfId="45317"/>
    <cellStyle name="Percent 2 6 9 3" xfId="6491"/>
    <cellStyle name="Percent 2 6 9 3 2" xfId="45318"/>
    <cellStyle name="Percent 2 6 9 3 2 2" xfId="45319"/>
    <cellStyle name="Percent 2 6 9 3 2 3" xfId="45320"/>
    <cellStyle name="Percent 2 6 9 3 3" xfId="45321"/>
    <cellStyle name="Percent 2 6 9 3 4" xfId="45322"/>
    <cellStyle name="Percent 2 6 9 4" xfId="45323"/>
    <cellStyle name="Percent 2 6 9 4 2" xfId="45324"/>
    <cellStyle name="Percent 2 6 9 4 3" xfId="45325"/>
    <cellStyle name="Percent 2 6 9 5" xfId="45326"/>
    <cellStyle name="Percent 2 6 9 6" xfId="45327"/>
    <cellStyle name="Percent 2 6 9 7" xfId="45328"/>
    <cellStyle name="Percent 2 6 9 8" xfId="45329"/>
    <cellStyle name="Percent 2 6 9 9" xfId="45330"/>
    <cellStyle name="Percent 2 7" xfId="6492"/>
    <cellStyle name="Percent 2 7 10" xfId="6493"/>
    <cellStyle name="Percent 2 7 10 2" xfId="45331"/>
    <cellStyle name="Percent 2 7 10 2 2" xfId="45332"/>
    <cellStyle name="Percent 2 7 10 2 3" xfId="45333"/>
    <cellStyle name="Percent 2 7 10 3" xfId="45334"/>
    <cellStyle name="Percent 2 7 10 4" xfId="45335"/>
    <cellStyle name="Percent 2 7 11" xfId="6494"/>
    <cellStyle name="Percent 2 7 11 2" xfId="45336"/>
    <cellStyle name="Percent 2 7 11 2 2" xfId="45337"/>
    <cellStyle name="Percent 2 7 11 2 3" xfId="45338"/>
    <cellStyle name="Percent 2 7 11 3" xfId="45339"/>
    <cellStyle name="Percent 2 7 11 4" xfId="45340"/>
    <cellStyle name="Percent 2 7 12" xfId="6495"/>
    <cellStyle name="Percent 2 7 12 2" xfId="45341"/>
    <cellStyle name="Percent 2 7 12 2 2" xfId="45342"/>
    <cellStyle name="Percent 2 7 12 3" xfId="45343"/>
    <cellStyle name="Percent 2 7 12 4" xfId="45344"/>
    <cellStyle name="Percent 2 7 13" xfId="45345"/>
    <cellStyle name="Percent 2 7 13 2" xfId="45346"/>
    <cellStyle name="Percent 2 7 13 3" xfId="45347"/>
    <cellStyle name="Percent 2 7 14" xfId="45348"/>
    <cellStyle name="Percent 2 7 15" xfId="45349"/>
    <cellStyle name="Percent 2 7 16" xfId="45350"/>
    <cellStyle name="Percent 2 7 17" xfId="45351"/>
    <cellStyle name="Percent 2 7 18" xfId="45352"/>
    <cellStyle name="Percent 2 7 2" xfId="6496"/>
    <cellStyle name="Percent 2 7 2 10" xfId="45353"/>
    <cellStyle name="Percent 2 7 2 11" xfId="45354"/>
    <cellStyle name="Percent 2 7 2 12" xfId="45355"/>
    <cellStyle name="Percent 2 7 2 13" xfId="45356"/>
    <cellStyle name="Percent 2 7 2 14" xfId="45357"/>
    <cellStyle name="Percent 2 7 2 2" xfId="6497"/>
    <cellStyle name="Percent 2 7 2 2 10" xfId="45358"/>
    <cellStyle name="Percent 2 7 2 2 11" xfId="45359"/>
    <cellStyle name="Percent 2 7 2 2 2" xfId="6498"/>
    <cellStyle name="Percent 2 7 2 2 2 2" xfId="6499"/>
    <cellStyle name="Percent 2 7 2 2 2 2 2" xfId="45360"/>
    <cellStyle name="Percent 2 7 2 2 2 2 2 2" xfId="45361"/>
    <cellStyle name="Percent 2 7 2 2 2 2 2 3" xfId="45362"/>
    <cellStyle name="Percent 2 7 2 2 2 2 3" xfId="45363"/>
    <cellStyle name="Percent 2 7 2 2 2 2 4" xfId="45364"/>
    <cellStyle name="Percent 2 7 2 2 2 3" xfId="6500"/>
    <cellStyle name="Percent 2 7 2 2 2 3 2" xfId="45365"/>
    <cellStyle name="Percent 2 7 2 2 2 3 2 2" xfId="45366"/>
    <cellStyle name="Percent 2 7 2 2 2 3 2 3" xfId="45367"/>
    <cellStyle name="Percent 2 7 2 2 2 3 3" xfId="45368"/>
    <cellStyle name="Percent 2 7 2 2 2 3 4" xfId="45369"/>
    <cellStyle name="Percent 2 7 2 2 2 4" xfId="45370"/>
    <cellStyle name="Percent 2 7 2 2 2 4 2" xfId="45371"/>
    <cellStyle name="Percent 2 7 2 2 2 4 3" xfId="45372"/>
    <cellStyle name="Percent 2 7 2 2 2 5" xfId="45373"/>
    <cellStyle name="Percent 2 7 2 2 2 6" xfId="45374"/>
    <cellStyle name="Percent 2 7 2 2 2 7" xfId="45375"/>
    <cellStyle name="Percent 2 7 2 2 2 8" xfId="45376"/>
    <cellStyle name="Percent 2 7 2 2 2 9" xfId="45377"/>
    <cellStyle name="Percent 2 7 2 2 3" xfId="6501"/>
    <cellStyle name="Percent 2 7 2 2 3 2" xfId="45378"/>
    <cellStyle name="Percent 2 7 2 2 3 2 2" xfId="45379"/>
    <cellStyle name="Percent 2 7 2 2 3 2 3" xfId="45380"/>
    <cellStyle name="Percent 2 7 2 2 3 3" xfId="45381"/>
    <cellStyle name="Percent 2 7 2 2 3 4" xfId="45382"/>
    <cellStyle name="Percent 2 7 2 2 4" xfId="6502"/>
    <cellStyle name="Percent 2 7 2 2 4 2" xfId="45383"/>
    <cellStyle name="Percent 2 7 2 2 4 2 2" xfId="45384"/>
    <cellStyle name="Percent 2 7 2 2 4 2 3" xfId="45385"/>
    <cellStyle name="Percent 2 7 2 2 4 3" xfId="45386"/>
    <cellStyle name="Percent 2 7 2 2 4 4" xfId="45387"/>
    <cellStyle name="Percent 2 7 2 2 5" xfId="6503"/>
    <cellStyle name="Percent 2 7 2 2 5 2" xfId="45388"/>
    <cellStyle name="Percent 2 7 2 2 5 2 2" xfId="45389"/>
    <cellStyle name="Percent 2 7 2 2 5 3" xfId="45390"/>
    <cellStyle name="Percent 2 7 2 2 5 4" xfId="45391"/>
    <cellStyle name="Percent 2 7 2 2 6" xfId="45392"/>
    <cellStyle name="Percent 2 7 2 2 6 2" xfId="45393"/>
    <cellStyle name="Percent 2 7 2 2 6 3" xfId="45394"/>
    <cellStyle name="Percent 2 7 2 2 7" xfId="45395"/>
    <cellStyle name="Percent 2 7 2 2 8" xfId="45396"/>
    <cellStyle name="Percent 2 7 2 2 9" xfId="45397"/>
    <cellStyle name="Percent 2 7 2 3" xfId="6504"/>
    <cellStyle name="Percent 2 7 2 3 10" xfId="45398"/>
    <cellStyle name="Percent 2 7 2 3 11" xfId="45399"/>
    <cellStyle name="Percent 2 7 2 3 2" xfId="6505"/>
    <cellStyle name="Percent 2 7 2 3 2 2" xfId="6506"/>
    <cellStyle name="Percent 2 7 2 3 2 2 2" xfId="45400"/>
    <cellStyle name="Percent 2 7 2 3 2 2 2 2" xfId="45401"/>
    <cellStyle name="Percent 2 7 2 3 2 2 2 3" xfId="45402"/>
    <cellStyle name="Percent 2 7 2 3 2 2 3" xfId="45403"/>
    <cellStyle name="Percent 2 7 2 3 2 2 4" xfId="45404"/>
    <cellStyle name="Percent 2 7 2 3 2 3" xfId="6507"/>
    <cellStyle name="Percent 2 7 2 3 2 3 2" xfId="45405"/>
    <cellStyle name="Percent 2 7 2 3 2 3 2 2" xfId="45406"/>
    <cellStyle name="Percent 2 7 2 3 2 3 2 3" xfId="45407"/>
    <cellStyle name="Percent 2 7 2 3 2 3 3" xfId="45408"/>
    <cellStyle name="Percent 2 7 2 3 2 3 4" xfId="45409"/>
    <cellStyle name="Percent 2 7 2 3 2 4" xfId="45410"/>
    <cellStyle name="Percent 2 7 2 3 2 4 2" xfId="45411"/>
    <cellStyle name="Percent 2 7 2 3 2 4 3" xfId="45412"/>
    <cellStyle name="Percent 2 7 2 3 2 5" xfId="45413"/>
    <cellStyle name="Percent 2 7 2 3 2 6" xfId="45414"/>
    <cellStyle name="Percent 2 7 2 3 2 7" xfId="45415"/>
    <cellStyle name="Percent 2 7 2 3 2 8" xfId="45416"/>
    <cellStyle name="Percent 2 7 2 3 2 9" xfId="45417"/>
    <cellStyle name="Percent 2 7 2 3 3" xfId="6508"/>
    <cellStyle name="Percent 2 7 2 3 3 2" xfId="45418"/>
    <cellStyle name="Percent 2 7 2 3 3 2 2" xfId="45419"/>
    <cellStyle name="Percent 2 7 2 3 3 2 3" xfId="45420"/>
    <cellStyle name="Percent 2 7 2 3 3 3" xfId="45421"/>
    <cellStyle name="Percent 2 7 2 3 3 4" xfId="45422"/>
    <cellStyle name="Percent 2 7 2 3 4" xfId="6509"/>
    <cellStyle name="Percent 2 7 2 3 4 2" xfId="45423"/>
    <cellStyle name="Percent 2 7 2 3 4 2 2" xfId="45424"/>
    <cellStyle name="Percent 2 7 2 3 4 2 3" xfId="45425"/>
    <cellStyle name="Percent 2 7 2 3 4 3" xfId="45426"/>
    <cellStyle name="Percent 2 7 2 3 4 4" xfId="45427"/>
    <cellStyle name="Percent 2 7 2 3 5" xfId="6510"/>
    <cellStyle name="Percent 2 7 2 3 5 2" xfId="45428"/>
    <cellStyle name="Percent 2 7 2 3 5 2 2" xfId="45429"/>
    <cellStyle name="Percent 2 7 2 3 5 3" xfId="45430"/>
    <cellStyle name="Percent 2 7 2 3 5 4" xfId="45431"/>
    <cellStyle name="Percent 2 7 2 3 6" xfId="45432"/>
    <cellStyle name="Percent 2 7 2 3 6 2" xfId="45433"/>
    <cellStyle name="Percent 2 7 2 3 6 3" xfId="45434"/>
    <cellStyle name="Percent 2 7 2 3 7" xfId="45435"/>
    <cellStyle name="Percent 2 7 2 3 8" xfId="45436"/>
    <cellStyle name="Percent 2 7 2 3 9" xfId="45437"/>
    <cellStyle name="Percent 2 7 2 4" xfId="6511"/>
    <cellStyle name="Percent 2 7 2 4 2" xfId="6512"/>
    <cellStyle name="Percent 2 7 2 4 2 2" xfId="45438"/>
    <cellStyle name="Percent 2 7 2 4 2 2 2" xfId="45439"/>
    <cellStyle name="Percent 2 7 2 4 2 2 3" xfId="45440"/>
    <cellStyle name="Percent 2 7 2 4 2 3" xfId="45441"/>
    <cellStyle name="Percent 2 7 2 4 2 4" xfId="45442"/>
    <cellStyle name="Percent 2 7 2 4 3" xfId="6513"/>
    <cellStyle name="Percent 2 7 2 4 3 2" xfId="45443"/>
    <cellStyle name="Percent 2 7 2 4 3 2 2" xfId="45444"/>
    <cellStyle name="Percent 2 7 2 4 3 2 3" xfId="45445"/>
    <cellStyle name="Percent 2 7 2 4 3 3" xfId="45446"/>
    <cellStyle name="Percent 2 7 2 4 3 4" xfId="45447"/>
    <cellStyle name="Percent 2 7 2 4 4" xfId="45448"/>
    <cellStyle name="Percent 2 7 2 4 4 2" xfId="45449"/>
    <cellStyle name="Percent 2 7 2 4 4 3" xfId="45450"/>
    <cellStyle name="Percent 2 7 2 4 5" xfId="45451"/>
    <cellStyle name="Percent 2 7 2 4 6" xfId="45452"/>
    <cellStyle name="Percent 2 7 2 4 7" xfId="45453"/>
    <cellStyle name="Percent 2 7 2 4 8" xfId="45454"/>
    <cellStyle name="Percent 2 7 2 4 9" xfId="45455"/>
    <cellStyle name="Percent 2 7 2 5" xfId="6514"/>
    <cellStyle name="Percent 2 7 2 5 2" xfId="6515"/>
    <cellStyle name="Percent 2 7 2 5 2 2" xfId="45456"/>
    <cellStyle name="Percent 2 7 2 5 2 2 2" xfId="45457"/>
    <cellStyle name="Percent 2 7 2 5 2 2 3" xfId="45458"/>
    <cellStyle name="Percent 2 7 2 5 2 3" xfId="45459"/>
    <cellStyle name="Percent 2 7 2 5 2 4" xfId="45460"/>
    <cellStyle name="Percent 2 7 2 5 3" xfId="6516"/>
    <cellStyle name="Percent 2 7 2 5 3 2" xfId="45461"/>
    <cellStyle name="Percent 2 7 2 5 3 2 2" xfId="45462"/>
    <cellStyle name="Percent 2 7 2 5 3 2 3" xfId="45463"/>
    <cellStyle name="Percent 2 7 2 5 3 3" xfId="45464"/>
    <cellStyle name="Percent 2 7 2 5 3 4" xfId="45465"/>
    <cellStyle name="Percent 2 7 2 5 4" xfId="45466"/>
    <cellStyle name="Percent 2 7 2 5 4 2" xfId="45467"/>
    <cellStyle name="Percent 2 7 2 5 4 3" xfId="45468"/>
    <cellStyle name="Percent 2 7 2 5 5" xfId="45469"/>
    <cellStyle name="Percent 2 7 2 5 6" xfId="45470"/>
    <cellStyle name="Percent 2 7 2 5 7" xfId="45471"/>
    <cellStyle name="Percent 2 7 2 5 8" xfId="45472"/>
    <cellStyle name="Percent 2 7 2 5 9" xfId="45473"/>
    <cellStyle name="Percent 2 7 2 6" xfId="6517"/>
    <cellStyle name="Percent 2 7 2 6 2" xfId="45474"/>
    <cellStyle name="Percent 2 7 2 6 2 2" xfId="45475"/>
    <cellStyle name="Percent 2 7 2 6 2 3" xfId="45476"/>
    <cellStyle name="Percent 2 7 2 6 3" xfId="45477"/>
    <cellStyle name="Percent 2 7 2 6 4" xfId="45478"/>
    <cellStyle name="Percent 2 7 2 7" xfId="6518"/>
    <cellStyle name="Percent 2 7 2 7 2" xfId="45479"/>
    <cellStyle name="Percent 2 7 2 7 2 2" xfId="45480"/>
    <cellStyle name="Percent 2 7 2 7 2 3" xfId="45481"/>
    <cellStyle name="Percent 2 7 2 7 3" xfId="45482"/>
    <cellStyle name="Percent 2 7 2 7 4" xfId="45483"/>
    <cellStyle name="Percent 2 7 2 8" xfId="6519"/>
    <cellStyle name="Percent 2 7 2 8 2" xfId="45484"/>
    <cellStyle name="Percent 2 7 2 8 2 2" xfId="45485"/>
    <cellStyle name="Percent 2 7 2 8 3" xfId="45486"/>
    <cellStyle name="Percent 2 7 2 8 4" xfId="45487"/>
    <cellStyle name="Percent 2 7 2 9" xfId="45488"/>
    <cellStyle name="Percent 2 7 2 9 2" xfId="45489"/>
    <cellStyle name="Percent 2 7 2 9 3" xfId="45490"/>
    <cellStyle name="Percent 2 7 3" xfId="6520"/>
    <cellStyle name="Percent 2 7 3 10" xfId="45491"/>
    <cellStyle name="Percent 2 7 3 11" xfId="45492"/>
    <cellStyle name="Percent 2 7 3 12" xfId="45493"/>
    <cellStyle name="Percent 2 7 3 13" xfId="45494"/>
    <cellStyle name="Percent 2 7 3 14" xfId="45495"/>
    <cellStyle name="Percent 2 7 3 2" xfId="6521"/>
    <cellStyle name="Percent 2 7 3 2 10" xfId="45496"/>
    <cellStyle name="Percent 2 7 3 2 11" xfId="45497"/>
    <cellStyle name="Percent 2 7 3 2 2" xfId="6522"/>
    <cellStyle name="Percent 2 7 3 2 2 2" xfId="6523"/>
    <cellStyle name="Percent 2 7 3 2 2 2 2" xfId="45498"/>
    <cellStyle name="Percent 2 7 3 2 2 2 2 2" xfId="45499"/>
    <cellStyle name="Percent 2 7 3 2 2 2 2 3" xfId="45500"/>
    <cellStyle name="Percent 2 7 3 2 2 2 3" xfId="45501"/>
    <cellStyle name="Percent 2 7 3 2 2 2 4" xfId="45502"/>
    <cellStyle name="Percent 2 7 3 2 2 3" xfId="6524"/>
    <cellStyle name="Percent 2 7 3 2 2 3 2" xfId="45503"/>
    <cellStyle name="Percent 2 7 3 2 2 3 2 2" xfId="45504"/>
    <cellStyle name="Percent 2 7 3 2 2 3 2 3" xfId="45505"/>
    <cellStyle name="Percent 2 7 3 2 2 3 3" xfId="45506"/>
    <cellStyle name="Percent 2 7 3 2 2 3 4" xfId="45507"/>
    <cellStyle name="Percent 2 7 3 2 2 4" xfId="45508"/>
    <cellStyle name="Percent 2 7 3 2 2 4 2" xfId="45509"/>
    <cellStyle name="Percent 2 7 3 2 2 4 3" xfId="45510"/>
    <cellStyle name="Percent 2 7 3 2 2 5" xfId="45511"/>
    <cellStyle name="Percent 2 7 3 2 2 6" xfId="45512"/>
    <cellStyle name="Percent 2 7 3 2 2 7" xfId="45513"/>
    <cellStyle name="Percent 2 7 3 2 2 8" xfId="45514"/>
    <cellStyle name="Percent 2 7 3 2 2 9" xfId="45515"/>
    <cellStyle name="Percent 2 7 3 2 3" xfId="6525"/>
    <cellStyle name="Percent 2 7 3 2 3 2" xfId="45516"/>
    <cellStyle name="Percent 2 7 3 2 3 2 2" xfId="45517"/>
    <cellStyle name="Percent 2 7 3 2 3 2 3" xfId="45518"/>
    <cellStyle name="Percent 2 7 3 2 3 3" xfId="45519"/>
    <cellStyle name="Percent 2 7 3 2 3 4" xfId="45520"/>
    <cellStyle name="Percent 2 7 3 2 4" xfId="6526"/>
    <cellStyle name="Percent 2 7 3 2 4 2" xfId="45521"/>
    <cellStyle name="Percent 2 7 3 2 4 2 2" xfId="45522"/>
    <cellStyle name="Percent 2 7 3 2 4 2 3" xfId="45523"/>
    <cellStyle name="Percent 2 7 3 2 4 3" xfId="45524"/>
    <cellStyle name="Percent 2 7 3 2 4 4" xfId="45525"/>
    <cellStyle name="Percent 2 7 3 2 5" xfId="6527"/>
    <cellStyle name="Percent 2 7 3 2 5 2" xfId="45526"/>
    <cellStyle name="Percent 2 7 3 2 5 2 2" xfId="45527"/>
    <cellStyle name="Percent 2 7 3 2 5 3" xfId="45528"/>
    <cellStyle name="Percent 2 7 3 2 5 4" xfId="45529"/>
    <cellStyle name="Percent 2 7 3 2 6" xfId="45530"/>
    <cellStyle name="Percent 2 7 3 2 6 2" xfId="45531"/>
    <cellStyle name="Percent 2 7 3 2 6 3" xfId="45532"/>
    <cellStyle name="Percent 2 7 3 2 7" xfId="45533"/>
    <cellStyle name="Percent 2 7 3 2 8" xfId="45534"/>
    <cellStyle name="Percent 2 7 3 2 9" xfId="45535"/>
    <cellStyle name="Percent 2 7 3 3" xfId="6528"/>
    <cellStyle name="Percent 2 7 3 3 10" xfId="45536"/>
    <cellStyle name="Percent 2 7 3 3 11" xfId="45537"/>
    <cellStyle name="Percent 2 7 3 3 2" xfId="6529"/>
    <cellStyle name="Percent 2 7 3 3 2 2" xfId="6530"/>
    <cellStyle name="Percent 2 7 3 3 2 2 2" xfId="45538"/>
    <cellStyle name="Percent 2 7 3 3 2 2 2 2" xfId="45539"/>
    <cellStyle name="Percent 2 7 3 3 2 2 2 3" xfId="45540"/>
    <cellStyle name="Percent 2 7 3 3 2 2 3" xfId="45541"/>
    <cellStyle name="Percent 2 7 3 3 2 2 4" xfId="45542"/>
    <cellStyle name="Percent 2 7 3 3 2 3" xfId="6531"/>
    <cellStyle name="Percent 2 7 3 3 2 3 2" xfId="45543"/>
    <cellStyle name="Percent 2 7 3 3 2 3 2 2" xfId="45544"/>
    <cellStyle name="Percent 2 7 3 3 2 3 2 3" xfId="45545"/>
    <cellStyle name="Percent 2 7 3 3 2 3 3" xfId="45546"/>
    <cellStyle name="Percent 2 7 3 3 2 3 4" xfId="45547"/>
    <cellStyle name="Percent 2 7 3 3 2 4" xfId="45548"/>
    <cellStyle name="Percent 2 7 3 3 2 4 2" xfId="45549"/>
    <cellStyle name="Percent 2 7 3 3 2 4 3" xfId="45550"/>
    <cellStyle name="Percent 2 7 3 3 2 5" xfId="45551"/>
    <cellStyle name="Percent 2 7 3 3 2 6" xfId="45552"/>
    <cellStyle name="Percent 2 7 3 3 2 7" xfId="45553"/>
    <cellStyle name="Percent 2 7 3 3 2 8" xfId="45554"/>
    <cellStyle name="Percent 2 7 3 3 2 9" xfId="45555"/>
    <cellStyle name="Percent 2 7 3 3 3" xfId="6532"/>
    <cellStyle name="Percent 2 7 3 3 3 2" xfId="45556"/>
    <cellStyle name="Percent 2 7 3 3 3 2 2" xfId="45557"/>
    <cellStyle name="Percent 2 7 3 3 3 2 3" xfId="45558"/>
    <cellStyle name="Percent 2 7 3 3 3 3" xfId="45559"/>
    <cellStyle name="Percent 2 7 3 3 3 4" xfId="45560"/>
    <cellStyle name="Percent 2 7 3 3 4" xfId="6533"/>
    <cellStyle name="Percent 2 7 3 3 4 2" xfId="45561"/>
    <cellStyle name="Percent 2 7 3 3 4 2 2" xfId="45562"/>
    <cellStyle name="Percent 2 7 3 3 4 2 3" xfId="45563"/>
    <cellStyle name="Percent 2 7 3 3 4 3" xfId="45564"/>
    <cellStyle name="Percent 2 7 3 3 4 4" xfId="45565"/>
    <cellStyle name="Percent 2 7 3 3 5" xfId="6534"/>
    <cellStyle name="Percent 2 7 3 3 5 2" xfId="45566"/>
    <cellStyle name="Percent 2 7 3 3 5 2 2" xfId="45567"/>
    <cellStyle name="Percent 2 7 3 3 5 3" xfId="45568"/>
    <cellStyle name="Percent 2 7 3 3 5 4" xfId="45569"/>
    <cellStyle name="Percent 2 7 3 3 6" xfId="45570"/>
    <cellStyle name="Percent 2 7 3 3 6 2" xfId="45571"/>
    <cellStyle name="Percent 2 7 3 3 6 3" xfId="45572"/>
    <cellStyle name="Percent 2 7 3 3 7" xfId="45573"/>
    <cellStyle name="Percent 2 7 3 3 8" xfId="45574"/>
    <cellStyle name="Percent 2 7 3 3 9" xfId="45575"/>
    <cellStyle name="Percent 2 7 3 4" xfId="6535"/>
    <cellStyle name="Percent 2 7 3 4 2" xfId="6536"/>
    <cellStyle name="Percent 2 7 3 4 2 2" xfId="45576"/>
    <cellStyle name="Percent 2 7 3 4 2 2 2" xfId="45577"/>
    <cellStyle name="Percent 2 7 3 4 2 2 3" xfId="45578"/>
    <cellStyle name="Percent 2 7 3 4 2 3" xfId="45579"/>
    <cellStyle name="Percent 2 7 3 4 2 4" xfId="45580"/>
    <cellStyle name="Percent 2 7 3 4 3" xfId="6537"/>
    <cellStyle name="Percent 2 7 3 4 3 2" xfId="45581"/>
    <cellStyle name="Percent 2 7 3 4 3 2 2" xfId="45582"/>
    <cellStyle name="Percent 2 7 3 4 3 2 3" xfId="45583"/>
    <cellStyle name="Percent 2 7 3 4 3 3" xfId="45584"/>
    <cellStyle name="Percent 2 7 3 4 3 4" xfId="45585"/>
    <cellStyle name="Percent 2 7 3 4 4" xfId="45586"/>
    <cellStyle name="Percent 2 7 3 4 4 2" xfId="45587"/>
    <cellStyle name="Percent 2 7 3 4 4 3" xfId="45588"/>
    <cellStyle name="Percent 2 7 3 4 5" xfId="45589"/>
    <cellStyle name="Percent 2 7 3 4 6" xfId="45590"/>
    <cellStyle name="Percent 2 7 3 4 7" xfId="45591"/>
    <cellStyle name="Percent 2 7 3 4 8" xfId="45592"/>
    <cellStyle name="Percent 2 7 3 4 9" xfId="45593"/>
    <cellStyle name="Percent 2 7 3 5" xfId="6538"/>
    <cellStyle name="Percent 2 7 3 5 2" xfId="6539"/>
    <cellStyle name="Percent 2 7 3 5 2 2" xfId="45594"/>
    <cellStyle name="Percent 2 7 3 5 2 2 2" xfId="45595"/>
    <cellStyle name="Percent 2 7 3 5 2 2 3" xfId="45596"/>
    <cellStyle name="Percent 2 7 3 5 2 3" xfId="45597"/>
    <cellStyle name="Percent 2 7 3 5 2 4" xfId="45598"/>
    <cellStyle name="Percent 2 7 3 5 3" xfId="6540"/>
    <cellStyle name="Percent 2 7 3 5 3 2" xfId="45599"/>
    <cellStyle name="Percent 2 7 3 5 3 2 2" xfId="45600"/>
    <cellStyle name="Percent 2 7 3 5 3 2 3" xfId="45601"/>
    <cellStyle name="Percent 2 7 3 5 3 3" xfId="45602"/>
    <cellStyle name="Percent 2 7 3 5 3 4" xfId="45603"/>
    <cellStyle name="Percent 2 7 3 5 4" xfId="45604"/>
    <cellStyle name="Percent 2 7 3 5 4 2" xfId="45605"/>
    <cellStyle name="Percent 2 7 3 5 4 3" xfId="45606"/>
    <cellStyle name="Percent 2 7 3 5 5" xfId="45607"/>
    <cellStyle name="Percent 2 7 3 5 6" xfId="45608"/>
    <cellStyle name="Percent 2 7 3 5 7" xfId="45609"/>
    <cellStyle name="Percent 2 7 3 5 8" xfId="45610"/>
    <cellStyle name="Percent 2 7 3 5 9" xfId="45611"/>
    <cellStyle name="Percent 2 7 3 6" xfId="6541"/>
    <cellStyle name="Percent 2 7 3 6 2" xfId="45612"/>
    <cellStyle name="Percent 2 7 3 6 2 2" xfId="45613"/>
    <cellStyle name="Percent 2 7 3 6 2 3" xfId="45614"/>
    <cellStyle name="Percent 2 7 3 6 3" xfId="45615"/>
    <cellStyle name="Percent 2 7 3 6 4" xfId="45616"/>
    <cellStyle name="Percent 2 7 3 7" xfId="6542"/>
    <cellStyle name="Percent 2 7 3 7 2" xfId="45617"/>
    <cellStyle name="Percent 2 7 3 7 2 2" xfId="45618"/>
    <cellStyle name="Percent 2 7 3 7 2 3" xfId="45619"/>
    <cellStyle name="Percent 2 7 3 7 3" xfId="45620"/>
    <cellStyle name="Percent 2 7 3 7 4" xfId="45621"/>
    <cellStyle name="Percent 2 7 3 8" xfId="6543"/>
    <cellStyle name="Percent 2 7 3 8 2" xfId="45622"/>
    <cellStyle name="Percent 2 7 3 8 2 2" xfId="45623"/>
    <cellStyle name="Percent 2 7 3 8 3" xfId="45624"/>
    <cellStyle name="Percent 2 7 3 8 4" xfId="45625"/>
    <cellStyle name="Percent 2 7 3 9" xfId="45626"/>
    <cellStyle name="Percent 2 7 3 9 2" xfId="45627"/>
    <cellStyle name="Percent 2 7 3 9 3" xfId="45628"/>
    <cellStyle name="Percent 2 7 4" xfId="6544"/>
    <cellStyle name="Percent 2 7 4 10" xfId="45629"/>
    <cellStyle name="Percent 2 7 4 11" xfId="45630"/>
    <cellStyle name="Percent 2 7 4 12" xfId="45631"/>
    <cellStyle name="Percent 2 7 4 2" xfId="6545"/>
    <cellStyle name="Percent 2 7 4 2 2" xfId="6546"/>
    <cellStyle name="Percent 2 7 4 2 2 2" xfId="45632"/>
    <cellStyle name="Percent 2 7 4 2 2 2 2" xfId="45633"/>
    <cellStyle name="Percent 2 7 4 2 2 2 3" xfId="45634"/>
    <cellStyle name="Percent 2 7 4 2 2 3" xfId="45635"/>
    <cellStyle name="Percent 2 7 4 2 2 4" xfId="45636"/>
    <cellStyle name="Percent 2 7 4 2 3" xfId="6547"/>
    <cellStyle name="Percent 2 7 4 2 3 2" xfId="45637"/>
    <cellStyle name="Percent 2 7 4 2 3 2 2" xfId="45638"/>
    <cellStyle name="Percent 2 7 4 2 3 2 3" xfId="45639"/>
    <cellStyle name="Percent 2 7 4 2 3 3" xfId="45640"/>
    <cellStyle name="Percent 2 7 4 2 3 4" xfId="45641"/>
    <cellStyle name="Percent 2 7 4 2 4" xfId="45642"/>
    <cellStyle name="Percent 2 7 4 2 4 2" xfId="45643"/>
    <cellStyle name="Percent 2 7 4 2 4 3" xfId="45644"/>
    <cellStyle name="Percent 2 7 4 2 5" xfId="45645"/>
    <cellStyle name="Percent 2 7 4 2 6" xfId="45646"/>
    <cellStyle name="Percent 2 7 4 2 7" xfId="45647"/>
    <cellStyle name="Percent 2 7 4 2 8" xfId="45648"/>
    <cellStyle name="Percent 2 7 4 2 9" xfId="45649"/>
    <cellStyle name="Percent 2 7 4 3" xfId="6548"/>
    <cellStyle name="Percent 2 7 4 3 2" xfId="6549"/>
    <cellStyle name="Percent 2 7 4 3 2 2" xfId="45650"/>
    <cellStyle name="Percent 2 7 4 3 2 2 2" xfId="45651"/>
    <cellStyle name="Percent 2 7 4 3 2 2 3" xfId="45652"/>
    <cellStyle name="Percent 2 7 4 3 2 3" xfId="45653"/>
    <cellStyle name="Percent 2 7 4 3 2 4" xfId="45654"/>
    <cellStyle name="Percent 2 7 4 3 3" xfId="6550"/>
    <cellStyle name="Percent 2 7 4 3 3 2" xfId="45655"/>
    <cellStyle name="Percent 2 7 4 3 3 2 2" xfId="45656"/>
    <cellStyle name="Percent 2 7 4 3 3 2 3" xfId="45657"/>
    <cellStyle name="Percent 2 7 4 3 3 3" xfId="45658"/>
    <cellStyle name="Percent 2 7 4 3 3 4" xfId="45659"/>
    <cellStyle name="Percent 2 7 4 3 4" xfId="45660"/>
    <cellStyle name="Percent 2 7 4 3 4 2" xfId="45661"/>
    <cellStyle name="Percent 2 7 4 3 4 3" xfId="45662"/>
    <cellStyle name="Percent 2 7 4 3 5" xfId="45663"/>
    <cellStyle name="Percent 2 7 4 3 6" xfId="45664"/>
    <cellStyle name="Percent 2 7 4 3 7" xfId="45665"/>
    <cellStyle name="Percent 2 7 4 3 8" xfId="45666"/>
    <cellStyle name="Percent 2 7 4 3 9" xfId="45667"/>
    <cellStyle name="Percent 2 7 4 4" xfId="6551"/>
    <cellStyle name="Percent 2 7 4 4 2" xfId="45668"/>
    <cellStyle name="Percent 2 7 4 4 2 2" xfId="45669"/>
    <cellStyle name="Percent 2 7 4 4 2 3" xfId="45670"/>
    <cellStyle name="Percent 2 7 4 4 3" xfId="45671"/>
    <cellStyle name="Percent 2 7 4 4 4" xfId="45672"/>
    <cellStyle name="Percent 2 7 4 5" xfId="6552"/>
    <cellStyle name="Percent 2 7 4 5 2" xfId="45673"/>
    <cellStyle name="Percent 2 7 4 5 2 2" xfId="45674"/>
    <cellStyle name="Percent 2 7 4 5 2 3" xfId="45675"/>
    <cellStyle name="Percent 2 7 4 5 3" xfId="45676"/>
    <cellStyle name="Percent 2 7 4 5 4" xfId="45677"/>
    <cellStyle name="Percent 2 7 4 6" xfId="6553"/>
    <cellStyle name="Percent 2 7 4 6 2" xfId="45678"/>
    <cellStyle name="Percent 2 7 4 6 2 2" xfId="45679"/>
    <cellStyle name="Percent 2 7 4 6 3" xfId="45680"/>
    <cellStyle name="Percent 2 7 4 6 4" xfId="45681"/>
    <cellStyle name="Percent 2 7 4 7" xfId="45682"/>
    <cellStyle name="Percent 2 7 4 7 2" xfId="45683"/>
    <cellStyle name="Percent 2 7 4 7 3" xfId="45684"/>
    <cellStyle name="Percent 2 7 4 8" xfId="45685"/>
    <cellStyle name="Percent 2 7 4 9" xfId="45686"/>
    <cellStyle name="Percent 2 7 5" xfId="6554"/>
    <cellStyle name="Percent 2 7 5 10" xfId="45687"/>
    <cellStyle name="Percent 2 7 5 11" xfId="45688"/>
    <cellStyle name="Percent 2 7 5 2" xfId="6555"/>
    <cellStyle name="Percent 2 7 5 2 2" xfId="6556"/>
    <cellStyle name="Percent 2 7 5 2 2 2" xfId="45689"/>
    <cellStyle name="Percent 2 7 5 2 2 2 2" xfId="45690"/>
    <cellStyle name="Percent 2 7 5 2 2 2 3" xfId="45691"/>
    <cellStyle name="Percent 2 7 5 2 2 3" xfId="45692"/>
    <cellStyle name="Percent 2 7 5 2 2 4" xfId="45693"/>
    <cellStyle name="Percent 2 7 5 2 3" xfId="6557"/>
    <cellStyle name="Percent 2 7 5 2 3 2" xfId="45694"/>
    <cellStyle name="Percent 2 7 5 2 3 2 2" xfId="45695"/>
    <cellStyle name="Percent 2 7 5 2 3 2 3" xfId="45696"/>
    <cellStyle name="Percent 2 7 5 2 3 3" xfId="45697"/>
    <cellStyle name="Percent 2 7 5 2 3 4" xfId="45698"/>
    <cellStyle name="Percent 2 7 5 2 4" xfId="45699"/>
    <cellStyle name="Percent 2 7 5 2 4 2" xfId="45700"/>
    <cellStyle name="Percent 2 7 5 2 4 3" xfId="45701"/>
    <cellStyle name="Percent 2 7 5 2 5" xfId="45702"/>
    <cellStyle name="Percent 2 7 5 2 6" xfId="45703"/>
    <cellStyle name="Percent 2 7 5 2 7" xfId="45704"/>
    <cellStyle name="Percent 2 7 5 2 8" xfId="45705"/>
    <cellStyle name="Percent 2 7 5 2 9" xfId="45706"/>
    <cellStyle name="Percent 2 7 5 3" xfId="6558"/>
    <cellStyle name="Percent 2 7 5 3 2" xfId="45707"/>
    <cellStyle name="Percent 2 7 5 3 2 2" xfId="45708"/>
    <cellStyle name="Percent 2 7 5 3 2 3" xfId="45709"/>
    <cellStyle name="Percent 2 7 5 3 3" xfId="45710"/>
    <cellStyle name="Percent 2 7 5 3 4" xfId="45711"/>
    <cellStyle name="Percent 2 7 5 4" xfId="6559"/>
    <cellStyle name="Percent 2 7 5 4 2" xfId="45712"/>
    <cellStyle name="Percent 2 7 5 4 2 2" xfId="45713"/>
    <cellStyle name="Percent 2 7 5 4 2 3" xfId="45714"/>
    <cellStyle name="Percent 2 7 5 4 3" xfId="45715"/>
    <cellStyle name="Percent 2 7 5 4 4" xfId="45716"/>
    <cellStyle name="Percent 2 7 5 5" xfId="6560"/>
    <cellStyle name="Percent 2 7 5 5 2" xfId="45717"/>
    <cellStyle name="Percent 2 7 5 5 2 2" xfId="45718"/>
    <cellStyle name="Percent 2 7 5 5 3" xfId="45719"/>
    <cellStyle name="Percent 2 7 5 5 4" xfId="45720"/>
    <cellStyle name="Percent 2 7 5 6" xfId="45721"/>
    <cellStyle name="Percent 2 7 5 6 2" xfId="45722"/>
    <cellStyle name="Percent 2 7 5 6 3" xfId="45723"/>
    <cellStyle name="Percent 2 7 5 7" xfId="45724"/>
    <cellStyle name="Percent 2 7 5 8" xfId="45725"/>
    <cellStyle name="Percent 2 7 5 9" xfId="45726"/>
    <cellStyle name="Percent 2 7 6" xfId="6561"/>
    <cellStyle name="Percent 2 7 6 2" xfId="6562"/>
    <cellStyle name="Percent 2 7 6 2 2" xfId="45727"/>
    <cellStyle name="Percent 2 7 6 2 2 2" xfId="45728"/>
    <cellStyle name="Percent 2 7 6 2 2 3" xfId="45729"/>
    <cellStyle name="Percent 2 7 6 2 3" xfId="45730"/>
    <cellStyle name="Percent 2 7 6 2 4" xfId="45731"/>
    <cellStyle name="Percent 2 7 6 3" xfId="6563"/>
    <cellStyle name="Percent 2 7 6 3 2" xfId="45732"/>
    <cellStyle name="Percent 2 7 6 3 2 2" xfId="45733"/>
    <cellStyle name="Percent 2 7 6 3 2 3" xfId="45734"/>
    <cellStyle name="Percent 2 7 6 3 3" xfId="45735"/>
    <cellStyle name="Percent 2 7 6 3 4" xfId="45736"/>
    <cellStyle name="Percent 2 7 6 4" xfId="45737"/>
    <cellStyle name="Percent 2 7 6 4 2" xfId="45738"/>
    <cellStyle name="Percent 2 7 6 4 3" xfId="45739"/>
    <cellStyle name="Percent 2 7 6 5" xfId="45740"/>
    <cellStyle name="Percent 2 7 6 6" xfId="45741"/>
    <cellStyle name="Percent 2 7 6 7" xfId="45742"/>
    <cellStyle name="Percent 2 7 6 8" xfId="45743"/>
    <cellStyle name="Percent 2 7 6 9" xfId="45744"/>
    <cellStyle name="Percent 2 7 7" xfId="6564"/>
    <cellStyle name="Percent 2 7 7 2" xfId="6565"/>
    <cellStyle name="Percent 2 7 7 2 2" xfId="45745"/>
    <cellStyle name="Percent 2 7 7 2 2 2" xfId="45746"/>
    <cellStyle name="Percent 2 7 7 2 2 3" xfId="45747"/>
    <cellStyle name="Percent 2 7 7 2 3" xfId="45748"/>
    <cellStyle name="Percent 2 7 7 2 4" xfId="45749"/>
    <cellStyle name="Percent 2 7 7 3" xfId="6566"/>
    <cellStyle name="Percent 2 7 7 3 2" xfId="45750"/>
    <cellStyle name="Percent 2 7 7 3 2 2" xfId="45751"/>
    <cellStyle name="Percent 2 7 7 3 2 3" xfId="45752"/>
    <cellStyle name="Percent 2 7 7 3 3" xfId="45753"/>
    <cellStyle name="Percent 2 7 7 3 4" xfId="45754"/>
    <cellStyle name="Percent 2 7 7 4" xfId="45755"/>
    <cellStyle name="Percent 2 7 7 4 2" xfId="45756"/>
    <cellStyle name="Percent 2 7 7 4 3" xfId="45757"/>
    <cellStyle name="Percent 2 7 7 5" xfId="45758"/>
    <cellStyle name="Percent 2 7 7 6" xfId="45759"/>
    <cellStyle name="Percent 2 7 7 7" xfId="45760"/>
    <cellStyle name="Percent 2 7 7 8" xfId="45761"/>
    <cellStyle name="Percent 2 7 7 9" xfId="45762"/>
    <cellStyle name="Percent 2 7 8" xfId="6567"/>
    <cellStyle name="Percent 2 7 8 2" xfId="6568"/>
    <cellStyle name="Percent 2 7 8 2 2" xfId="45763"/>
    <cellStyle name="Percent 2 7 8 2 2 2" xfId="45764"/>
    <cellStyle name="Percent 2 7 8 2 2 3" xfId="45765"/>
    <cellStyle name="Percent 2 7 8 2 3" xfId="45766"/>
    <cellStyle name="Percent 2 7 8 2 4" xfId="45767"/>
    <cellStyle name="Percent 2 7 8 3" xfId="6569"/>
    <cellStyle name="Percent 2 7 8 3 2" xfId="45768"/>
    <cellStyle name="Percent 2 7 8 3 2 2" xfId="45769"/>
    <cellStyle name="Percent 2 7 8 3 2 3" xfId="45770"/>
    <cellStyle name="Percent 2 7 8 3 3" xfId="45771"/>
    <cellStyle name="Percent 2 7 8 3 4" xfId="45772"/>
    <cellStyle name="Percent 2 7 8 4" xfId="45773"/>
    <cellStyle name="Percent 2 7 8 4 2" xfId="45774"/>
    <cellStyle name="Percent 2 7 8 4 3" xfId="45775"/>
    <cellStyle name="Percent 2 7 8 5" xfId="45776"/>
    <cellStyle name="Percent 2 7 8 6" xfId="45777"/>
    <cellStyle name="Percent 2 7 8 7" xfId="45778"/>
    <cellStyle name="Percent 2 7 8 8" xfId="45779"/>
    <cellStyle name="Percent 2 7 8 9" xfId="45780"/>
    <cellStyle name="Percent 2 7 9" xfId="6570"/>
    <cellStyle name="Percent 2 7 9 2" xfId="6571"/>
    <cellStyle name="Percent 2 7 9 2 2" xfId="45781"/>
    <cellStyle name="Percent 2 7 9 2 2 2" xfId="45782"/>
    <cellStyle name="Percent 2 7 9 2 2 3" xfId="45783"/>
    <cellStyle name="Percent 2 7 9 2 3" xfId="45784"/>
    <cellStyle name="Percent 2 7 9 2 4" xfId="45785"/>
    <cellStyle name="Percent 2 7 9 3" xfId="45786"/>
    <cellStyle name="Percent 2 7 9 3 2" xfId="45787"/>
    <cellStyle name="Percent 2 7 9 3 3" xfId="45788"/>
    <cellStyle name="Percent 2 7 9 4" xfId="45789"/>
    <cellStyle name="Percent 2 7 9 5" xfId="45790"/>
    <cellStyle name="Percent 2 7 9 6" xfId="45791"/>
    <cellStyle name="Percent 2 7 9 7" xfId="45792"/>
    <cellStyle name="Percent 2 7 9 8" xfId="45793"/>
    <cellStyle name="Percent 2 8" xfId="6572"/>
    <cellStyle name="Percent 2 8 10" xfId="6573"/>
    <cellStyle name="Percent 2 8 10 2" xfId="45794"/>
    <cellStyle name="Percent 2 8 10 2 2" xfId="45795"/>
    <cellStyle name="Percent 2 8 10 2 3" xfId="45796"/>
    <cellStyle name="Percent 2 8 10 3" xfId="45797"/>
    <cellStyle name="Percent 2 8 10 4" xfId="45798"/>
    <cellStyle name="Percent 2 8 11" xfId="6574"/>
    <cellStyle name="Percent 2 8 11 2" xfId="45799"/>
    <cellStyle name="Percent 2 8 11 2 2" xfId="45800"/>
    <cellStyle name="Percent 2 8 11 2 3" xfId="45801"/>
    <cellStyle name="Percent 2 8 11 3" xfId="45802"/>
    <cellStyle name="Percent 2 8 11 4" xfId="45803"/>
    <cellStyle name="Percent 2 8 12" xfId="6575"/>
    <cellStyle name="Percent 2 8 12 2" xfId="45804"/>
    <cellStyle name="Percent 2 8 12 2 2" xfId="45805"/>
    <cellStyle name="Percent 2 8 12 3" xfId="45806"/>
    <cellStyle name="Percent 2 8 12 4" xfId="45807"/>
    <cellStyle name="Percent 2 8 13" xfId="45808"/>
    <cellStyle name="Percent 2 8 13 2" xfId="45809"/>
    <cellStyle name="Percent 2 8 13 3" xfId="45810"/>
    <cellStyle name="Percent 2 8 14" xfId="45811"/>
    <cellStyle name="Percent 2 8 15" xfId="45812"/>
    <cellStyle name="Percent 2 8 16" xfId="45813"/>
    <cellStyle name="Percent 2 8 17" xfId="45814"/>
    <cellStyle name="Percent 2 8 18" xfId="45815"/>
    <cellStyle name="Percent 2 8 2" xfId="6576"/>
    <cellStyle name="Percent 2 8 2 10" xfId="45816"/>
    <cellStyle name="Percent 2 8 2 11" xfId="45817"/>
    <cellStyle name="Percent 2 8 2 12" xfId="45818"/>
    <cellStyle name="Percent 2 8 2 13" xfId="45819"/>
    <cellStyle name="Percent 2 8 2 14" xfId="45820"/>
    <cellStyle name="Percent 2 8 2 2" xfId="6577"/>
    <cellStyle name="Percent 2 8 2 2 10" xfId="45821"/>
    <cellStyle name="Percent 2 8 2 2 11" xfId="45822"/>
    <cellStyle name="Percent 2 8 2 2 2" xfId="6578"/>
    <cellStyle name="Percent 2 8 2 2 2 2" xfId="6579"/>
    <cellStyle name="Percent 2 8 2 2 2 2 2" xfId="45823"/>
    <cellStyle name="Percent 2 8 2 2 2 2 2 2" xfId="45824"/>
    <cellStyle name="Percent 2 8 2 2 2 2 2 3" xfId="45825"/>
    <cellStyle name="Percent 2 8 2 2 2 2 3" xfId="45826"/>
    <cellStyle name="Percent 2 8 2 2 2 2 4" xfId="45827"/>
    <cellStyle name="Percent 2 8 2 2 2 3" xfId="6580"/>
    <cellStyle name="Percent 2 8 2 2 2 3 2" xfId="45828"/>
    <cellStyle name="Percent 2 8 2 2 2 3 2 2" xfId="45829"/>
    <cellStyle name="Percent 2 8 2 2 2 3 2 3" xfId="45830"/>
    <cellStyle name="Percent 2 8 2 2 2 3 3" xfId="45831"/>
    <cellStyle name="Percent 2 8 2 2 2 3 4" xfId="45832"/>
    <cellStyle name="Percent 2 8 2 2 2 4" xfId="45833"/>
    <cellStyle name="Percent 2 8 2 2 2 4 2" xfId="45834"/>
    <cellStyle name="Percent 2 8 2 2 2 4 3" xfId="45835"/>
    <cellStyle name="Percent 2 8 2 2 2 5" xfId="45836"/>
    <cellStyle name="Percent 2 8 2 2 2 6" xfId="45837"/>
    <cellStyle name="Percent 2 8 2 2 2 7" xfId="45838"/>
    <cellStyle name="Percent 2 8 2 2 2 8" xfId="45839"/>
    <cellStyle name="Percent 2 8 2 2 2 9" xfId="45840"/>
    <cellStyle name="Percent 2 8 2 2 3" xfId="6581"/>
    <cellStyle name="Percent 2 8 2 2 3 2" xfId="45841"/>
    <cellStyle name="Percent 2 8 2 2 3 2 2" xfId="45842"/>
    <cellStyle name="Percent 2 8 2 2 3 2 3" xfId="45843"/>
    <cellStyle name="Percent 2 8 2 2 3 3" xfId="45844"/>
    <cellStyle name="Percent 2 8 2 2 3 4" xfId="45845"/>
    <cellStyle name="Percent 2 8 2 2 4" xfId="6582"/>
    <cellStyle name="Percent 2 8 2 2 4 2" xfId="45846"/>
    <cellStyle name="Percent 2 8 2 2 4 2 2" xfId="45847"/>
    <cellStyle name="Percent 2 8 2 2 4 2 3" xfId="45848"/>
    <cellStyle name="Percent 2 8 2 2 4 3" xfId="45849"/>
    <cellStyle name="Percent 2 8 2 2 4 4" xfId="45850"/>
    <cellStyle name="Percent 2 8 2 2 5" xfId="6583"/>
    <cellStyle name="Percent 2 8 2 2 5 2" xfId="45851"/>
    <cellStyle name="Percent 2 8 2 2 5 2 2" xfId="45852"/>
    <cellStyle name="Percent 2 8 2 2 5 3" xfId="45853"/>
    <cellStyle name="Percent 2 8 2 2 5 4" xfId="45854"/>
    <cellStyle name="Percent 2 8 2 2 6" xfId="45855"/>
    <cellStyle name="Percent 2 8 2 2 6 2" xfId="45856"/>
    <cellStyle name="Percent 2 8 2 2 6 3" xfId="45857"/>
    <cellStyle name="Percent 2 8 2 2 7" xfId="45858"/>
    <cellStyle name="Percent 2 8 2 2 8" xfId="45859"/>
    <cellStyle name="Percent 2 8 2 2 9" xfId="45860"/>
    <cellStyle name="Percent 2 8 2 3" xfId="6584"/>
    <cellStyle name="Percent 2 8 2 3 10" xfId="45861"/>
    <cellStyle name="Percent 2 8 2 3 11" xfId="45862"/>
    <cellStyle name="Percent 2 8 2 3 2" xfId="6585"/>
    <cellStyle name="Percent 2 8 2 3 2 2" xfId="6586"/>
    <cellStyle name="Percent 2 8 2 3 2 2 2" xfId="45863"/>
    <cellStyle name="Percent 2 8 2 3 2 2 2 2" xfId="45864"/>
    <cellStyle name="Percent 2 8 2 3 2 2 2 3" xfId="45865"/>
    <cellStyle name="Percent 2 8 2 3 2 2 3" xfId="45866"/>
    <cellStyle name="Percent 2 8 2 3 2 2 4" xfId="45867"/>
    <cellStyle name="Percent 2 8 2 3 2 3" xfId="6587"/>
    <cellStyle name="Percent 2 8 2 3 2 3 2" xfId="45868"/>
    <cellStyle name="Percent 2 8 2 3 2 3 2 2" xfId="45869"/>
    <cellStyle name="Percent 2 8 2 3 2 3 2 3" xfId="45870"/>
    <cellStyle name="Percent 2 8 2 3 2 3 3" xfId="45871"/>
    <cellStyle name="Percent 2 8 2 3 2 3 4" xfId="45872"/>
    <cellStyle name="Percent 2 8 2 3 2 4" xfId="45873"/>
    <cellStyle name="Percent 2 8 2 3 2 4 2" xfId="45874"/>
    <cellStyle name="Percent 2 8 2 3 2 4 3" xfId="45875"/>
    <cellStyle name="Percent 2 8 2 3 2 5" xfId="45876"/>
    <cellStyle name="Percent 2 8 2 3 2 6" xfId="45877"/>
    <cellStyle name="Percent 2 8 2 3 2 7" xfId="45878"/>
    <cellStyle name="Percent 2 8 2 3 2 8" xfId="45879"/>
    <cellStyle name="Percent 2 8 2 3 2 9" xfId="45880"/>
    <cellStyle name="Percent 2 8 2 3 3" xfId="6588"/>
    <cellStyle name="Percent 2 8 2 3 3 2" xfId="45881"/>
    <cellStyle name="Percent 2 8 2 3 3 2 2" xfId="45882"/>
    <cellStyle name="Percent 2 8 2 3 3 2 3" xfId="45883"/>
    <cellStyle name="Percent 2 8 2 3 3 3" xfId="45884"/>
    <cellStyle name="Percent 2 8 2 3 3 4" xfId="45885"/>
    <cellStyle name="Percent 2 8 2 3 4" xfId="6589"/>
    <cellStyle name="Percent 2 8 2 3 4 2" xfId="45886"/>
    <cellStyle name="Percent 2 8 2 3 4 2 2" xfId="45887"/>
    <cellStyle name="Percent 2 8 2 3 4 2 3" xfId="45888"/>
    <cellStyle name="Percent 2 8 2 3 4 3" xfId="45889"/>
    <cellStyle name="Percent 2 8 2 3 4 4" xfId="45890"/>
    <cellStyle name="Percent 2 8 2 3 5" xfId="6590"/>
    <cellStyle name="Percent 2 8 2 3 5 2" xfId="45891"/>
    <cellStyle name="Percent 2 8 2 3 5 2 2" xfId="45892"/>
    <cellStyle name="Percent 2 8 2 3 5 3" xfId="45893"/>
    <cellStyle name="Percent 2 8 2 3 5 4" xfId="45894"/>
    <cellStyle name="Percent 2 8 2 3 6" xfId="45895"/>
    <cellStyle name="Percent 2 8 2 3 6 2" xfId="45896"/>
    <cellStyle name="Percent 2 8 2 3 6 3" xfId="45897"/>
    <cellStyle name="Percent 2 8 2 3 7" xfId="45898"/>
    <cellStyle name="Percent 2 8 2 3 8" xfId="45899"/>
    <cellStyle name="Percent 2 8 2 3 9" xfId="45900"/>
    <cellStyle name="Percent 2 8 2 4" xfId="6591"/>
    <cellStyle name="Percent 2 8 2 4 2" xfId="6592"/>
    <cellStyle name="Percent 2 8 2 4 2 2" xfId="45901"/>
    <cellStyle name="Percent 2 8 2 4 2 2 2" xfId="45902"/>
    <cellStyle name="Percent 2 8 2 4 2 2 3" xfId="45903"/>
    <cellStyle name="Percent 2 8 2 4 2 3" xfId="45904"/>
    <cellStyle name="Percent 2 8 2 4 2 4" xfId="45905"/>
    <cellStyle name="Percent 2 8 2 4 3" xfId="6593"/>
    <cellStyle name="Percent 2 8 2 4 3 2" xfId="45906"/>
    <cellStyle name="Percent 2 8 2 4 3 2 2" xfId="45907"/>
    <cellStyle name="Percent 2 8 2 4 3 2 3" xfId="45908"/>
    <cellStyle name="Percent 2 8 2 4 3 3" xfId="45909"/>
    <cellStyle name="Percent 2 8 2 4 3 4" xfId="45910"/>
    <cellStyle name="Percent 2 8 2 4 4" xfId="45911"/>
    <cellStyle name="Percent 2 8 2 4 4 2" xfId="45912"/>
    <cellStyle name="Percent 2 8 2 4 4 3" xfId="45913"/>
    <cellStyle name="Percent 2 8 2 4 5" xfId="45914"/>
    <cellStyle name="Percent 2 8 2 4 6" xfId="45915"/>
    <cellStyle name="Percent 2 8 2 4 7" xfId="45916"/>
    <cellStyle name="Percent 2 8 2 4 8" xfId="45917"/>
    <cellStyle name="Percent 2 8 2 4 9" xfId="45918"/>
    <cellStyle name="Percent 2 8 2 5" xfId="6594"/>
    <cellStyle name="Percent 2 8 2 5 2" xfId="6595"/>
    <cellStyle name="Percent 2 8 2 5 2 2" xfId="45919"/>
    <cellStyle name="Percent 2 8 2 5 2 2 2" xfId="45920"/>
    <cellStyle name="Percent 2 8 2 5 2 2 3" xfId="45921"/>
    <cellStyle name="Percent 2 8 2 5 2 3" xfId="45922"/>
    <cellStyle name="Percent 2 8 2 5 2 4" xfId="45923"/>
    <cellStyle name="Percent 2 8 2 5 3" xfId="6596"/>
    <cellStyle name="Percent 2 8 2 5 3 2" xfId="45924"/>
    <cellStyle name="Percent 2 8 2 5 3 2 2" xfId="45925"/>
    <cellStyle name="Percent 2 8 2 5 3 2 3" xfId="45926"/>
    <cellStyle name="Percent 2 8 2 5 3 3" xfId="45927"/>
    <cellStyle name="Percent 2 8 2 5 3 4" xfId="45928"/>
    <cellStyle name="Percent 2 8 2 5 4" xfId="45929"/>
    <cellStyle name="Percent 2 8 2 5 4 2" xfId="45930"/>
    <cellStyle name="Percent 2 8 2 5 4 3" xfId="45931"/>
    <cellStyle name="Percent 2 8 2 5 5" xfId="45932"/>
    <cellStyle name="Percent 2 8 2 5 6" xfId="45933"/>
    <cellStyle name="Percent 2 8 2 5 7" xfId="45934"/>
    <cellStyle name="Percent 2 8 2 5 8" xfId="45935"/>
    <cellStyle name="Percent 2 8 2 5 9" xfId="45936"/>
    <cellStyle name="Percent 2 8 2 6" xfId="6597"/>
    <cellStyle name="Percent 2 8 2 6 2" xfId="45937"/>
    <cellStyle name="Percent 2 8 2 6 2 2" xfId="45938"/>
    <cellStyle name="Percent 2 8 2 6 2 3" xfId="45939"/>
    <cellStyle name="Percent 2 8 2 6 3" xfId="45940"/>
    <cellStyle name="Percent 2 8 2 6 4" xfId="45941"/>
    <cellStyle name="Percent 2 8 2 7" xfId="6598"/>
    <cellStyle name="Percent 2 8 2 7 2" xfId="45942"/>
    <cellStyle name="Percent 2 8 2 7 2 2" xfId="45943"/>
    <cellStyle name="Percent 2 8 2 7 2 3" xfId="45944"/>
    <cellStyle name="Percent 2 8 2 7 3" xfId="45945"/>
    <cellStyle name="Percent 2 8 2 7 4" xfId="45946"/>
    <cellStyle name="Percent 2 8 2 8" xfId="6599"/>
    <cellStyle name="Percent 2 8 2 8 2" xfId="45947"/>
    <cellStyle name="Percent 2 8 2 8 2 2" xfId="45948"/>
    <cellStyle name="Percent 2 8 2 8 3" xfId="45949"/>
    <cellStyle name="Percent 2 8 2 8 4" xfId="45950"/>
    <cellStyle name="Percent 2 8 2 9" xfId="45951"/>
    <cellStyle name="Percent 2 8 2 9 2" xfId="45952"/>
    <cellStyle name="Percent 2 8 2 9 3" xfId="45953"/>
    <cellStyle name="Percent 2 8 3" xfId="6600"/>
    <cellStyle name="Percent 2 8 3 10" xfId="45954"/>
    <cellStyle name="Percent 2 8 3 11" xfId="45955"/>
    <cellStyle name="Percent 2 8 3 12" xfId="45956"/>
    <cellStyle name="Percent 2 8 3 2" xfId="6601"/>
    <cellStyle name="Percent 2 8 3 2 2" xfId="6602"/>
    <cellStyle name="Percent 2 8 3 2 2 2" xfId="45957"/>
    <cellStyle name="Percent 2 8 3 2 2 2 2" xfId="45958"/>
    <cellStyle name="Percent 2 8 3 2 2 2 3" xfId="45959"/>
    <cellStyle name="Percent 2 8 3 2 2 3" xfId="45960"/>
    <cellStyle name="Percent 2 8 3 2 2 4" xfId="45961"/>
    <cellStyle name="Percent 2 8 3 2 3" xfId="6603"/>
    <cellStyle name="Percent 2 8 3 2 3 2" xfId="45962"/>
    <cellStyle name="Percent 2 8 3 2 3 2 2" xfId="45963"/>
    <cellStyle name="Percent 2 8 3 2 3 2 3" xfId="45964"/>
    <cellStyle name="Percent 2 8 3 2 3 3" xfId="45965"/>
    <cellStyle name="Percent 2 8 3 2 3 4" xfId="45966"/>
    <cellStyle name="Percent 2 8 3 2 4" xfId="45967"/>
    <cellStyle name="Percent 2 8 3 2 4 2" xfId="45968"/>
    <cellStyle name="Percent 2 8 3 2 4 3" xfId="45969"/>
    <cellStyle name="Percent 2 8 3 2 5" xfId="45970"/>
    <cellStyle name="Percent 2 8 3 2 6" xfId="45971"/>
    <cellStyle name="Percent 2 8 3 2 7" xfId="45972"/>
    <cellStyle name="Percent 2 8 3 2 8" xfId="45973"/>
    <cellStyle name="Percent 2 8 3 2 9" xfId="45974"/>
    <cellStyle name="Percent 2 8 3 3" xfId="6604"/>
    <cellStyle name="Percent 2 8 3 3 2" xfId="6605"/>
    <cellStyle name="Percent 2 8 3 3 2 2" xfId="45975"/>
    <cellStyle name="Percent 2 8 3 3 2 2 2" xfId="45976"/>
    <cellStyle name="Percent 2 8 3 3 2 2 3" xfId="45977"/>
    <cellStyle name="Percent 2 8 3 3 2 3" xfId="45978"/>
    <cellStyle name="Percent 2 8 3 3 2 4" xfId="45979"/>
    <cellStyle name="Percent 2 8 3 3 3" xfId="6606"/>
    <cellStyle name="Percent 2 8 3 3 3 2" xfId="45980"/>
    <cellStyle name="Percent 2 8 3 3 3 2 2" xfId="45981"/>
    <cellStyle name="Percent 2 8 3 3 3 2 3" xfId="45982"/>
    <cellStyle name="Percent 2 8 3 3 3 3" xfId="45983"/>
    <cellStyle name="Percent 2 8 3 3 3 4" xfId="45984"/>
    <cellStyle name="Percent 2 8 3 3 4" xfId="45985"/>
    <cellStyle name="Percent 2 8 3 3 4 2" xfId="45986"/>
    <cellStyle name="Percent 2 8 3 3 4 3" xfId="45987"/>
    <cellStyle name="Percent 2 8 3 3 5" xfId="45988"/>
    <cellStyle name="Percent 2 8 3 3 6" xfId="45989"/>
    <cellStyle name="Percent 2 8 3 3 7" xfId="45990"/>
    <cellStyle name="Percent 2 8 3 3 8" xfId="45991"/>
    <cellStyle name="Percent 2 8 3 3 9" xfId="45992"/>
    <cellStyle name="Percent 2 8 3 4" xfId="6607"/>
    <cellStyle name="Percent 2 8 3 4 2" xfId="45993"/>
    <cellStyle name="Percent 2 8 3 4 2 2" xfId="45994"/>
    <cellStyle name="Percent 2 8 3 4 2 3" xfId="45995"/>
    <cellStyle name="Percent 2 8 3 4 3" xfId="45996"/>
    <cellStyle name="Percent 2 8 3 4 4" xfId="45997"/>
    <cellStyle name="Percent 2 8 3 5" xfId="6608"/>
    <cellStyle name="Percent 2 8 3 5 2" xfId="45998"/>
    <cellStyle name="Percent 2 8 3 5 2 2" xfId="45999"/>
    <cellStyle name="Percent 2 8 3 5 2 3" xfId="46000"/>
    <cellStyle name="Percent 2 8 3 5 3" xfId="46001"/>
    <cellStyle name="Percent 2 8 3 5 4" xfId="46002"/>
    <cellStyle name="Percent 2 8 3 6" xfId="6609"/>
    <cellStyle name="Percent 2 8 3 6 2" xfId="46003"/>
    <cellStyle name="Percent 2 8 3 6 2 2" xfId="46004"/>
    <cellStyle name="Percent 2 8 3 6 3" xfId="46005"/>
    <cellStyle name="Percent 2 8 3 6 4" xfId="46006"/>
    <cellStyle name="Percent 2 8 3 7" xfId="46007"/>
    <cellStyle name="Percent 2 8 3 7 2" xfId="46008"/>
    <cellStyle name="Percent 2 8 3 7 3" xfId="46009"/>
    <cellStyle name="Percent 2 8 3 8" xfId="46010"/>
    <cellStyle name="Percent 2 8 3 9" xfId="46011"/>
    <cellStyle name="Percent 2 8 4" xfId="6610"/>
    <cellStyle name="Percent 2 8 4 10" xfId="46012"/>
    <cellStyle name="Percent 2 8 4 11" xfId="46013"/>
    <cellStyle name="Percent 2 8 4 2" xfId="6611"/>
    <cellStyle name="Percent 2 8 4 2 2" xfId="6612"/>
    <cellStyle name="Percent 2 8 4 2 2 2" xfId="46014"/>
    <cellStyle name="Percent 2 8 4 2 2 2 2" xfId="46015"/>
    <cellStyle name="Percent 2 8 4 2 2 2 3" xfId="46016"/>
    <cellStyle name="Percent 2 8 4 2 2 3" xfId="46017"/>
    <cellStyle name="Percent 2 8 4 2 2 4" xfId="46018"/>
    <cellStyle name="Percent 2 8 4 2 3" xfId="6613"/>
    <cellStyle name="Percent 2 8 4 2 3 2" xfId="46019"/>
    <cellStyle name="Percent 2 8 4 2 3 2 2" xfId="46020"/>
    <cellStyle name="Percent 2 8 4 2 3 2 3" xfId="46021"/>
    <cellStyle name="Percent 2 8 4 2 3 3" xfId="46022"/>
    <cellStyle name="Percent 2 8 4 2 3 4" xfId="46023"/>
    <cellStyle name="Percent 2 8 4 2 4" xfId="46024"/>
    <cellStyle name="Percent 2 8 4 2 4 2" xfId="46025"/>
    <cellStyle name="Percent 2 8 4 2 4 3" xfId="46026"/>
    <cellStyle name="Percent 2 8 4 2 5" xfId="46027"/>
    <cellStyle name="Percent 2 8 4 2 6" xfId="46028"/>
    <cellStyle name="Percent 2 8 4 2 7" xfId="46029"/>
    <cellStyle name="Percent 2 8 4 2 8" xfId="46030"/>
    <cellStyle name="Percent 2 8 4 2 9" xfId="46031"/>
    <cellStyle name="Percent 2 8 4 3" xfId="6614"/>
    <cellStyle name="Percent 2 8 4 3 2" xfId="46032"/>
    <cellStyle name="Percent 2 8 4 3 2 2" xfId="46033"/>
    <cellStyle name="Percent 2 8 4 3 2 3" xfId="46034"/>
    <cellStyle name="Percent 2 8 4 3 3" xfId="46035"/>
    <cellStyle name="Percent 2 8 4 3 4" xfId="46036"/>
    <cellStyle name="Percent 2 8 4 4" xfId="6615"/>
    <cellStyle name="Percent 2 8 4 4 2" xfId="46037"/>
    <cellStyle name="Percent 2 8 4 4 2 2" xfId="46038"/>
    <cellStyle name="Percent 2 8 4 4 2 3" xfId="46039"/>
    <cellStyle name="Percent 2 8 4 4 3" xfId="46040"/>
    <cellStyle name="Percent 2 8 4 4 4" xfId="46041"/>
    <cellStyle name="Percent 2 8 4 5" xfId="6616"/>
    <cellStyle name="Percent 2 8 4 5 2" xfId="46042"/>
    <cellStyle name="Percent 2 8 4 5 2 2" xfId="46043"/>
    <cellStyle name="Percent 2 8 4 5 3" xfId="46044"/>
    <cellStyle name="Percent 2 8 4 5 4" xfId="46045"/>
    <cellStyle name="Percent 2 8 4 6" xfId="46046"/>
    <cellStyle name="Percent 2 8 4 6 2" xfId="46047"/>
    <cellStyle name="Percent 2 8 4 6 3" xfId="46048"/>
    <cellStyle name="Percent 2 8 4 7" xfId="46049"/>
    <cellStyle name="Percent 2 8 4 8" xfId="46050"/>
    <cellStyle name="Percent 2 8 4 9" xfId="46051"/>
    <cellStyle name="Percent 2 8 5" xfId="6617"/>
    <cellStyle name="Percent 2 8 5 2" xfId="6618"/>
    <cellStyle name="Percent 2 8 5 2 2" xfId="46052"/>
    <cellStyle name="Percent 2 8 5 2 2 2" xfId="46053"/>
    <cellStyle name="Percent 2 8 5 2 2 3" xfId="46054"/>
    <cellStyle name="Percent 2 8 5 2 3" xfId="46055"/>
    <cellStyle name="Percent 2 8 5 2 4" xfId="46056"/>
    <cellStyle name="Percent 2 8 5 3" xfId="6619"/>
    <cellStyle name="Percent 2 8 5 3 2" xfId="46057"/>
    <cellStyle name="Percent 2 8 5 3 2 2" xfId="46058"/>
    <cellStyle name="Percent 2 8 5 3 2 3" xfId="46059"/>
    <cellStyle name="Percent 2 8 5 3 3" xfId="46060"/>
    <cellStyle name="Percent 2 8 5 3 4" xfId="46061"/>
    <cellStyle name="Percent 2 8 5 4" xfId="46062"/>
    <cellStyle name="Percent 2 8 5 4 2" xfId="46063"/>
    <cellStyle name="Percent 2 8 5 4 3" xfId="46064"/>
    <cellStyle name="Percent 2 8 5 5" xfId="46065"/>
    <cellStyle name="Percent 2 8 5 6" xfId="46066"/>
    <cellStyle name="Percent 2 8 5 7" xfId="46067"/>
    <cellStyle name="Percent 2 8 5 8" xfId="46068"/>
    <cellStyle name="Percent 2 8 5 9" xfId="46069"/>
    <cellStyle name="Percent 2 8 6" xfId="6620"/>
    <cellStyle name="Percent 2 8 6 2" xfId="6621"/>
    <cellStyle name="Percent 2 8 6 2 2" xfId="46070"/>
    <cellStyle name="Percent 2 8 6 2 2 2" xfId="46071"/>
    <cellStyle name="Percent 2 8 6 2 2 3" xfId="46072"/>
    <cellStyle name="Percent 2 8 6 2 3" xfId="46073"/>
    <cellStyle name="Percent 2 8 6 2 4" xfId="46074"/>
    <cellStyle name="Percent 2 8 6 3" xfId="6622"/>
    <cellStyle name="Percent 2 8 6 3 2" xfId="46075"/>
    <cellStyle name="Percent 2 8 6 3 2 2" xfId="46076"/>
    <cellStyle name="Percent 2 8 6 3 2 3" xfId="46077"/>
    <cellStyle name="Percent 2 8 6 3 3" xfId="46078"/>
    <cellStyle name="Percent 2 8 6 3 4" xfId="46079"/>
    <cellStyle name="Percent 2 8 6 4" xfId="46080"/>
    <cellStyle name="Percent 2 8 6 4 2" xfId="46081"/>
    <cellStyle name="Percent 2 8 6 4 3" xfId="46082"/>
    <cellStyle name="Percent 2 8 6 5" xfId="46083"/>
    <cellStyle name="Percent 2 8 6 6" xfId="46084"/>
    <cellStyle name="Percent 2 8 6 7" xfId="46085"/>
    <cellStyle name="Percent 2 8 6 8" xfId="46086"/>
    <cellStyle name="Percent 2 8 6 9" xfId="46087"/>
    <cellStyle name="Percent 2 8 7" xfId="6623"/>
    <cellStyle name="Percent 2 8 7 2" xfId="6624"/>
    <cellStyle name="Percent 2 8 7 2 2" xfId="46088"/>
    <cellStyle name="Percent 2 8 7 2 2 2" xfId="46089"/>
    <cellStyle name="Percent 2 8 7 2 2 3" xfId="46090"/>
    <cellStyle name="Percent 2 8 7 2 3" xfId="46091"/>
    <cellStyle name="Percent 2 8 7 2 4" xfId="46092"/>
    <cellStyle name="Percent 2 8 7 3" xfId="6625"/>
    <cellStyle name="Percent 2 8 7 3 2" xfId="46093"/>
    <cellStyle name="Percent 2 8 7 3 2 2" xfId="46094"/>
    <cellStyle name="Percent 2 8 7 3 2 3" xfId="46095"/>
    <cellStyle name="Percent 2 8 7 3 3" xfId="46096"/>
    <cellStyle name="Percent 2 8 7 3 4" xfId="46097"/>
    <cellStyle name="Percent 2 8 7 4" xfId="46098"/>
    <cellStyle name="Percent 2 8 7 4 2" xfId="46099"/>
    <cellStyle name="Percent 2 8 7 4 3" xfId="46100"/>
    <cellStyle name="Percent 2 8 7 5" xfId="46101"/>
    <cellStyle name="Percent 2 8 7 6" xfId="46102"/>
    <cellStyle name="Percent 2 8 7 7" xfId="46103"/>
    <cellStyle name="Percent 2 8 7 8" xfId="46104"/>
    <cellStyle name="Percent 2 8 7 9" xfId="46105"/>
    <cellStyle name="Percent 2 8 8" xfId="6626"/>
    <cellStyle name="Percent 2 8 8 2" xfId="6627"/>
    <cellStyle name="Percent 2 8 8 2 2" xfId="46106"/>
    <cellStyle name="Percent 2 8 8 2 2 2" xfId="46107"/>
    <cellStyle name="Percent 2 8 8 2 2 3" xfId="46108"/>
    <cellStyle name="Percent 2 8 8 2 3" xfId="46109"/>
    <cellStyle name="Percent 2 8 8 2 4" xfId="46110"/>
    <cellStyle name="Percent 2 8 8 3" xfId="6628"/>
    <cellStyle name="Percent 2 8 8 3 2" xfId="46111"/>
    <cellStyle name="Percent 2 8 8 3 2 2" xfId="46112"/>
    <cellStyle name="Percent 2 8 8 3 2 3" xfId="46113"/>
    <cellStyle name="Percent 2 8 8 3 3" xfId="46114"/>
    <cellStyle name="Percent 2 8 8 3 4" xfId="46115"/>
    <cellStyle name="Percent 2 8 8 4" xfId="46116"/>
    <cellStyle name="Percent 2 8 8 4 2" xfId="46117"/>
    <cellStyle name="Percent 2 8 8 4 3" xfId="46118"/>
    <cellStyle name="Percent 2 8 8 5" xfId="46119"/>
    <cellStyle name="Percent 2 8 8 6" xfId="46120"/>
    <cellStyle name="Percent 2 8 8 7" xfId="46121"/>
    <cellStyle name="Percent 2 8 8 8" xfId="46122"/>
    <cellStyle name="Percent 2 8 8 9" xfId="46123"/>
    <cellStyle name="Percent 2 8 9" xfId="6629"/>
    <cellStyle name="Percent 2 8 9 2" xfId="6630"/>
    <cellStyle name="Percent 2 8 9 2 2" xfId="46124"/>
    <cellStyle name="Percent 2 8 9 2 2 2" xfId="46125"/>
    <cellStyle name="Percent 2 8 9 2 2 3" xfId="46126"/>
    <cellStyle name="Percent 2 8 9 2 3" xfId="46127"/>
    <cellStyle name="Percent 2 8 9 2 4" xfId="46128"/>
    <cellStyle name="Percent 2 8 9 3" xfId="46129"/>
    <cellStyle name="Percent 2 8 9 3 2" xfId="46130"/>
    <cellStyle name="Percent 2 8 9 3 3" xfId="46131"/>
    <cellStyle name="Percent 2 8 9 4" xfId="46132"/>
    <cellStyle name="Percent 2 8 9 5" xfId="46133"/>
    <cellStyle name="Percent 2 8 9 6" xfId="46134"/>
    <cellStyle name="Percent 2 8 9 7" xfId="46135"/>
    <cellStyle name="Percent 2 8 9 8" xfId="46136"/>
    <cellStyle name="Percent 2 9" xfId="6631"/>
    <cellStyle name="Percent 2 9 10" xfId="6632"/>
    <cellStyle name="Percent 2 9 10 2" xfId="46137"/>
    <cellStyle name="Percent 2 9 10 2 2" xfId="46138"/>
    <cellStyle name="Percent 2 9 10 2 3" xfId="46139"/>
    <cellStyle name="Percent 2 9 10 3" xfId="46140"/>
    <cellStyle name="Percent 2 9 10 4" xfId="46141"/>
    <cellStyle name="Percent 2 9 11" xfId="6633"/>
    <cellStyle name="Percent 2 9 11 2" xfId="46142"/>
    <cellStyle name="Percent 2 9 11 2 2" xfId="46143"/>
    <cellStyle name="Percent 2 9 11 3" xfId="46144"/>
    <cellStyle name="Percent 2 9 11 4" xfId="46145"/>
    <cellStyle name="Percent 2 9 12" xfId="46146"/>
    <cellStyle name="Percent 2 9 12 2" xfId="46147"/>
    <cellStyle name="Percent 2 9 12 3" xfId="46148"/>
    <cellStyle name="Percent 2 9 13" xfId="46149"/>
    <cellStyle name="Percent 2 9 14" xfId="46150"/>
    <cellStyle name="Percent 2 9 15" xfId="46151"/>
    <cellStyle name="Percent 2 9 16" xfId="46152"/>
    <cellStyle name="Percent 2 9 17" xfId="46153"/>
    <cellStyle name="Percent 2 9 2" xfId="6634"/>
    <cellStyle name="Percent 2 9 2 10" xfId="46154"/>
    <cellStyle name="Percent 2 9 2 11" xfId="46155"/>
    <cellStyle name="Percent 2 9 2 12" xfId="46156"/>
    <cellStyle name="Percent 2 9 2 13" xfId="46157"/>
    <cellStyle name="Percent 2 9 2 14" xfId="46158"/>
    <cellStyle name="Percent 2 9 2 2" xfId="6635"/>
    <cellStyle name="Percent 2 9 2 2 10" xfId="46159"/>
    <cellStyle name="Percent 2 9 2 2 11" xfId="46160"/>
    <cellStyle name="Percent 2 9 2 2 2" xfId="6636"/>
    <cellStyle name="Percent 2 9 2 2 2 2" xfId="6637"/>
    <cellStyle name="Percent 2 9 2 2 2 2 2" xfId="46161"/>
    <cellStyle name="Percent 2 9 2 2 2 2 2 2" xfId="46162"/>
    <cellStyle name="Percent 2 9 2 2 2 2 2 3" xfId="46163"/>
    <cellStyle name="Percent 2 9 2 2 2 2 3" xfId="46164"/>
    <cellStyle name="Percent 2 9 2 2 2 2 4" xfId="46165"/>
    <cellStyle name="Percent 2 9 2 2 2 3" xfId="6638"/>
    <cellStyle name="Percent 2 9 2 2 2 3 2" xfId="46166"/>
    <cellStyle name="Percent 2 9 2 2 2 3 2 2" xfId="46167"/>
    <cellStyle name="Percent 2 9 2 2 2 3 2 3" xfId="46168"/>
    <cellStyle name="Percent 2 9 2 2 2 3 3" xfId="46169"/>
    <cellStyle name="Percent 2 9 2 2 2 3 4" xfId="46170"/>
    <cellStyle name="Percent 2 9 2 2 2 4" xfId="46171"/>
    <cellStyle name="Percent 2 9 2 2 2 4 2" xfId="46172"/>
    <cellStyle name="Percent 2 9 2 2 2 4 3" xfId="46173"/>
    <cellStyle name="Percent 2 9 2 2 2 5" xfId="46174"/>
    <cellStyle name="Percent 2 9 2 2 2 6" xfId="46175"/>
    <cellStyle name="Percent 2 9 2 2 2 7" xfId="46176"/>
    <cellStyle name="Percent 2 9 2 2 2 8" xfId="46177"/>
    <cellStyle name="Percent 2 9 2 2 2 9" xfId="46178"/>
    <cellStyle name="Percent 2 9 2 2 3" xfId="6639"/>
    <cellStyle name="Percent 2 9 2 2 3 2" xfId="46179"/>
    <cellStyle name="Percent 2 9 2 2 3 2 2" xfId="46180"/>
    <cellStyle name="Percent 2 9 2 2 3 2 3" xfId="46181"/>
    <cellStyle name="Percent 2 9 2 2 3 3" xfId="46182"/>
    <cellStyle name="Percent 2 9 2 2 3 4" xfId="46183"/>
    <cellStyle name="Percent 2 9 2 2 4" xfId="6640"/>
    <cellStyle name="Percent 2 9 2 2 4 2" xfId="46184"/>
    <cellStyle name="Percent 2 9 2 2 4 2 2" xfId="46185"/>
    <cellStyle name="Percent 2 9 2 2 4 2 3" xfId="46186"/>
    <cellStyle name="Percent 2 9 2 2 4 3" xfId="46187"/>
    <cellStyle name="Percent 2 9 2 2 4 4" xfId="46188"/>
    <cellStyle name="Percent 2 9 2 2 5" xfId="6641"/>
    <cellStyle name="Percent 2 9 2 2 5 2" xfId="46189"/>
    <cellStyle name="Percent 2 9 2 2 5 2 2" xfId="46190"/>
    <cellStyle name="Percent 2 9 2 2 5 3" xfId="46191"/>
    <cellStyle name="Percent 2 9 2 2 5 4" xfId="46192"/>
    <cellStyle name="Percent 2 9 2 2 6" xfId="46193"/>
    <cellStyle name="Percent 2 9 2 2 6 2" xfId="46194"/>
    <cellStyle name="Percent 2 9 2 2 6 3" xfId="46195"/>
    <cellStyle name="Percent 2 9 2 2 7" xfId="46196"/>
    <cellStyle name="Percent 2 9 2 2 8" xfId="46197"/>
    <cellStyle name="Percent 2 9 2 2 9" xfId="46198"/>
    <cellStyle name="Percent 2 9 2 3" xfId="6642"/>
    <cellStyle name="Percent 2 9 2 3 10" xfId="46199"/>
    <cellStyle name="Percent 2 9 2 3 11" xfId="46200"/>
    <cellStyle name="Percent 2 9 2 3 2" xfId="6643"/>
    <cellStyle name="Percent 2 9 2 3 2 2" xfId="6644"/>
    <cellStyle name="Percent 2 9 2 3 2 2 2" xfId="46201"/>
    <cellStyle name="Percent 2 9 2 3 2 2 2 2" xfId="46202"/>
    <cellStyle name="Percent 2 9 2 3 2 2 2 3" xfId="46203"/>
    <cellStyle name="Percent 2 9 2 3 2 2 3" xfId="46204"/>
    <cellStyle name="Percent 2 9 2 3 2 2 4" xfId="46205"/>
    <cellStyle name="Percent 2 9 2 3 2 3" xfId="6645"/>
    <cellStyle name="Percent 2 9 2 3 2 3 2" xfId="46206"/>
    <cellStyle name="Percent 2 9 2 3 2 3 2 2" xfId="46207"/>
    <cellStyle name="Percent 2 9 2 3 2 3 2 3" xfId="46208"/>
    <cellStyle name="Percent 2 9 2 3 2 3 3" xfId="46209"/>
    <cellStyle name="Percent 2 9 2 3 2 3 4" xfId="46210"/>
    <cellStyle name="Percent 2 9 2 3 2 4" xfId="46211"/>
    <cellStyle name="Percent 2 9 2 3 2 4 2" xfId="46212"/>
    <cellStyle name="Percent 2 9 2 3 2 4 3" xfId="46213"/>
    <cellStyle name="Percent 2 9 2 3 2 5" xfId="46214"/>
    <cellStyle name="Percent 2 9 2 3 2 6" xfId="46215"/>
    <cellStyle name="Percent 2 9 2 3 2 7" xfId="46216"/>
    <cellStyle name="Percent 2 9 2 3 2 8" xfId="46217"/>
    <cellStyle name="Percent 2 9 2 3 2 9" xfId="46218"/>
    <cellStyle name="Percent 2 9 2 3 3" xfId="6646"/>
    <cellStyle name="Percent 2 9 2 3 3 2" xfId="46219"/>
    <cellStyle name="Percent 2 9 2 3 3 2 2" xfId="46220"/>
    <cellStyle name="Percent 2 9 2 3 3 2 3" xfId="46221"/>
    <cellStyle name="Percent 2 9 2 3 3 3" xfId="46222"/>
    <cellStyle name="Percent 2 9 2 3 3 4" xfId="46223"/>
    <cellStyle name="Percent 2 9 2 3 4" xfId="6647"/>
    <cellStyle name="Percent 2 9 2 3 4 2" xfId="46224"/>
    <cellStyle name="Percent 2 9 2 3 4 2 2" xfId="46225"/>
    <cellStyle name="Percent 2 9 2 3 4 2 3" xfId="46226"/>
    <cellStyle name="Percent 2 9 2 3 4 3" xfId="46227"/>
    <cellStyle name="Percent 2 9 2 3 4 4" xfId="46228"/>
    <cellStyle name="Percent 2 9 2 3 5" xfId="6648"/>
    <cellStyle name="Percent 2 9 2 3 5 2" xfId="46229"/>
    <cellStyle name="Percent 2 9 2 3 5 2 2" xfId="46230"/>
    <cellStyle name="Percent 2 9 2 3 5 3" xfId="46231"/>
    <cellStyle name="Percent 2 9 2 3 5 4" xfId="46232"/>
    <cellStyle name="Percent 2 9 2 3 6" xfId="46233"/>
    <cellStyle name="Percent 2 9 2 3 6 2" xfId="46234"/>
    <cellStyle name="Percent 2 9 2 3 6 3" xfId="46235"/>
    <cellStyle name="Percent 2 9 2 3 7" xfId="46236"/>
    <cellStyle name="Percent 2 9 2 3 8" xfId="46237"/>
    <cellStyle name="Percent 2 9 2 3 9" xfId="46238"/>
    <cellStyle name="Percent 2 9 2 4" xfId="6649"/>
    <cellStyle name="Percent 2 9 2 4 2" xfId="6650"/>
    <cellStyle name="Percent 2 9 2 4 2 2" xfId="46239"/>
    <cellStyle name="Percent 2 9 2 4 2 2 2" xfId="46240"/>
    <cellStyle name="Percent 2 9 2 4 2 2 3" xfId="46241"/>
    <cellStyle name="Percent 2 9 2 4 2 3" xfId="46242"/>
    <cellStyle name="Percent 2 9 2 4 2 4" xfId="46243"/>
    <cellStyle name="Percent 2 9 2 4 3" xfId="6651"/>
    <cellStyle name="Percent 2 9 2 4 3 2" xfId="46244"/>
    <cellStyle name="Percent 2 9 2 4 3 2 2" xfId="46245"/>
    <cellStyle name="Percent 2 9 2 4 3 2 3" xfId="46246"/>
    <cellStyle name="Percent 2 9 2 4 3 3" xfId="46247"/>
    <cellStyle name="Percent 2 9 2 4 3 4" xfId="46248"/>
    <cellStyle name="Percent 2 9 2 4 4" xfId="46249"/>
    <cellStyle name="Percent 2 9 2 4 4 2" xfId="46250"/>
    <cellStyle name="Percent 2 9 2 4 4 3" xfId="46251"/>
    <cellStyle name="Percent 2 9 2 4 5" xfId="46252"/>
    <cellStyle name="Percent 2 9 2 4 6" xfId="46253"/>
    <cellStyle name="Percent 2 9 2 4 7" xfId="46254"/>
    <cellStyle name="Percent 2 9 2 4 8" xfId="46255"/>
    <cellStyle name="Percent 2 9 2 4 9" xfId="46256"/>
    <cellStyle name="Percent 2 9 2 5" xfId="6652"/>
    <cellStyle name="Percent 2 9 2 5 2" xfId="6653"/>
    <cellStyle name="Percent 2 9 2 5 2 2" xfId="46257"/>
    <cellStyle name="Percent 2 9 2 5 2 2 2" xfId="46258"/>
    <cellStyle name="Percent 2 9 2 5 2 2 3" xfId="46259"/>
    <cellStyle name="Percent 2 9 2 5 2 3" xfId="46260"/>
    <cellStyle name="Percent 2 9 2 5 2 4" xfId="46261"/>
    <cellStyle name="Percent 2 9 2 5 3" xfId="6654"/>
    <cellStyle name="Percent 2 9 2 5 3 2" xfId="46262"/>
    <cellStyle name="Percent 2 9 2 5 3 2 2" xfId="46263"/>
    <cellStyle name="Percent 2 9 2 5 3 2 3" xfId="46264"/>
    <cellStyle name="Percent 2 9 2 5 3 3" xfId="46265"/>
    <cellStyle name="Percent 2 9 2 5 3 4" xfId="46266"/>
    <cellStyle name="Percent 2 9 2 5 4" xfId="46267"/>
    <cellStyle name="Percent 2 9 2 5 4 2" xfId="46268"/>
    <cellStyle name="Percent 2 9 2 5 4 3" xfId="46269"/>
    <cellStyle name="Percent 2 9 2 5 5" xfId="46270"/>
    <cellStyle name="Percent 2 9 2 5 6" xfId="46271"/>
    <cellStyle name="Percent 2 9 2 5 7" xfId="46272"/>
    <cellStyle name="Percent 2 9 2 5 8" xfId="46273"/>
    <cellStyle name="Percent 2 9 2 5 9" xfId="46274"/>
    <cellStyle name="Percent 2 9 2 6" xfId="6655"/>
    <cellStyle name="Percent 2 9 2 6 2" xfId="46275"/>
    <cellStyle name="Percent 2 9 2 6 2 2" xfId="46276"/>
    <cellStyle name="Percent 2 9 2 6 2 3" xfId="46277"/>
    <cellStyle name="Percent 2 9 2 6 3" xfId="46278"/>
    <cellStyle name="Percent 2 9 2 6 4" xfId="46279"/>
    <cellStyle name="Percent 2 9 2 7" xfId="6656"/>
    <cellStyle name="Percent 2 9 2 7 2" xfId="46280"/>
    <cellStyle name="Percent 2 9 2 7 2 2" xfId="46281"/>
    <cellStyle name="Percent 2 9 2 7 2 3" xfId="46282"/>
    <cellStyle name="Percent 2 9 2 7 3" xfId="46283"/>
    <cellStyle name="Percent 2 9 2 7 4" xfId="46284"/>
    <cellStyle name="Percent 2 9 2 8" xfId="6657"/>
    <cellStyle name="Percent 2 9 2 8 2" xfId="46285"/>
    <cellStyle name="Percent 2 9 2 8 2 2" xfId="46286"/>
    <cellStyle name="Percent 2 9 2 8 3" xfId="46287"/>
    <cellStyle name="Percent 2 9 2 8 4" xfId="46288"/>
    <cellStyle name="Percent 2 9 2 9" xfId="46289"/>
    <cellStyle name="Percent 2 9 2 9 2" xfId="46290"/>
    <cellStyle name="Percent 2 9 2 9 3" xfId="46291"/>
    <cellStyle name="Percent 2 9 3" xfId="6658"/>
    <cellStyle name="Percent 2 9 3 10" xfId="46292"/>
    <cellStyle name="Percent 2 9 3 11" xfId="46293"/>
    <cellStyle name="Percent 2 9 3 12" xfId="46294"/>
    <cellStyle name="Percent 2 9 3 2" xfId="6659"/>
    <cellStyle name="Percent 2 9 3 2 2" xfId="6660"/>
    <cellStyle name="Percent 2 9 3 2 2 2" xfId="46295"/>
    <cellStyle name="Percent 2 9 3 2 2 2 2" xfId="46296"/>
    <cellStyle name="Percent 2 9 3 2 2 2 3" xfId="46297"/>
    <cellStyle name="Percent 2 9 3 2 2 3" xfId="46298"/>
    <cellStyle name="Percent 2 9 3 2 2 4" xfId="46299"/>
    <cellStyle name="Percent 2 9 3 2 3" xfId="6661"/>
    <cellStyle name="Percent 2 9 3 2 3 2" xfId="46300"/>
    <cellStyle name="Percent 2 9 3 2 3 2 2" xfId="46301"/>
    <cellStyle name="Percent 2 9 3 2 3 2 3" xfId="46302"/>
    <cellStyle name="Percent 2 9 3 2 3 3" xfId="46303"/>
    <cellStyle name="Percent 2 9 3 2 3 4" xfId="46304"/>
    <cellStyle name="Percent 2 9 3 2 4" xfId="46305"/>
    <cellStyle name="Percent 2 9 3 2 4 2" xfId="46306"/>
    <cellStyle name="Percent 2 9 3 2 4 3" xfId="46307"/>
    <cellStyle name="Percent 2 9 3 2 5" xfId="46308"/>
    <cellStyle name="Percent 2 9 3 2 6" xfId="46309"/>
    <cellStyle name="Percent 2 9 3 2 7" xfId="46310"/>
    <cellStyle name="Percent 2 9 3 2 8" xfId="46311"/>
    <cellStyle name="Percent 2 9 3 2 9" xfId="46312"/>
    <cellStyle name="Percent 2 9 3 3" xfId="6662"/>
    <cellStyle name="Percent 2 9 3 3 2" xfId="6663"/>
    <cellStyle name="Percent 2 9 3 3 2 2" xfId="46313"/>
    <cellStyle name="Percent 2 9 3 3 2 2 2" xfId="46314"/>
    <cellStyle name="Percent 2 9 3 3 2 2 3" xfId="46315"/>
    <cellStyle name="Percent 2 9 3 3 2 3" xfId="46316"/>
    <cellStyle name="Percent 2 9 3 3 2 4" xfId="46317"/>
    <cellStyle name="Percent 2 9 3 3 3" xfId="6664"/>
    <cellStyle name="Percent 2 9 3 3 3 2" xfId="46318"/>
    <cellStyle name="Percent 2 9 3 3 3 2 2" xfId="46319"/>
    <cellStyle name="Percent 2 9 3 3 3 2 3" xfId="46320"/>
    <cellStyle name="Percent 2 9 3 3 3 3" xfId="46321"/>
    <cellStyle name="Percent 2 9 3 3 3 4" xfId="46322"/>
    <cellStyle name="Percent 2 9 3 3 4" xfId="46323"/>
    <cellStyle name="Percent 2 9 3 3 4 2" xfId="46324"/>
    <cellStyle name="Percent 2 9 3 3 4 3" xfId="46325"/>
    <cellStyle name="Percent 2 9 3 3 5" xfId="46326"/>
    <cellStyle name="Percent 2 9 3 3 6" xfId="46327"/>
    <cellStyle name="Percent 2 9 3 3 7" xfId="46328"/>
    <cellStyle name="Percent 2 9 3 3 8" xfId="46329"/>
    <cellStyle name="Percent 2 9 3 3 9" xfId="46330"/>
    <cellStyle name="Percent 2 9 3 4" xfId="6665"/>
    <cellStyle name="Percent 2 9 3 4 2" xfId="46331"/>
    <cellStyle name="Percent 2 9 3 4 2 2" xfId="46332"/>
    <cellStyle name="Percent 2 9 3 4 2 3" xfId="46333"/>
    <cellStyle name="Percent 2 9 3 4 3" xfId="46334"/>
    <cellStyle name="Percent 2 9 3 4 4" xfId="46335"/>
    <cellStyle name="Percent 2 9 3 5" xfId="6666"/>
    <cellStyle name="Percent 2 9 3 5 2" xfId="46336"/>
    <cellStyle name="Percent 2 9 3 5 2 2" xfId="46337"/>
    <cellStyle name="Percent 2 9 3 5 2 3" xfId="46338"/>
    <cellStyle name="Percent 2 9 3 5 3" xfId="46339"/>
    <cellStyle name="Percent 2 9 3 5 4" xfId="46340"/>
    <cellStyle name="Percent 2 9 3 6" xfId="6667"/>
    <cellStyle name="Percent 2 9 3 6 2" xfId="46341"/>
    <cellStyle name="Percent 2 9 3 6 2 2" xfId="46342"/>
    <cellStyle name="Percent 2 9 3 6 3" xfId="46343"/>
    <cellStyle name="Percent 2 9 3 6 4" xfId="46344"/>
    <cellStyle name="Percent 2 9 3 7" xfId="46345"/>
    <cellStyle name="Percent 2 9 3 7 2" xfId="46346"/>
    <cellStyle name="Percent 2 9 3 7 3" xfId="46347"/>
    <cellStyle name="Percent 2 9 3 8" xfId="46348"/>
    <cellStyle name="Percent 2 9 3 9" xfId="46349"/>
    <cellStyle name="Percent 2 9 4" xfId="6668"/>
    <cellStyle name="Percent 2 9 4 10" xfId="46350"/>
    <cellStyle name="Percent 2 9 4 11" xfId="46351"/>
    <cellStyle name="Percent 2 9 4 2" xfId="6669"/>
    <cellStyle name="Percent 2 9 4 2 2" xfId="6670"/>
    <cellStyle name="Percent 2 9 4 2 2 2" xfId="46352"/>
    <cellStyle name="Percent 2 9 4 2 2 2 2" xfId="46353"/>
    <cellStyle name="Percent 2 9 4 2 2 2 3" xfId="46354"/>
    <cellStyle name="Percent 2 9 4 2 2 3" xfId="46355"/>
    <cellStyle name="Percent 2 9 4 2 2 4" xfId="46356"/>
    <cellStyle name="Percent 2 9 4 2 3" xfId="6671"/>
    <cellStyle name="Percent 2 9 4 2 3 2" xfId="46357"/>
    <cellStyle name="Percent 2 9 4 2 3 2 2" xfId="46358"/>
    <cellStyle name="Percent 2 9 4 2 3 2 3" xfId="46359"/>
    <cellStyle name="Percent 2 9 4 2 3 3" xfId="46360"/>
    <cellStyle name="Percent 2 9 4 2 3 4" xfId="46361"/>
    <cellStyle name="Percent 2 9 4 2 4" xfId="46362"/>
    <cellStyle name="Percent 2 9 4 2 4 2" xfId="46363"/>
    <cellStyle name="Percent 2 9 4 2 4 3" xfId="46364"/>
    <cellStyle name="Percent 2 9 4 2 5" xfId="46365"/>
    <cellStyle name="Percent 2 9 4 2 6" xfId="46366"/>
    <cellStyle name="Percent 2 9 4 2 7" xfId="46367"/>
    <cellStyle name="Percent 2 9 4 2 8" xfId="46368"/>
    <cellStyle name="Percent 2 9 4 2 9" xfId="46369"/>
    <cellStyle name="Percent 2 9 4 3" xfId="6672"/>
    <cellStyle name="Percent 2 9 4 3 2" xfId="46370"/>
    <cellStyle name="Percent 2 9 4 3 2 2" xfId="46371"/>
    <cellStyle name="Percent 2 9 4 3 2 3" xfId="46372"/>
    <cellStyle name="Percent 2 9 4 3 3" xfId="46373"/>
    <cellStyle name="Percent 2 9 4 3 4" xfId="46374"/>
    <cellStyle name="Percent 2 9 4 4" xfId="6673"/>
    <cellStyle name="Percent 2 9 4 4 2" xfId="46375"/>
    <cellStyle name="Percent 2 9 4 4 2 2" xfId="46376"/>
    <cellStyle name="Percent 2 9 4 4 2 3" xfId="46377"/>
    <cellStyle name="Percent 2 9 4 4 3" xfId="46378"/>
    <cellStyle name="Percent 2 9 4 4 4" xfId="46379"/>
    <cellStyle name="Percent 2 9 4 5" xfId="6674"/>
    <cellStyle name="Percent 2 9 4 5 2" xfId="46380"/>
    <cellStyle name="Percent 2 9 4 5 2 2" xfId="46381"/>
    <cellStyle name="Percent 2 9 4 5 3" xfId="46382"/>
    <cellStyle name="Percent 2 9 4 5 4" xfId="46383"/>
    <cellStyle name="Percent 2 9 4 6" xfId="46384"/>
    <cellStyle name="Percent 2 9 4 6 2" xfId="46385"/>
    <cellStyle name="Percent 2 9 4 6 3" xfId="46386"/>
    <cellStyle name="Percent 2 9 4 7" xfId="46387"/>
    <cellStyle name="Percent 2 9 4 8" xfId="46388"/>
    <cellStyle name="Percent 2 9 4 9" xfId="46389"/>
    <cellStyle name="Percent 2 9 5" xfId="6675"/>
    <cellStyle name="Percent 2 9 5 2" xfId="6676"/>
    <cellStyle name="Percent 2 9 5 2 2" xfId="46390"/>
    <cellStyle name="Percent 2 9 5 2 2 2" xfId="46391"/>
    <cellStyle name="Percent 2 9 5 2 2 3" xfId="46392"/>
    <cellStyle name="Percent 2 9 5 2 3" xfId="46393"/>
    <cellStyle name="Percent 2 9 5 2 4" xfId="46394"/>
    <cellStyle name="Percent 2 9 5 3" xfId="6677"/>
    <cellStyle name="Percent 2 9 5 3 2" xfId="46395"/>
    <cellStyle name="Percent 2 9 5 3 2 2" xfId="46396"/>
    <cellStyle name="Percent 2 9 5 3 2 3" xfId="46397"/>
    <cellStyle name="Percent 2 9 5 3 3" xfId="46398"/>
    <cellStyle name="Percent 2 9 5 3 4" xfId="46399"/>
    <cellStyle name="Percent 2 9 5 4" xfId="46400"/>
    <cellStyle name="Percent 2 9 5 4 2" xfId="46401"/>
    <cellStyle name="Percent 2 9 5 4 3" xfId="46402"/>
    <cellStyle name="Percent 2 9 5 5" xfId="46403"/>
    <cellStyle name="Percent 2 9 5 6" xfId="46404"/>
    <cellStyle name="Percent 2 9 5 7" xfId="46405"/>
    <cellStyle name="Percent 2 9 5 8" xfId="46406"/>
    <cellStyle name="Percent 2 9 5 9" xfId="46407"/>
    <cellStyle name="Percent 2 9 6" xfId="6678"/>
    <cellStyle name="Percent 2 9 6 2" xfId="6679"/>
    <cellStyle name="Percent 2 9 6 2 2" xfId="46408"/>
    <cellStyle name="Percent 2 9 6 2 2 2" xfId="46409"/>
    <cellStyle name="Percent 2 9 6 2 2 3" xfId="46410"/>
    <cellStyle name="Percent 2 9 6 2 3" xfId="46411"/>
    <cellStyle name="Percent 2 9 6 2 4" xfId="46412"/>
    <cellStyle name="Percent 2 9 6 3" xfId="6680"/>
    <cellStyle name="Percent 2 9 6 3 2" xfId="46413"/>
    <cellStyle name="Percent 2 9 6 3 2 2" xfId="46414"/>
    <cellStyle name="Percent 2 9 6 3 2 3" xfId="46415"/>
    <cellStyle name="Percent 2 9 6 3 3" xfId="46416"/>
    <cellStyle name="Percent 2 9 6 3 4" xfId="46417"/>
    <cellStyle name="Percent 2 9 6 4" xfId="46418"/>
    <cellStyle name="Percent 2 9 6 4 2" xfId="46419"/>
    <cellStyle name="Percent 2 9 6 4 3" xfId="46420"/>
    <cellStyle name="Percent 2 9 6 5" xfId="46421"/>
    <cellStyle name="Percent 2 9 6 6" xfId="46422"/>
    <cellStyle name="Percent 2 9 6 7" xfId="46423"/>
    <cellStyle name="Percent 2 9 6 8" xfId="46424"/>
    <cellStyle name="Percent 2 9 6 9" xfId="46425"/>
    <cellStyle name="Percent 2 9 7" xfId="6681"/>
    <cellStyle name="Percent 2 9 7 2" xfId="6682"/>
    <cellStyle name="Percent 2 9 7 2 2" xfId="46426"/>
    <cellStyle name="Percent 2 9 7 2 2 2" xfId="46427"/>
    <cellStyle name="Percent 2 9 7 2 2 3" xfId="46428"/>
    <cellStyle name="Percent 2 9 7 2 3" xfId="46429"/>
    <cellStyle name="Percent 2 9 7 2 4" xfId="46430"/>
    <cellStyle name="Percent 2 9 7 3" xfId="6683"/>
    <cellStyle name="Percent 2 9 7 3 2" xfId="46431"/>
    <cellStyle name="Percent 2 9 7 3 2 2" xfId="46432"/>
    <cellStyle name="Percent 2 9 7 3 2 3" xfId="46433"/>
    <cellStyle name="Percent 2 9 7 3 3" xfId="46434"/>
    <cellStyle name="Percent 2 9 7 3 4" xfId="46435"/>
    <cellStyle name="Percent 2 9 7 4" xfId="46436"/>
    <cellStyle name="Percent 2 9 7 4 2" xfId="46437"/>
    <cellStyle name="Percent 2 9 7 4 3" xfId="46438"/>
    <cellStyle name="Percent 2 9 7 5" xfId="46439"/>
    <cellStyle name="Percent 2 9 7 6" xfId="46440"/>
    <cellStyle name="Percent 2 9 7 7" xfId="46441"/>
    <cellStyle name="Percent 2 9 7 8" xfId="46442"/>
    <cellStyle name="Percent 2 9 7 9" xfId="46443"/>
    <cellStyle name="Percent 2 9 8" xfId="6684"/>
    <cellStyle name="Percent 2 9 8 2" xfId="6685"/>
    <cellStyle name="Percent 2 9 8 2 2" xfId="46444"/>
    <cellStyle name="Percent 2 9 8 2 2 2" xfId="46445"/>
    <cellStyle name="Percent 2 9 8 2 2 3" xfId="46446"/>
    <cellStyle name="Percent 2 9 8 2 3" xfId="46447"/>
    <cellStyle name="Percent 2 9 8 2 4" xfId="46448"/>
    <cellStyle name="Percent 2 9 8 3" xfId="46449"/>
    <cellStyle name="Percent 2 9 8 3 2" xfId="46450"/>
    <cellStyle name="Percent 2 9 8 3 3" xfId="46451"/>
    <cellStyle name="Percent 2 9 8 4" xfId="46452"/>
    <cellStyle name="Percent 2 9 8 5" xfId="46453"/>
    <cellStyle name="Percent 2 9 8 6" xfId="46454"/>
    <cellStyle name="Percent 2 9 8 7" xfId="46455"/>
    <cellStyle name="Percent 2 9 8 8" xfId="46456"/>
    <cellStyle name="Percent 2 9 9" xfId="6686"/>
    <cellStyle name="Percent 2 9 9 2" xfId="46457"/>
    <cellStyle name="Percent 2 9 9 2 2" xfId="46458"/>
    <cellStyle name="Percent 2 9 9 2 3" xfId="46459"/>
    <cellStyle name="Percent 2 9 9 3" xfId="46460"/>
    <cellStyle name="Percent 2 9 9 4" xfId="46461"/>
    <cellStyle name="Percent 20" xfId="46462"/>
    <cellStyle name="Percent 21" xfId="46463"/>
    <cellStyle name="Percent 22" xfId="46464"/>
    <cellStyle name="Percent 23" xfId="46465"/>
    <cellStyle name="Percent 24" xfId="46466"/>
    <cellStyle name="Percent 24 2" xfId="46467"/>
    <cellStyle name="Percent 24 2 2" xfId="46468"/>
    <cellStyle name="Percent 24 2 2 2" xfId="46469"/>
    <cellStyle name="Percent 24 3" xfId="46470"/>
    <cellStyle name="Percent 24 3 2" xfId="46471"/>
    <cellStyle name="Percent 25" xfId="46472"/>
    <cellStyle name="Percent 26" xfId="46473"/>
    <cellStyle name="Percent 27" xfId="46474"/>
    <cellStyle name="Percent 28" xfId="46475"/>
    <cellStyle name="Percent 29" xfId="46476"/>
    <cellStyle name="Percent 29 2" xfId="46477"/>
    <cellStyle name="Percent 3" xfId="5"/>
    <cellStyle name="Percent 3 10" xfId="6687"/>
    <cellStyle name="Percent 3 10 2" xfId="46478"/>
    <cellStyle name="Percent 3 10 2 2" xfId="46479"/>
    <cellStyle name="Percent 3 10 3" xfId="46480"/>
    <cellStyle name="Percent 3 10 4" xfId="46481"/>
    <cellStyle name="Percent 3 11" xfId="46482"/>
    <cellStyle name="Percent 3 12" xfId="46483"/>
    <cellStyle name="Percent 3 12 2" xfId="46484"/>
    <cellStyle name="Percent 3 12 2 10" xfId="46485"/>
    <cellStyle name="Percent 3 12 2 11" xfId="46486"/>
    <cellStyle name="Percent 3 12 2 11 2" xfId="46487"/>
    <cellStyle name="Percent 3 12 2 11 2 2" xfId="46488"/>
    <cellStyle name="Percent 3 12 2 11 2 2 2" xfId="46489"/>
    <cellStyle name="Percent 3 12 2 11 3" xfId="46490"/>
    <cellStyle name="Percent 3 12 2 12" xfId="46491"/>
    <cellStyle name="Percent 3 12 2 12 2" xfId="46492"/>
    <cellStyle name="Percent 3 12 2 12 3" xfId="46493"/>
    <cellStyle name="Percent 3 12 2 13" xfId="46494"/>
    <cellStyle name="Percent 3 12 2 14" xfId="46495"/>
    <cellStyle name="Percent 3 12 2 14 2" xfId="46496"/>
    <cellStyle name="Percent 3 12 2 14 2 2" xfId="46497"/>
    <cellStyle name="Percent 3 12 2 14 2 2 2" xfId="46498"/>
    <cellStyle name="Percent 3 12 2 14 2 2 2 2" xfId="46499"/>
    <cellStyle name="Percent 3 12 2 14 2 2 2 2 2" xfId="7858"/>
    <cellStyle name="Percent 3 12 2 2" xfId="46500"/>
    <cellStyle name="Percent 3 12 2 3" xfId="46501"/>
    <cellStyle name="Percent 3 12 2 4" xfId="46502"/>
    <cellStyle name="Percent 3 12 2 5" xfId="46503"/>
    <cellStyle name="Percent 3 12 2 6" xfId="46504"/>
    <cellStyle name="Percent 3 12 2 7" xfId="46505"/>
    <cellStyle name="Percent 3 12 2 7 2" xfId="46506"/>
    <cellStyle name="Percent 3 12 2 8" xfId="46507"/>
    <cellStyle name="Percent 3 12 2 9" xfId="46508"/>
    <cellStyle name="Percent 3 12 3" xfId="46509"/>
    <cellStyle name="Percent 3 12 4" xfId="46510"/>
    <cellStyle name="Percent 3 12 5" xfId="46511"/>
    <cellStyle name="Percent 3 12 6" xfId="46512"/>
    <cellStyle name="Percent 3 12 7" xfId="46513"/>
    <cellStyle name="Percent 3 13" xfId="46514"/>
    <cellStyle name="Percent 3 2" xfId="6688"/>
    <cellStyle name="Percent 3 2 10" xfId="6689"/>
    <cellStyle name="Percent 3 2 10 2" xfId="6690"/>
    <cellStyle name="Percent 3 2 10 2 2" xfId="46515"/>
    <cellStyle name="Percent 3 2 10 2 2 2" xfId="46516"/>
    <cellStyle name="Percent 3 2 10 2 2 3" xfId="46517"/>
    <cellStyle name="Percent 3 2 10 2 3" xfId="46518"/>
    <cellStyle name="Percent 3 2 10 2 4" xfId="46519"/>
    <cellStyle name="Percent 3 2 10 3" xfId="6691"/>
    <cellStyle name="Percent 3 2 10 3 2" xfId="46520"/>
    <cellStyle name="Percent 3 2 10 3 2 2" xfId="46521"/>
    <cellStyle name="Percent 3 2 10 3 2 3" xfId="46522"/>
    <cellStyle name="Percent 3 2 10 3 3" xfId="46523"/>
    <cellStyle name="Percent 3 2 10 3 4" xfId="46524"/>
    <cellStyle name="Percent 3 2 10 4" xfId="46525"/>
    <cellStyle name="Percent 3 2 10 4 2" xfId="46526"/>
    <cellStyle name="Percent 3 2 10 4 3" xfId="46527"/>
    <cellStyle name="Percent 3 2 10 5" xfId="46528"/>
    <cellStyle name="Percent 3 2 10 6" xfId="46529"/>
    <cellStyle name="Percent 3 2 10 7" xfId="46530"/>
    <cellStyle name="Percent 3 2 10 8" xfId="46531"/>
    <cellStyle name="Percent 3 2 10 9" xfId="46532"/>
    <cellStyle name="Percent 3 2 11" xfId="6692"/>
    <cellStyle name="Percent 3 2 11 2" xfId="6693"/>
    <cellStyle name="Percent 3 2 11 2 2" xfId="46533"/>
    <cellStyle name="Percent 3 2 11 2 2 2" xfId="46534"/>
    <cellStyle name="Percent 3 2 11 2 2 3" xfId="46535"/>
    <cellStyle name="Percent 3 2 11 2 3" xfId="46536"/>
    <cellStyle name="Percent 3 2 11 2 4" xfId="46537"/>
    <cellStyle name="Percent 3 2 11 3" xfId="6694"/>
    <cellStyle name="Percent 3 2 11 3 2" xfId="46538"/>
    <cellStyle name="Percent 3 2 11 3 2 2" xfId="46539"/>
    <cellStyle name="Percent 3 2 11 3 2 3" xfId="46540"/>
    <cellStyle name="Percent 3 2 11 3 3" xfId="46541"/>
    <cellStyle name="Percent 3 2 11 3 4" xfId="46542"/>
    <cellStyle name="Percent 3 2 11 4" xfId="46543"/>
    <cellStyle name="Percent 3 2 11 4 2" xfId="46544"/>
    <cellStyle name="Percent 3 2 11 4 3" xfId="46545"/>
    <cellStyle name="Percent 3 2 11 5" xfId="46546"/>
    <cellStyle name="Percent 3 2 11 6" xfId="46547"/>
    <cellStyle name="Percent 3 2 11 7" xfId="46548"/>
    <cellStyle name="Percent 3 2 11 8" xfId="46549"/>
    <cellStyle name="Percent 3 2 11 9" xfId="46550"/>
    <cellStyle name="Percent 3 2 12" xfId="6695"/>
    <cellStyle name="Percent 3 2 12 2" xfId="6696"/>
    <cellStyle name="Percent 3 2 12 2 2" xfId="46551"/>
    <cellStyle name="Percent 3 2 12 2 2 2" xfId="46552"/>
    <cellStyle name="Percent 3 2 12 2 2 3" xfId="46553"/>
    <cellStyle name="Percent 3 2 12 2 3" xfId="46554"/>
    <cellStyle name="Percent 3 2 12 2 4" xfId="46555"/>
    <cellStyle name="Percent 3 2 12 3" xfId="46556"/>
    <cellStyle name="Percent 3 2 12 3 2" xfId="46557"/>
    <cellStyle name="Percent 3 2 12 3 3" xfId="46558"/>
    <cellStyle name="Percent 3 2 12 4" xfId="46559"/>
    <cellStyle name="Percent 3 2 12 5" xfId="46560"/>
    <cellStyle name="Percent 3 2 12 6" xfId="46561"/>
    <cellStyle name="Percent 3 2 12 7" xfId="46562"/>
    <cellStyle name="Percent 3 2 12 8" xfId="46563"/>
    <cellStyle name="Percent 3 2 13" xfId="6697"/>
    <cellStyle name="Percent 3 2 13 2" xfId="46564"/>
    <cellStyle name="Percent 3 2 13 2 2" xfId="46565"/>
    <cellStyle name="Percent 3 2 13 2 3" xfId="46566"/>
    <cellStyle name="Percent 3 2 13 3" xfId="46567"/>
    <cellStyle name="Percent 3 2 13 4" xfId="46568"/>
    <cellStyle name="Percent 3 2 14" xfId="6698"/>
    <cellStyle name="Percent 3 2 14 2" xfId="46569"/>
    <cellStyle name="Percent 3 2 14 2 2" xfId="46570"/>
    <cellStyle name="Percent 3 2 14 2 3" xfId="46571"/>
    <cellStyle name="Percent 3 2 14 3" xfId="46572"/>
    <cellStyle name="Percent 3 2 14 4" xfId="46573"/>
    <cellStyle name="Percent 3 2 15" xfId="6699"/>
    <cellStyle name="Percent 3 2 15 2" xfId="46574"/>
    <cellStyle name="Percent 3 2 15 2 2" xfId="46575"/>
    <cellStyle name="Percent 3 2 15 3" xfId="46576"/>
    <cellStyle name="Percent 3 2 15 4" xfId="46577"/>
    <cellStyle name="Percent 3 2 16" xfId="46578"/>
    <cellStyle name="Percent 3 2 16 2" xfId="46579"/>
    <cellStyle name="Percent 3 2 16 3" xfId="46580"/>
    <cellStyle name="Percent 3 2 17" xfId="46581"/>
    <cellStyle name="Percent 3 2 18" xfId="46582"/>
    <cellStyle name="Percent 3 2 19" xfId="46583"/>
    <cellStyle name="Percent 3 2 2" xfId="6700"/>
    <cellStyle name="Percent 3 2 2 10" xfId="6701"/>
    <cellStyle name="Percent 3 2 2 10 2" xfId="6702"/>
    <cellStyle name="Percent 3 2 2 10 2 2" xfId="46584"/>
    <cellStyle name="Percent 3 2 2 10 2 2 2" xfId="46585"/>
    <cellStyle name="Percent 3 2 2 10 2 2 3" xfId="46586"/>
    <cellStyle name="Percent 3 2 2 10 2 3" xfId="46587"/>
    <cellStyle name="Percent 3 2 2 10 2 4" xfId="46588"/>
    <cellStyle name="Percent 3 2 2 10 3" xfId="46589"/>
    <cellStyle name="Percent 3 2 2 10 3 2" xfId="46590"/>
    <cellStyle name="Percent 3 2 2 10 3 3" xfId="46591"/>
    <cellStyle name="Percent 3 2 2 10 4" xfId="46592"/>
    <cellStyle name="Percent 3 2 2 10 5" xfId="46593"/>
    <cellStyle name="Percent 3 2 2 10 6" xfId="46594"/>
    <cellStyle name="Percent 3 2 2 10 7" xfId="46595"/>
    <cellStyle name="Percent 3 2 2 10 8" xfId="46596"/>
    <cellStyle name="Percent 3 2 2 11" xfId="6703"/>
    <cellStyle name="Percent 3 2 2 11 2" xfId="46597"/>
    <cellStyle name="Percent 3 2 2 11 2 2" xfId="46598"/>
    <cellStyle name="Percent 3 2 2 11 2 3" xfId="46599"/>
    <cellStyle name="Percent 3 2 2 11 3" xfId="46600"/>
    <cellStyle name="Percent 3 2 2 11 4" xfId="46601"/>
    <cellStyle name="Percent 3 2 2 12" xfId="6704"/>
    <cellStyle name="Percent 3 2 2 12 2" xfId="46602"/>
    <cellStyle name="Percent 3 2 2 12 2 2" xfId="46603"/>
    <cellStyle name="Percent 3 2 2 12 2 3" xfId="46604"/>
    <cellStyle name="Percent 3 2 2 12 3" xfId="46605"/>
    <cellStyle name="Percent 3 2 2 12 4" xfId="46606"/>
    <cellStyle name="Percent 3 2 2 13" xfId="6705"/>
    <cellStyle name="Percent 3 2 2 13 2" xfId="46607"/>
    <cellStyle name="Percent 3 2 2 13 2 2" xfId="46608"/>
    <cellStyle name="Percent 3 2 2 13 3" xfId="46609"/>
    <cellStyle name="Percent 3 2 2 13 4" xfId="46610"/>
    <cellStyle name="Percent 3 2 2 14" xfId="46611"/>
    <cellStyle name="Percent 3 2 2 14 2" xfId="46612"/>
    <cellStyle name="Percent 3 2 2 14 3" xfId="46613"/>
    <cellStyle name="Percent 3 2 2 15" xfId="46614"/>
    <cellStyle name="Percent 3 2 2 16" xfId="46615"/>
    <cellStyle name="Percent 3 2 2 17" xfId="46616"/>
    <cellStyle name="Percent 3 2 2 18" xfId="46617"/>
    <cellStyle name="Percent 3 2 2 19" xfId="46618"/>
    <cellStyle name="Percent 3 2 2 2" xfId="6706"/>
    <cellStyle name="Percent 3 2 2 2 10" xfId="46619"/>
    <cellStyle name="Percent 3 2 2 2 11" xfId="46620"/>
    <cellStyle name="Percent 3 2 2 2 12" xfId="46621"/>
    <cellStyle name="Percent 3 2 2 2 13" xfId="46622"/>
    <cellStyle name="Percent 3 2 2 2 14" xfId="46623"/>
    <cellStyle name="Percent 3 2 2 2 2" xfId="6707"/>
    <cellStyle name="Percent 3 2 2 2 2 10" xfId="46624"/>
    <cellStyle name="Percent 3 2 2 2 2 11" xfId="46625"/>
    <cellStyle name="Percent 3 2 2 2 2 2" xfId="6708"/>
    <cellStyle name="Percent 3 2 2 2 2 2 2" xfId="6709"/>
    <cellStyle name="Percent 3 2 2 2 2 2 2 2" xfId="46626"/>
    <cellStyle name="Percent 3 2 2 2 2 2 2 2 2" xfId="46627"/>
    <cellStyle name="Percent 3 2 2 2 2 2 2 2 3" xfId="46628"/>
    <cellStyle name="Percent 3 2 2 2 2 2 2 3" xfId="46629"/>
    <cellStyle name="Percent 3 2 2 2 2 2 2 4" xfId="46630"/>
    <cellStyle name="Percent 3 2 2 2 2 2 3" xfId="6710"/>
    <cellStyle name="Percent 3 2 2 2 2 2 3 2" xfId="46631"/>
    <cellStyle name="Percent 3 2 2 2 2 2 3 2 2" xfId="46632"/>
    <cellStyle name="Percent 3 2 2 2 2 2 3 2 3" xfId="46633"/>
    <cellStyle name="Percent 3 2 2 2 2 2 3 3" xfId="46634"/>
    <cellStyle name="Percent 3 2 2 2 2 2 3 4" xfId="46635"/>
    <cellStyle name="Percent 3 2 2 2 2 2 4" xfId="46636"/>
    <cellStyle name="Percent 3 2 2 2 2 2 4 2" xfId="46637"/>
    <cellStyle name="Percent 3 2 2 2 2 2 4 3" xfId="46638"/>
    <cellStyle name="Percent 3 2 2 2 2 2 5" xfId="46639"/>
    <cellStyle name="Percent 3 2 2 2 2 2 6" xfId="46640"/>
    <cellStyle name="Percent 3 2 2 2 2 2 7" xfId="46641"/>
    <cellStyle name="Percent 3 2 2 2 2 2 8" xfId="46642"/>
    <cellStyle name="Percent 3 2 2 2 2 2 9" xfId="46643"/>
    <cellStyle name="Percent 3 2 2 2 2 3" xfId="6711"/>
    <cellStyle name="Percent 3 2 2 2 2 3 2" xfId="46644"/>
    <cellStyle name="Percent 3 2 2 2 2 3 2 2" xfId="46645"/>
    <cellStyle name="Percent 3 2 2 2 2 3 2 3" xfId="46646"/>
    <cellStyle name="Percent 3 2 2 2 2 3 3" xfId="46647"/>
    <cellStyle name="Percent 3 2 2 2 2 3 4" xfId="46648"/>
    <cellStyle name="Percent 3 2 2 2 2 4" xfId="6712"/>
    <cellStyle name="Percent 3 2 2 2 2 4 2" xfId="46649"/>
    <cellStyle name="Percent 3 2 2 2 2 4 2 2" xfId="46650"/>
    <cellStyle name="Percent 3 2 2 2 2 4 2 3" xfId="46651"/>
    <cellStyle name="Percent 3 2 2 2 2 4 3" xfId="46652"/>
    <cellStyle name="Percent 3 2 2 2 2 4 4" xfId="46653"/>
    <cellStyle name="Percent 3 2 2 2 2 5" xfId="6713"/>
    <cellStyle name="Percent 3 2 2 2 2 5 2" xfId="46654"/>
    <cellStyle name="Percent 3 2 2 2 2 5 2 2" xfId="46655"/>
    <cellStyle name="Percent 3 2 2 2 2 5 3" xfId="46656"/>
    <cellStyle name="Percent 3 2 2 2 2 5 4" xfId="46657"/>
    <cellStyle name="Percent 3 2 2 2 2 6" xfId="46658"/>
    <cellStyle name="Percent 3 2 2 2 2 6 2" xfId="46659"/>
    <cellStyle name="Percent 3 2 2 2 2 6 3" xfId="46660"/>
    <cellStyle name="Percent 3 2 2 2 2 7" xfId="46661"/>
    <cellStyle name="Percent 3 2 2 2 2 8" xfId="46662"/>
    <cellStyle name="Percent 3 2 2 2 2 9" xfId="46663"/>
    <cellStyle name="Percent 3 2 2 2 3" xfId="6714"/>
    <cellStyle name="Percent 3 2 2 2 3 10" xfId="46664"/>
    <cellStyle name="Percent 3 2 2 2 3 11" xfId="46665"/>
    <cellStyle name="Percent 3 2 2 2 3 2" xfId="6715"/>
    <cellStyle name="Percent 3 2 2 2 3 2 2" xfId="6716"/>
    <cellStyle name="Percent 3 2 2 2 3 2 2 2" xfId="46666"/>
    <cellStyle name="Percent 3 2 2 2 3 2 2 2 2" xfId="46667"/>
    <cellStyle name="Percent 3 2 2 2 3 2 2 2 3" xfId="46668"/>
    <cellStyle name="Percent 3 2 2 2 3 2 2 3" xfId="46669"/>
    <cellStyle name="Percent 3 2 2 2 3 2 2 4" xfId="46670"/>
    <cellStyle name="Percent 3 2 2 2 3 2 3" xfId="6717"/>
    <cellStyle name="Percent 3 2 2 2 3 2 3 2" xfId="46671"/>
    <cellStyle name="Percent 3 2 2 2 3 2 3 2 2" xfId="46672"/>
    <cellStyle name="Percent 3 2 2 2 3 2 3 2 3" xfId="46673"/>
    <cellStyle name="Percent 3 2 2 2 3 2 3 3" xfId="46674"/>
    <cellStyle name="Percent 3 2 2 2 3 2 3 4" xfId="46675"/>
    <cellStyle name="Percent 3 2 2 2 3 2 4" xfId="46676"/>
    <cellStyle name="Percent 3 2 2 2 3 2 4 2" xfId="46677"/>
    <cellStyle name="Percent 3 2 2 2 3 2 4 3" xfId="46678"/>
    <cellStyle name="Percent 3 2 2 2 3 2 5" xfId="46679"/>
    <cellStyle name="Percent 3 2 2 2 3 2 6" xfId="46680"/>
    <cellStyle name="Percent 3 2 2 2 3 2 7" xfId="46681"/>
    <cellStyle name="Percent 3 2 2 2 3 2 8" xfId="46682"/>
    <cellStyle name="Percent 3 2 2 2 3 2 9" xfId="46683"/>
    <cellStyle name="Percent 3 2 2 2 3 3" xfId="6718"/>
    <cellStyle name="Percent 3 2 2 2 3 3 2" xfId="46684"/>
    <cellStyle name="Percent 3 2 2 2 3 3 2 2" xfId="46685"/>
    <cellStyle name="Percent 3 2 2 2 3 3 2 3" xfId="46686"/>
    <cellStyle name="Percent 3 2 2 2 3 3 3" xfId="46687"/>
    <cellStyle name="Percent 3 2 2 2 3 3 4" xfId="46688"/>
    <cellStyle name="Percent 3 2 2 2 3 4" xfId="6719"/>
    <cellStyle name="Percent 3 2 2 2 3 4 2" xfId="46689"/>
    <cellStyle name="Percent 3 2 2 2 3 4 2 2" xfId="46690"/>
    <cellStyle name="Percent 3 2 2 2 3 4 2 3" xfId="46691"/>
    <cellStyle name="Percent 3 2 2 2 3 4 3" xfId="46692"/>
    <cellStyle name="Percent 3 2 2 2 3 4 4" xfId="46693"/>
    <cellStyle name="Percent 3 2 2 2 3 5" xfId="6720"/>
    <cellStyle name="Percent 3 2 2 2 3 5 2" xfId="46694"/>
    <cellStyle name="Percent 3 2 2 2 3 5 2 2" xfId="46695"/>
    <cellStyle name="Percent 3 2 2 2 3 5 3" xfId="46696"/>
    <cellStyle name="Percent 3 2 2 2 3 5 4" xfId="46697"/>
    <cellStyle name="Percent 3 2 2 2 3 6" xfId="46698"/>
    <cellStyle name="Percent 3 2 2 2 3 6 2" xfId="46699"/>
    <cellStyle name="Percent 3 2 2 2 3 6 3" xfId="46700"/>
    <cellStyle name="Percent 3 2 2 2 3 7" xfId="46701"/>
    <cellStyle name="Percent 3 2 2 2 3 8" xfId="46702"/>
    <cellStyle name="Percent 3 2 2 2 3 9" xfId="46703"/>
    <cellStyle name="Percent 3 2 2 2 4" xfId="6721"/>
    <cellStyle name="Percent 3 2 2 2 4 2" xfId="6722"/>
    <cellStyle name="Percent 3 2 2 2 4 2 2" xfId="46704"/>
    <cellStyle name="Percent 3 2 2 2 4 2 2 2" xfId="46705"/>
    <cellStyle name="Percent 3 2 2 2 4 2 2 3" xfId="46706"/>
    <cellStyle name="Percent 3 2 2 2 4 2 3" xfId="46707"/>
    <cellStyle name="Percent 3 2 2 2 4 2 4" xfId="46708"/>
    <cellStyle name="Percent 3 2 2 2 4 3" xfId="6723"/>
    <cellStyle name="Percent 3 2 2 2 4 3 2" xfId="46709"/>
    <cellStyle name="Percent 3 2 2 2 4 3 2 2" xfId="46710"/>
    <cellStyle name="Percent 3 2 2 2 4 3 2 3" xfId="46711"/>
    <cellStyle name="Percent 3 2 2 2 4 3 3" xfId="46712"/>
    <cellStyle name="Percent 3 2 2 2 4 3 4" xfId="46713"/>
    <cellStyle name="Percent 3 2 2 2 4 4" xfId="46714"/>
    <cellStyle name="Percent 3 2 2 2 4 4 2" xfId="46715"/>
    <cellStyle name="Percent 3 2 2 2 4 4 3" xfId="46716"/>
    <cellStyle name="Percent 3 2 2 2 4 5" xfId="46717"/>
    <cellStyle name="Percent 3 2 2 2 4 6" xfId="46718"/>
    <cellStyle name="Percent 3 2 2 2 4 7" xfId="46719"/>
    <cellStyle name="Percent 3 2 2 2 4 8" xfId="46720"/>
    <cellStyle name="Percent 3 2 2 2 4 9" xfId="46721"/>
    <cellStyle name="Percent 3 2 2 2 5" xfId="6724"/>
    <cellStyle name="Percent 3 2 2 2 5 2" xfId="6725"/>
    <cellStyle name="Percent 3 2 2 2 5 2 2" xfId="46722"/>
    <cellStyle name="Percent 3 2 2 2 5 2 2 2" xfId="46723"/>
    <cellStyle name="Percent 3 2 2 2 5 2 2 3" xfId="46724"/>
    <cellStyle name="Percent 3 2 2 2 5 2 3" xfId="46725"/>
    <cellStyle name="Percent 3 2 2 2 5 2 4" xfId="46726"/>
    <cellStyle name="Percent 3 2 2 2 5 3" xfId="6726"/>
    <cellStyle name="Percent 3 2 2 2 5 3 2" xfId="46727"/>
    <cellStyle name="Percent 3 2 2 2 5 3 2 2" xfId="46728"/>
    <cellStyle name="Percent 3 2 2 2 5 3 2 3" xfId="46729"/>
    <cellStyle name="Percent 3 2 2 2 5 3 3" xfId="46730"/>
    <cellStyle name="Percent 3 2 2 2 5 3 4" xfId="46731"/>
    <cellStyle name="Percent 3 2 2 2 5 4" xfId="46732"/>
    <cellStyle name="Percent 3 2 2 2 5 4 2" xfId="46733"/>
    <cellStyle name="Percent 3 2 2 2 5 4 3" xfId="46734"/>
    <cellStyle name="Percent 3 2 2 2 5 5" xfId="46735"/>
    <cellStyle name="Percent 3 2 2 2 5 6" xfId="46736"/>
    <cellStyle name="Percent 3 2 2 2 5 7" xfId="46737"/>
    <cellStyle name="Percent 3 2 2 2 5 8" xfId="46738"/>
    <cellStyle name="Percent 3 2 2 2 5 9" xfId="46739"/>
    <cellStyle name="Percent 3 2 2 2 6" xfId="6727"/>
    <cellStyle name="Percent 3 2 2 2 6 2" xfId="46740"/>
    <cellStyle name="Percent 3 2 2 2 6 2 2" xfId="46741"/>
    <cellStyle name="Percent 3 2 2 2 6 2 3" xfId="46742"/>
    <cellStyle name="Percent 3 2 2 2 6 3" xfId="46743"/>
    <cellStyle name="Percent 3 2 2 2 6 4" xfId="46744"/>
    <cellStyle name="Percent 3 2 2 2 7" xfId="6728"/>
    <cellStyle name="Percent 3 2 2 2 7 2" xfId="46745"/>
    <cellStyle name="Percent 3 2 2 2 7 2 2" xfId="46746"/>
    <cellStyle name="Percent 3 2 2 2 7 2 3" xfId="46747"/>
    <cellStyle name="Percent 3 2 2 2 7 3" xfId="46748"/>
    <cellStyle name="Percent 3 2 2 2 7 4" xfId="46749"/>
    <cellStyle name="Percent 3 2 2 2 8" xfId="6729"/>
    <cellStyle name="Percent 3 2 2 2 8 2" xfId="46750"/>
    <cellStyle name="Percent 3 2 2 2 8 2 2" xfId="46751"/>
    <cellStyle name="Percent 3 2 2 2 8 3" xfId="46752"/>
    <cellStyle name="Percent 3 2 2 2 8 4" xfId="46753"/>
    <cellStyle name="Percent 3 2 2 2 9" xfId="46754"/>
    <cellStyle name="Percent 3 2 2 2 9 2" xfId="46755"/>
    <cellStyle name="Percent 3 2 2 2 9 3" xfId="46756"/>
    <cellStyle name="Percent 3 2 2 3" xfId="6730"/>
    <cellStyle name="Percent 3 2 2 3 10" xfId="46757"/>
    <cellStyle name="Percent 3 2 2 3 11" xfId="46758"/>
    <cellStyle name="Percent 3 2 2 3 12" xfId="46759"/>
    <cellStyle name="Percent 3 2 2 3 2" xfId="6731"/>
    <cellStyle name="Percent 3 2 2 3 2 2" xfId="6732"/>
    <cellStyle name="Percent 3 2 2 3 2 2 2" xfId="46760"/>
    <cellStyle name="Percent 3 2 2 3 2 2 2 2" xfId="46761"/>
    <cellStyle name="Percent 3 2 2 3 2 2 2 3" xfId="46762"/>
    <cellStyle name="Percent 3 2 2 3 2 2 3" xfId="46763"/>
    <cellStyle name="Percent 3 2 2 3 2 2 4" xfId="46764"/>
    <cellStyle name="Percent 3 2 2 3 2 3" xfId="6733"/>
    <cellStyle name="Percent 3 2 2 3 2 3 2" xfId="46765"/>
    <cellStyle name="Percent 3 2 2 3 2 3 2 2" xfId="46766"/>
    <cellStyle name="Percent 3 2 2 3 2 3 2 3" xfId="46767"/>
    <cellStyle name="Percent 3 2 2 3 2 3 3" xfId="46768"/>
    <cellStyle name="Percent 3 2 2 3 2 3 4" xfId="46769"/>
    <cellStyle name="Percent 3 2 2 3 2 4" xfId="46770"/>
    <cellStyle name="Percent 3 2 2 3 2 4 2" xfId="46771"/>
    <cellStyle name="Percent 3 2 2 3 2 4 3" xfId="46772"/>
    <cellStyle name="Percent 3 2 2 3 2 5" xfId="46773"/>
    <cellStyle name="Percent 3 2 2 3 2 6" xfId="46774"/>
    <cellStyle name="Percent 3 2 2 3 2 7" xfId="46775"/>
    <cellStyle name="Percent 3 2 2 3 2 8" xfId="46776"/>
    <cellStyle name="Percent 3 2 2 3 2 9" xfId="46777"/>
    <cellStyle name="Percent 3 2 2 3 3" xfId="6734"/>
    <cellStyle name="Percent 3 2 2 3 3 2" xfId="6735"/>
    <cellStyle name="Percent 3 2 2 3 3 2 2" xfId="46778"/>
    <cellStyle name="Percent 3 2 2 3 3 2 2 2" xfId="46779"/>
    <cellStyle name="Percent 3 2 2 3 3 2 2 3" xfId="46780"/>
    <cellStyle name="Percent 3 2 2 3 3 2 3" xfId="46781"/>
    <cellStyle name="Percent 3 2 2 3 3 2 4" xfId="46782"/>
    <cellStyle name="Percent 3 2 2 3 3 3" xfId="6736"/>
    <cellStyle name="Percent 3 2 2 3 3 3 2" xfId="46783"/>
    <cellStyle name="Percent 3 2 2 3 3 3 2 2" xfId="46784"/>
    <cellStyle name="Percent 3 2 2 3 3 3 2 3" xfId="46785"/>
    <cellStyle name="Percent 3 2 2 3 3 3 3" xfId="46786"/>
    <cellStyle name="Percent 3 2 2 3 3 3 4" xfId="46787"/>
    <cellStyle name="Percent 3 2 2 3 3 4" xfId="46788"/>
    <cellStyle name="Percent 3 2 2 3 3 4 2" xfId="46789"/>
    <cellStyle name="Percent 3 2 2 3 3 4 3" xfId="46790"/>
    <cellStyle name="Percent 3 2 2 3 3 5" xfId="46791"/>
    <cellStyle name="Percent 3 2 2 3 3 6" xfId="46792"/>
    <cellStyle name="Percent 3 2 2 3 3 7" xfId="46793"/>
    <cellStyle name="Percent 3 2 2 3 3 8" xfId="46794"/>
    <cellStyle name="Percent 3 2 2 3 3 9" xfId="46795"/>
    <cellStyle name="Percent 3 2 2 3 4" xfId="6737"/>
    <cellStyle name="Percent 3 2 2 3 4 2" xfId="46796"/>
    <cellStyle name="Percent 3 2 2 3 4 2 2" xfId="46797"/>
    <cellStyle name="Percent 3 2 2 3 4 2 3" xfId="46798"/>
    <cellStyle name="Percent 3 2 2 3 4 3" xfId="46799"/>
    <cellStyle name="Percent 3 2 2 3 4 4" xfId="46800"/>
    <cellStyle name="Percent 3 2 2 3 5" xfId="6738"/>
    <cellStyle name="Percent 3 2 2 3 5 2" xfId="46801"/>
    <cellStyle name="Percent 3 2 2 3 5 2 2" xfId="46802"/>
    <cellStyle name="Percent 3 2 2 3 5 2 3" xfId="46803"/>
    <cellStyle name="Percent 3 2 2 3 5 3" xfId="46804"/>
    <cellStyle name="Percent 3 2 2 3 5 4" xfId="46805"/>
    <cellStyle name="Percent 3 2 2 3 6" xfId="6739"/>
    <cellStyle name="Percent 3 2 2 3 6 2" xfId="46806"/>
    <cellStyle name="Percent 3 2 2 3 6 2 2" xfId="46807"/>
    <cellStyle name="Percent 3 2 2 3 6 3" xfId="46808"/>
    <cellStyle name="Percent 3 2 2 3 6 4" xfId="46809"/>
    <cellStyle name="Percent 3 2 2 3 7" xfId="46810"/>
    <cellStyle name="Percent 3 2 2 3 7 2" xfId="46811"/>
    <cellStyle name="Percent 3 2 2 3 7 3" xfId="46812"/>
    <cellStyle name="Percent 3 2 2 3 8" xfId="46813"/>
    <cellStyle name="Percent 3 2 2 3 9" xfId="46814"/>
    <cellStyle name="Percent 3 2 2 4" xfId="6740"/>
    <cellStyle name="Percent 3 2 2 4 10" xfId="46815"/>
    <cellStyle name="Percent 3 2 2 4 11" xfId="46816"/>
    <cellStyle name="Percent 3 2 2 4 2" xfId="6741"/>
    <cellStyle name="Percent 3 2 2 4 2 2" xfId="6742"/>
    <cellStyle name="Percent 3 2 2 4 2 2 2" xfId="46817"/>
    <cellStyle name="Percent 3 2 2 4 2 2 2 2" xfId="46818"/>
    <cellStyle name="Percent 3 2 2 4 2 2 2 3" xfId="46819"/>
    <cellStyle name="Percent 3 2 2 4 2 2 3" xfId="46820"/>
    <cellStyle name="Percent 3 2 2 4 2 2 4" xfId="46821"/>
    <cellStyle name="Percent 3 2 2 4 2 3" xfId="6743"/>
    <cellStyle name="Percent 3 2 2 4 2 3 2" xfId="46822"/>
    <cellStyle name="Percent 3 2 2 4 2 3 2 2" xfId="46823"/>
    <cellStyle name="Percent 3 2 2 4 2 3 2 3" xfId="46824"/>
    <cellStyle name="Percent 3 2 2 4 2 3 3" xfId="46825"/>
    <cellStyle name="Percent 3 2 2 4 2 3 4" xfId="46826"/>
    <cellStyle name="Percent 3 2 2 4 2 4" xfId="46827"/>
    <cellStyle name="Percent 3 2 2 4 2 4 2" xfId="46828"/>
    <cellStyle name="Percent 3 2 2 4 2 4 3" xfId="46829"/>
    <cellStyle name="Percent 3 2 2 4 2 5" xfId="46830"/>
    <cellStyle name="Percent 3 2 2 4 2 6" xfId="46831"/>
    <cellStyle name="Percent 3 2 2 4 2 7" xfId="46832"/>
    <cellStyle name="Percent 3 2 2 4 2 8" xfId="46833"/>
    <cellStyle name="Percent 3 2 2 4 2 9" xfId="46834"/>
    <cellStyle name="Percent 3 2 2 4 3" xfId="6744"/>
    <cellStyle name="Percent 3 2 2 4 3 2" xfId="46835"/>
    <cellStyle name="Percent 3 2 2 4 3 2 2" xfId="46836"/>
    <cellStyle name="Percent 3 2 2 4 3 2 3" xfId="46837"/>
    <cellStyle name="Percent 3 2 2 4 3 3" xfId="46838"/>
    <cellStyle name="Percent 3 2 2 4 3 4" xfId="46839"/>
    <cellStyle name="Percent 3 2 2 4 4" xfId="6745"/>
    <cellStyle name="Percent 3 2 2 4 4 2" xfId="46840"/>
    <cellStyle name="Percent 3 2 2 4 4 2 2" xfId="46841"/>
    <cellStyle name="Percent 3 2 2 4 4 2 3" xfId="46842"/>
    <cellStyle name="Percent 3 2 2 4 4 3" xfId="46843"/>
    <cellStyle name="Percent 3 2 2 4 4 4" xfId="46844"/>
    <cellStyle name="Percent 3 2 2 4 5" xfId="6746"/>
    <cellStyle name="Percent 3 2 2 4 5 2" xfId="46845"/>
    <cellStyle name="Percent 3 2 2 4 5 2 2" xfId="46846"/>
    <cellStyle name="Percent 3 2 2 4 5 3" xfId="46847"/>
    <cellStyle name="Percent 3 2 2 4 5 4" xfId="46848"/>
    <cellStyle name="Percent 3 2 2 4 6" xfId="46849"/>
    <cellStyle name="Percent 3 2 2 4 6 2" xfId="46850"/>
    <cellStyle name="Percent 3 2 2 4 6 3" xfId="46851"/>
    <cellStyle name="Percent 3 2 2 4 7" xfId="46852"/>
    <cellStyle name="Percent 3 2 2 4 8" xfId="46853"/>
    <cellStyle name="Percent 3 2 2 4 9" xfId="46854"/>
    <cellStyle name="Percent 3 2 2 5" xfId="6747"/>
    <cellStyle name="Percent 3 2 2 5 2" xfId="6748"/>
    <cellStyle name="Percent 3 2 2 5 2 2" xfId="46855"/>
    <cellStyle name="Percent 3 2 2 5 2 2 2" xfId="46856"/>
    <cellStyle name="Percent 3 2 2 5 2 2 3" xfId="46857"/>
    <cellStyle name="Percent 3 2 2 5 2 3" xfId="46858"/>
    <cellStyle name="Percent 3 2 2 5 2 4" xfId="46859"/>
    <cellStyle name="Percent 3 2 2 5 3" xfId="6749"/>
    <cellStyle name="Percent 3 2 2 5 3 2" xfId="46860"/>
    <cellStyle name="Percent 3 2 2 5 3 2 2" xfId="46861"/>
    <cellStyle name="Percent 3 2 2 5 3 2 3" xfId="46862"/>
    <cellStyle name="Percent 3 2 2 5 3 3" xfId="46863"/>
    <cellStyle name="Percent 3 2 2 5 3 4" xfId="46864"/>
    <cellStyle name="Percent 3 2 2 5 4" xfId="46865"/>
    <cellStyle name="Percent 3 2 2 5 4 2" xfId="46866"/>
    <cellStyle name="Percent 3 2 2 5 4 3" xfId="46867"/>
    <cellStyle name="Percent 3 2 2 5 5" xfId="46868"/>
    <cellStyle name="Percent 3 2 2 5 6" xfId="46869"/>
    <cellStyle name="Percent 3 2 2 5 7" xfId="46870"/>
    <cellStyle name="Percent 3 2 2 5 8" xfId="46871"/>
    <cellStyle name="Percent 3 2 2 5 9" xfId="46872"/>
    <cellStyle name="Percent 3 2 2 6" xfId="6750"/>
    <cellStyle name="Percent 3 2 2 6 2" xfId="6751"/>
    <cellStyle name="Percent 3 2 2 6 2 2" xfId="46873"/>
    <cellStyle name="Percent 3 2 2 6 2 2 2" xfId="46874"/>
    <cellStyle name="Percent 3 2 2 6 2 2 3" xfId="46875"/>
    <cellStyle name="Percent 3 2 2 6 2 3" xfId="46876"/>
    <cellStyle name="Percent 3 2 2 6 2 4" xfId="46877"/>
    <cellStyle name="Percent 3 2 2 6 3" xfId="6752"/>
    <cellStyle name="Percent 3 2 2 6 3 2" xfId="46878"/>
    <cellStyle name="Percent 3 2 2 6 3 2 2" xfId="46879"/>
    <cellStyle name="Percent 3 2 2 6 3 2 3" xfId="46880"/>
    <cellStyle name="Percent 3 2 2 6 3 3" xfId="46881"/>
    <cellStyle name="Percent 3 2 2 6 3 4" xfId="46882"/>
    <cellStyle name="Percent 3 2 2 6 4" xfId="46883"/>
    <cellStyle name="Percent 3 2 2 6 4 2" xfId="46884"/>
    <cellStyle name="Percent 3 2 2 6 4 3" xfId="46885"/>
    <cellStyle name="Percent 3 2 2 6 5" xfId="46886"/>
    <cellStyle name="Percent 3 2 2 6 6" xfId="46887"/>
    <cellStyle name="Percent 3 2 2 6 7" xfId="46888"/>
    <cellStyle name="Percent 3 2 2 6 8" xfId="46889"/>
    <cellStyle name="Percent 3 2 2 6 9" xfId="46890"/>
    <cellStyle name="Percent 3 2 2 7" xfId="6753"/>
    <cellStyle name="Percent 3 2 2 7 2" xfId="6754"/>
    <cellStyle name="Percent 3 2 2 7 2 2" xfId="46891"/>
    <cellStyle name="Percent 3 2 2 7 2 2 2" xfId="46892"/>
    <cellStyle name="Percent 3 2 2 7 2 2 3" xfId="46893"/>
    <cellStyle name="Percent 3 2 2 7 2 3" xfId="46894"/>
    <cellStyle name="Percent 3 2 2 7 2 4" xfId="46895"/>
    <cellStyle name="Percent 3 2 2 7 3" xfId="6755"/>
    <cellStyle name="Percent 3 2 2 7 3 2" xfId="46896"/>
    <cellStyle name="Percent 3 2 2 7 3 2 2" xfId="46897"/>
    <cellStyle name="Percent 3 2 2 7 3 2 3" xfId="46898"/>
    <cellStyle name="Percent 3 2 2 7 3 3" xfId="46899"/>
    <cellStyle name="Percent 3 2 2 7 3 4" xfId="46900"/>
    <cellStyle name="Percent 3 2 2 7 4" xfId="46901"/>
    <cellStyle name="Percent 3 2 2 7 4 2" xfId="46902"/>
    <cellStyle name="Percent 3 2 2 7 4 3" xfId="46903"/>
    <cellStyle name="Percent 3 2 2 7 5" xfId="46904"/>
    <cellStyle name="Percent 3 2 2 7 6" xfId="46905"/>
    <cellStyle name="Percent 3 2 2 7 7" xfId="46906"/>
    <cellStyle name="Percent 3 2 2 7 8" xfId="46907"/>
    <cellStyle name="Percent 3 2 2 7 9" xfId="46908"/>
    <cellStyle name="Percent 3 2 2 8" xfId="6756"/>
    <cellStyle name="Percent 3 2 2 8 2" xfId="6757"/>
    <cellStyle name="Percent 3 2 2 8 2 2" xfId="46909"/>
    <cellStyle name="Percent 3 2 2 8 2 2 2" xfId="46910"/>
    <cellStyle name="Percent 3 2 2 8 2 2 3" xfId="46911"/>
    <cellStyle name="Percent 3 2 2 8 2 3" xfId="46912"/>
    <cellStyle name="Percent 3 2 2 8 2 4" xfId="46913"/>
    <cellStyle name="Percent 3 2 2 8 3" xfId="6758"/>
    <cellStyle name="Percent 3 2 2 8 3 2" xfId="46914"/>
    <cellStyle name="Percent 3 2 2 8 3 2 2" xfId="46915"/>
    <cellStyle name="Percent 3 2 2 8 3 2 3" xfId="46916"/>
    <cellStyle name="Percent 3 2 2 8 3 3" xfId="46917"/>
    <cellStyle name="Percent 3 2 2 8 3 4" xfId="46918"/>
    <cellStyle name="Percent 3 2 2 8 4" xfId="46919"/>
    <cellStyle name="Percent 3 2 2 8 4 2" xfId="46920"/>
    <cellStyle name="Percent 3 2 2 8 4 3" xfId="46921"/>
    <cellStyle name="Percent 3 2 2 8 5" xfId="46922"/>
    <cellStyle name="Percent 3 2 2 8 6" xfId="46923"/>
    <cellStyle name="Percent 3 2 2 8 7" xfId="46924"/>
    <cellStyle name="Percent 3 2 2 8 8" xfId="46925"/>
    <cellStyle name="Percent 3 2 2 8 9" xfId="46926"/>
    <cellStyle name="Percent 3 2 2 9" xfId="6759"/>
    <cellStyle name="Percent 3 2 2 9 2" xfId="6760"/>
    <cellStyle name="Percent 3 2 2 9 2 2" xfId="46927"/>
    <cellStyle name="Percent 3 2 2 9 2 2 2" xfId="46928"/>
    <cellStyle name="Percent 3 2 2 9 2 2 3" xfId="46929"/>
    <cellStyle name="Percent 3 2 2 9 2 3" xfId="46930"/>
    <cellStyle name="Percent 3 2 2 9 2 4" xfId="46931"/>
    <cellStyle name="Percent 3 2 2 9 3" xfId="6761"/>
    <cellStyle name="Percent 3 2 2 9 3 2" xfId="46932"/>
    <cellStyle name="Percent 3 2 2 9 3 2 2" xfId="46933"/>
    <cellStyle name="Percent 3 2 2 9 3 2 3" xfId="46934"/>
    <cellStyle name="Percent 3 2 2 9 3 3" xfId="46935"/>
    <cellStyle name="Percent 3 2 2 9 3 4" xfId="46936"/>
    <cellStyle name="Percent 3 2 2 9 4" xfId="46937"/>
    <cellStyle name="Percent 3 2 2 9 4 2" xfId="46938"/>
    <cellStyle name="Percent 3 2 2 9 4 3" xfId="46939"/>
    <cellStyle name="Percent 3 2 2 9 5" xfId="46940"/>
    <cellStyle name="Percent 3 2 2 9 6" xfId="46941"/>
    <cellStyle name="Percent 3 2 2 9 7" xfId="46942"/>
    <cellStyle name="Percent 3 2 2 9 8" xfId="46943"/>
    <cellStyle name="Percent 3 2 2 9 9" xfId="46944"/>
    <cellStyle name="Percent 3 2 20" xfId="46945"/>
    <cellStyle name="Percent 3 2 21" xfId="46946"/>
    <cellStyle name="Percent 3 2 3" xfId="6762"/>
    <cellStyle name="Percent 3 2 3 10" xfId="6763"/>
    <cellStyle name="Percent 3 2 3 10 2" xfId="46947"/>
    <cellStyle name="Percent 3 2 3 10 2 2" xfId="46948"/>
    <cellStyle name="Percent 3 2 3 10 2 3" xfId="46949"/>
    <cellStyle name="Percent 3 2 3 10 3" xfId="46950"/>
    <cellStyle name="Percent 3 2 3 10 4" xfId="46951"/>
    <cellStyle name="Percent 3 2 3 11" xfId="6764"/>
    <cellStyle name="Percent 3 2 3 11 2" xfId="46952"/>
    <cellStyle name="Percent 3 2 3 11 2 2" xfId="46953"/>
    <cellStyle name="Percent 3 2 3 11 2 3" xfId="46954"/>
    <cellStyle name="Percent 3 2 3 11 3" xfId="46955"/>
    <cellStyle name="Percent 3 2 3 11 4" xfId="46956"/>
    <cellStyle name="Percent 3 2 3 12" xfId="6765"/>
    <cellStyle name="Percent 3 2 3 12 2" xfId="46957"/>
    <cellStyle name="Percent 3 2 3 12 2 2" xfId="46958"/>
    <cellStyle name="Percent 3 2 3 12 3" xfId="46959"/>
    <cellStyle name="Percent 3 2 3 12 4" xfId="46960"/>
    <cellStyle name="Percent 3 2 3 13" xfId="46961"/>
    <cellStyle name="Percent 3 2 3 13 2" xfId="46962"/>
    <cellStyle name="Percent 3 2 3 13 3" xfId="46963"/>
    <cellStyle name="Percent 3 2 3 14" xfId="46964"/>
    <cellStyle name="Percent 3 2 3 15" xfId="46965"/>
    <cellStyle name="Percent 3 2 3 16" xfId="46966"/>
    <cellStyle name="Percent 3 2 3 17" xfId="46967"/>
    <cellStyle name="Percent 3 2 3 18" xfId="46968"/>
    <cellStyle name="Percent 3 2 3 2" xfId="6766"/>
    <cellStyle name="Percent 3 2 3 2 10" xfId="46969"/>
    <cellStyle name="Percent 3 2 3 2 11" xfId="46970"/>
    <cellStyle name="Percent 3 2 3 2 12" xfId="46971"/>
    <cellStyle name="Percent 3 2 3 2 13" xfId="46972"/>
    <cellStyle name="Percent 3 2 3 2 14" xfId="46973"/>
    <cellStyle name="Percent 3 2 3 2 2" xfId="6767"/>
    <cellStyle name="Percent 3 2 3 2 2 10" xfId="46974"/>
    <cellStyle name="Percent 3 2 3 2 2 11" xfId="46975"/>
    <cellStyle name="Percent 3 2 3 2 2 2" xfId="6768"/>
    <cellStyle name="Percent 3 2 3 2 2 2 2" xfId="6769"/>
    <cellStyle name="Percent 3 2 3 2 2 2 2 2" xfId="46976"/>
    <cellStyle name="Percent 3 2 3 2 2 2 2 2 2" xfId="46977"/>
    <cellStyle name="Percent 3 2 3 2 2 2 2 2 3" xfId="46978"/>
    <cellStyle name="Percent 3 2 3 2 2 2 2 3" xfId="46979"/>
    <cellStyle name="Percent 3 2 3 2 2 2 2 4" xfId="46980"/>
    <cellStyle name="Percent 3 2 3 2 2 2 3" xfId="6770"/>
    <cellStyle name="Percent 3 2 3 2 2 2 3 2" xfId="46981"/>
    <cellStyle name="Percent 3 2 3 2 2 2 3 2 2" xfId="46982"/>
    <cellStyle name="Percent 3 2 3 2 2 2 3 2 3" xfId="46983"/>
    <cellStyle name="Percent 3 2 3 2 2 2 3 3" xfId="46984"/>
    <cellStyle name="Percent 3 2 3 2 2 2 3 4" xfId="46985"/>
    <cellStyle name="Percent 3 2 3 2 2 2 4" xfId="46986"/>
    <cellStyle name="Percent 3 2 3 2 2 2 4 2" xfId="46987"/>
    <cellStyle name="Percent 3 2 3 2 2 2 4 3" xfId="46988"/>
    <cellStyle name="Percent 3 2 3 2 2 2 5" xfId="46989"/>
    <cellStyle name="Percent 3 2 3 2 2 2 6" xfId="46990"/>
    <cellStyle name="Percent 3 2 3 2 2 2 7" xfId="46991"/>
    <cellStyle name="Percent 3 2 3 2 2 2 8" xfId="46992"/>
    <cellStyle name="Percent 3 2 3 2 2 2 9" xfId="46993"/>
    <cellStyle name="Percent 3 2 3 2 2 3" xfId="6771"/>
    <cellStyle name="Percent 3 2 3 2 2 3 2" xfId="46994"/>
    <cellStyle name="Percent 3 2 3 2 2 3 2 2" xfId="46995"/>
    <cellStyle name="Percent 3 2 3 2 2 3 2 3" xfId="46996"/>
    <cellStyle name="Percent 3 2 3 2 2 3 3" xfId="46997"/>
    <cellStyle name="Percent 3 2 3 2 2 3 4" xfId="46998"/>
    <cellStyle name="Percent 3 2 3 2 2 4" xfId="6772"/>
    <cellStyle name="Percent 3 2 3 2 2 4 2" xfId="46999"/>
    <cellStyle name="Percent 3 2 3 2 2 4 2 2" xfId="47000"/>
    <cellStyle name="Percent 3 2 3 2 2 4 2 3" xfId="47001"/>
    <cellStyle name="Percent 3 2 3 2 2 4 3" xfId="47002"/>
    <cellStyle name="Percent 3 2 3 2 2 4 4" xfId="47003"/>
    <cellStyle name="Percent 3 2 3 2 2 5" xfId="6773"/>
    <cellStyle name="Percent 3 2 3 2 2 5 2" xfId="47004"/>
    <cellStyle name="Percent 3 2 3 2 2 5 2 2" xfId="47005"/>
    <cellStyle name="Percent 3 2 3 2 2 5 3" xfId="47006"/>
    <cellStyle name="Percent 3 2 3 2 2 5 4" xfId="47007"/>
    <cellStyle name="Percent 3 2 3 2 2 6" xfId="47008"/>
    <cellStyle name="Percent 3 2 3 2 2 6 2" xfId="47009"/>
    <cellStyle name="Percent 3 2 3 2 2 6 3" xfId="47010"/>
    <cellStyle name="Percent 3 2 3 2 2 7" xfId="47011"/>
    <cellStyle name="Percent 3 2 3 2 2 8" xfId="47012"/>
    <cellStyle name="Percent 3 2 3 2 2 9" xfId="47013"/>
    <cellStyle name="Percent 3 2 3 2 3" xfId="6774"/>
    <cellStyle name="Percent 3 2 3 2 3 10" xfId="47014"/>
    <cellStyle name="Percent 3 2 3 2 3 11" xfId="47015"/>
    <cellStyle name="Percent 3 2 3 2 3 2" xfId="6775"/>
    <cellStyle name="Percent 3 2 3 2 3 2 2" xfId="6776"/>
    <cellStyle name="Percent 3 2 3 2 3 2 2 2" xfId="47016"/>
    <cellStyle name="Percent 3 2 3 2 3 2 2 2 2" xfId="47017"/>
    <cellStyle name="Percent 3 2 3 2 3 2 2 2 3" xfId="47018"/>
    <cellStyle name="Percent 3 2 3 2 3 2 2 3" xfId="47019"/>
    <cellStyle name="Percent 3 2 3 2 3 2 2 4" xfId="47020"/>
    <cellStyle name="Percent 3 2 3 2 3 2 3" xfId="6777"/>
    <cellStyle name="Percent 3 2 3 2 3 2 3 2" xfId="47021"/>
    <cellStyle name="Percent 3 2 3 2 3 2 3 2 2" xfId="47022"/>
    <cellStyle name="Percent 3 2 3 2 3 2 3 2 3" xfId="47023"/>
    <cellStyle name="Percent 3 2 3 2 3 2 3 3" xfId="47024"/>
    <cellStyle name="Percent 3 2 3 2 3 2 3 4" xfId="47025"/>
    <cellStyle name="Percent 3 2 3 2 3 2 4" xfId="47026"/>
    <cellStyle name="Percent 3 2 3 2 3 2 4 2" xfId="47027"/>
    <cellStyle name="Percent 3 2 3 2 3 2 4 3" xfId="47028"/>
    <cellStyle name="Percent 3 2 3 2 3 2 5" xfId="47029"/>
    <cellStyle name="Percent 3 2 3 2 3 2 6" xfId="47030"/>
    <cellStyle name="Percent 3 2 3 2 3 2 7" xfId="47031"/>
    <cellStyle name="Percent 3 2 3 2 3 2 8" xfId="47032"/>
    <cellStyle name="Percent 3 2 3 2 3 2 9" xfId="47033"/>
    <cellStyle name="Percent 3 2 3 2 3 3" xfId="6778"/>
    <cellStyle name="Percent 3 2 3 2 3 3 2" xfId="47034"/>
    <cellStyle name="Percent 3 2 3 2 3 3 2 2" xfId="47035"/>
    <cellStyle name="Percent 3 2 3 2 3 3 2 3" xfId="47036"/>
    <cellStyle name="Percent 3 2 3 2 3 3 3" xfId="47037"/>
    <cellStyle name="Percent 3 2 3 2 3 3 4" xfId="47038"/>
    <cellStyle name="Percent 3 2 3 2 3 4" xfId="6779"/>
    <cellStyle name="Percent 3 2 3 2 3 4 2" xfId="47039"/>
    <cellStyle name="Percent 3 2 3 2 3 4 2 2" xfId="47040"/>
    <cellStyle name="Percent 3 2 3 2 3 4 2 3" xfId="47041"/>
    <cellStyle name="Percent 3 2 3 2 3 4 3" xfId="47042"/>
    <cellStyle name="Percent 3 2 3 2 3 4 4" xfId="47043"/>
    <cellStyle name="Percent 3 2 3 2 3 5" xfId="6780"/>
    <cellStyle name="Percent 3 2 3 2 3 5 2" xfId="47044"/>
    <cellStyle name="Percent 3 2 3 2 3 5 2 2" xfId="47045"/>
    <cellStyle name="Percent 3 2 3 2 3 5 3" xfId="47046"/>
    <cellStyle name="Percent 3 2 3 2 3 5 4" xfId="47047"/>
    <cellStyle name="Percent 3 2 3 2 3 6" xfId="47048"/>
    <cellStyle name="Percent 3 2 3 2 3 6 2" xfId="47049"/>
    <cellStyle name="Percent 3 2 3 2 3 6 3" xfId="47050"/>
    <cellStyle name="Percent 3 2 3 2 3 7" xfId="47051"/>
    <cellStyle name="Percent 3 2 3 2 3 8" xfId="47052"/>
    <cellStyle name="Percent 3 2 3 2 3 9" xfId="47053"/>
    <cellStyle name="Percent 3 2 3 2 4" xfId="6781"/>
    <cellStyle name="Percent 3 2 3 2 4 2" xfId="6782"/>
    <cellStyle name="Percent 3 2 3 2 4 2 2" xfId="47054"/>
    <cellStyle name="Percent 3 2 3 2 4 2 2 2" xfId="47055"/>
    <cellStyle name="Percent 3 2 3 2 4 2 2 3" xfId="47056"/>
    <cellStyle name="Percent 3 2 3 2 4 2 3" xfId="47057"/>
    <cellStyle name="Percent 3 2 3 2 4 2 4" xfId="47058"/>
    <cellStyle name="Percent 3 2 3 2 4 3" xfId="6783"/>
    <cellStyle name="Percent 3 2 3 2 4 3 2" xfId="47059"/>
    <cellStyle name="Percent 3 2 3 2 4 3 2 2" xfId="47060"/>
    <cellStyle name="Percent 3 2 3 2 4 3 2 3" xfId="47061"/>
    <cellStyle name="Percent 3 2 3 2 4 3 3" xfId="47062"/>
    <cellStyle name="Percent 3 2 3 2 4 3 4" xfId="47063"/>
    <cellStyle name="Percent 3 2 3 2 4 4" xfId="47064"/>
    <cellStyle name="Percent 3 2 3 2 4 4 2" xfId="47065"/>
    <cellStyle name="Percent 3 2 3 2 4 4 3" xfId="47066"/>
    <cellStyle name="Percent 3 2 3 2 4 5" xfId="47067"/>
    <cellStyle name="Percent 3 2 3 2 4 6" xfId="47068"/>
    <cellStyle name="Percent 3 2 3 2 4 7" xfId="47069"/>
    <cellStyle name="Percent 3 2 3 2 4 8" xfId="47070"/>
    <cellStyle name="Percent 3 2 3 2 4 9" xfId="47071"/>
    <cellStyle name="Percent 3 2 3 2 5" xfId="6784"/>
    <cellStyle name="Percent 3 2 3 2 5 2" xfId="6785"/>
    <cellStyle name="Percent 3 2 3 2 5 2 2" xfId="47072"/>
    <cellStyle name="Percent 3 2 3 2 5 2 2 2" xfId="47073"/>
    <cellStyle name="Percent 3 2 3 2 5 2 2 3" xfId="47074"/>
    <cellStyle name="Percent 3 2 3 2 5 2 3" xfId="47075"/>
    <cellStyle name="Percent 3 2 3 2 5 2 4" xfId="47076"/>
    <cellStyle name="Percent 3 2 3 2 5 3" xfId="6786"/>
    <cellStyle name="Percent 3 2 3 2 5 3 2" xfId="47077"/>
    <cellStyle name="Percent 3 2 3 2 5 3 2 2" xfId="47078"/>
    <cellStyle name="Percent 3 2 3 2 5 3 2 3" xfId="47079"/>
    <cellStyle name="Percent 3 2 3 2 5 3 3" xfId="47080"/>
    <cellStyle name="Percent 3 2 3 2 5 3 4" xfId="47081"/>
    <cellStyle name="Percent 3 2 3 2 5 4" xfId="47082"/>
    <cellStyle name="Percent 3 2 3 2 5 4 2" xfId="47083"/>
    <cellStyle name="Percent 3 2 3 2 5 4 3" xfId="47084"/>
    <cellStyle name="Percent 3 2 3 2 5 5" xfId="47085"/>
    <cellStyle name="Percent 3 2 3 2 5 6" xfId="47086"/>
    <cellStyle name="Percent 3 2 3 2 5 7" xfId="47087"/>
    <cellStyle name="Percent 3 2 3 2 5 8" xfId="47088"/>
    <cellStyle name="Percent 3 2 3 2 5 9" xfId="47089"/>
    <cellStyle name="Percent 3 2 3 2 6" xfId="6787"/>
    <cellStyle name="Percent 3 2 3 2 6 2" xfId="47090"/>
    <cellStyle name="Percent 3 2 3 2 6 2 2" xfId="47091"/>
    <cellStyle name="Percent 3 2 3 2 6 2 3" xfId="47092"/>
    <cellStyle name="Percent 3 2 3 2 6 3" xfId="47093"/>
    <cellStyle name="Percent 3 2 3 2 6 4" xfId="47094"/>
    <cellStyle name="Percent 3 2 3 2 7" xfId="6788"/>
    <cellStyle name="Percent 3 2 3 2 7 2" xfId="47095"/>
    <cellStyle name="Percent 3 2 3 2 7 2 2" xfId="47096"/>
    <cellStyle name="Percent 3 2 3 2 7 2 3" xfId="47097"/>
    <cellStyle name="Percent 3 2 3 2 7 3" xfId="47098"/>
    <cellStyle name="Percent 3 2 3 2 7 4" xfId="47099"/>
    <cellStyle name="Percent 3 2 3 2 8" xfId="6789"/>
    <cellStyle name="Percent 3 2 3 2 8 2" xfId="47100"/>
    <cellStyle name="Percent 3 2 3 2 8 2 2" xfId="47101"/>
    <cellStyle name="Percent 3 2 3 2 8 3" xfId="47102"/>
    <cellStyle name="Percent 3 2 3 2 8 4" xfId="47103"/>
    <cellStyle name="Percent 3 2 3 2 9" xfId="47104"/>
    <cellStyle name="Percent 3 2 3 2 9 2" xfId="47105"/>
    <cellStyle name="Percent 3 2 3 2 9 3" xfId="47106"/>
    <cellStyle name="Percent 3 2 3 3" xfId="6790"/>
    <cellStyle name="Percent 3 2 3 3 10" xfId="47107"/>
    <cellStyle name="Percent 3 2 3 3 11" xfId="47108"/>
    <cellStyle name="Percent 3 2 3 3 12" xfId="47109"/>
    <cellStyle name="Percent 3 2 3 3 2" xfId="6791"/>
    <cellStyle name="Percent 3 2 3 3 2 2" xfId="6792"/>
    <cellStyle name="Percent 3 2 3 3 2 2 2" xfId="47110"/>
    <cellStyle name="Percent 3 2 3 3 2 2 2 2" xfId="47111"/>
    <cellStyle name="Percent 3 2 3 3 2 2 2 3" xfId="47112"/>
    <cellStyle name="Percent 3 2 3 3 2 2 3" xfId="47113"/>
    <cellStyle name="Percent 3 2 3 3 2 2 4" xfId="47114"/>
    <cellStyle name="Percent 3 2 3 3 2 3" xfId="6793"/>
    <cellStyle name="Percent 3 2 3 3 2 3 2" xfId="47115"/>
    <cellStyle name="Percent 3 2 3 3 2 3 2 2" xfId="47116"/>
    <cellStyle name="Percent 3 2 3 3 2 3 2 3" xfId="47117"/>
    <cellStyle name="Percent 3 2 3 3 2 3 3" xfId="47118"/>
    <cellStyle name="Percent 3 2 3 3 2 3 4" xfId="47119"/>
    <cellStyle name="Percent 3 2 3 3 2 4" xfId="47120"/>
    <cellStyle name="Percent 3 2 3 3 2 4 2" xfId="47121"/>
    <cellStyle name="Percent 3 2 3 3 2 4 3" xfId="47122"/>
    <cellStyle name="Percent 3 2 3 3 2 5" xfId="47123"/>
    <cellStyle name="Percent 3 2 3 3 2 6" xfId="47124"/>
    <cellStyle name="Percent 3 2 3 3 2 7" xfId="47125"/>
    <cellStyle name="Percent 3 2 3 3 2 8" xfId="47126"/>
    <cellStyle name="Percent 3 2 3 3 2 9" xfId="47127"/>
    <cellStyle name="Percent 3 2 3 3 3" xfId="6794"/>
    <cellStyle name="Percent 3 2 3 3 3 2" xfId="6795"/>
    <cellStyle name="Percent 3 2 3 3 3 2 2" xfId="47128"/>
    <cellStyle name="Percent 3 2 3 3 3 2 2 2" xfId="47129"/>
    <cellStyle name="Percent 3 2 3 3 3 2 2 3" xfId="47130"/>
    <cellStyle name="Percent 3 2 3 3 3 2 3" xfId="47131"/>
    <cellStyle name="Percent 3 2 3 3 3 2 4" xfId="47132"/>
    <cellStyle name="Percent 3 2 3 3 3 3" xfId="6796"/>
    <cellStyle name="Percent 3 2 3 3 3 3 2" xfId="47133"/>
    <cellStyle name="Percent 3 2 3 3 3 3 2 2" xfId="47134"/>
    <cellStyle name="Percent 3 2 3 3 3 3 2 3" xfId="47135"/>
    <cellStyle name="Percent 3 2 3 3 3 3 3" xfId="47136"/>
    <cellStyle name="Percent 3 2 3 3 3 3 4" xfId="47137"/>
    <cellStyle name="Percent 3 2 3 3 3 4" xfId="47138"/>
    <cellStyle name="Percent 3 2 3 3 3 4 2" xfId="47139"/>
    <cellStyle name="Percent 3 2 3 3 3 4 3" xfId="47140"/>
    <cellStyle name="Percent 3 2 3 3 3 5" xfId="47141"/>
    <cellStyle name="Percent 3 2 3 3 3 6" xfId="47142"/>
    <cellStyle name="Percent 3 2 3 3 3 7" xfId="47143"/>
    <cellStyle name="Percent 3 2 3 3 3 8" xfId="47144"/>
    <cellStyle name="Percent 3 2 3 3 3 9" xfId="47145"/>
    <cellStyle name="Percent 3 2 3 3 4" xfId="6797"/>
    <cellStyle name="Percent 3 2 3 3 4 2" xfId="47146"/>
    <cellStyle name="Percent 3 2 3 3 4 2 2" xfId="47147"/>
    <cellStyle name="Percent 3 2 3 3 4 2 3" xfId="47148"/>
    <cellStyle name="Percent 3 2 3 3 4 3" xfId="47149"/>
    <cellStyle name="Percent 3 2 3 3 4 4" xfId="47150"/>
    <cellStyle name="Percent 3 2 3 3 5" xfId="6798"/>
    <cellStyle name="Percent 3 2 3 3 5 2" xfId="47151"/>
    <cellStyle name="Percent 3 2 3 3 5 2 2" xfId="47152"/>
    <cellStyle name="Percent 3 2 3 3 5 2 3" xfId="47153"/>
    <cellStyle name="Percent 3 2 3 3 5 3" xfId="47154"/>
    <cellStyle name="Percent 3 2 3 3 5 4" xfId="47155"/>
    <cellStyle name="Percent 3 2 3 3 6" xfId="6799"/>
    <cellStyle name="Percent 3 2 3 3 6 2" xfId="47156"/>
    <cellStyle name="Percent 3 2 3 3 6 2 2" xfId="47157"/>
    <cellStyle name="Percent 3 2 3 3 6 3" xfId="47158"/>
    <cellStyle name="Percent 3 2 3 3 6 4" xfId="47159"/>
    <cellStyle name="Percent 3 2 3 3 7" xfId="47160"/>
    <cellStyle name="Percent 3 2 3 3 7 2" xfId="47161"/>
    <cellStyle name="Percent 3 2 3 3 7 3" xfId="47162"/>
    <cellStyle name="Percent 3 2 3 3 8" xfId="47163"/>
    <cellStyle name="Percent 3 2 3 3 9" xfId="47164"/>
    <cellStyle name="Percent 3 2 3 4" xfId="6800"/>
    <cellStyle name="Percent 3 2 3 4 10" xfId="47165"/>
    <cellStyle name="Percent 3 2 3 4 11" xfId="47166"/>
    <cellStyle name="Percent 3 2 3 4 2" xfId="6801"/>
    <cellStyle name="Percent 3 2 3 4 2 2" xfId="6802"/>
    <cellStyle name="Percent 3 2 3 4 2 2 2" xfId="47167"/>
    <cellStyle name="Percent 3 2 3 4 2 2 2 2" xfId="47168"/>
    <cellStyle name="Percent 3 2 3 4 2 2 2 3" xfId="47169"/>
    <cellStyle name="Percent 3 2 3 4 2 2 3" xfId="47170"/>
    <cellStyle name="Percent 3 2 3 4 2 2 4" xfId="47171"/>
    <cellStyle name="Percent 3 2 3 4 2 3" xfId="6803"/>
    <cellStyle name="Percent 3 2 3 4 2 3 2" xfId="47172"/>
    <cellStyle name="Percent 3 2 3 4 2 3 2 2" xfId="47173"/>
    <cellStyle name="Percent 3 2 3 4 2 3 2 3" xfId="47174"/>
    <cellStyle name="Percent 3 2 3 4 2 3 3" xfId="47175"/>
    <cellStyle name="Percent 3 2 3 4 2 3 4" xfId="47176"/>
    <cellStyle name="Percent 3 2 3 4 2 4" xfId="47177"/>
    <cellStyle name="Percent 3 2 3 4 2 4 2" xfId="47178"/>
    <cellStyle name="Percent 3 2 3 4 2 4 3" xfId="47179"/>
    <cellStyle name="Percent 3 2 3 4 2 5" xfId="47180"/>
    <cellStyle name="Percent 3 2 3 4 2 6" xfId="47181"/>
    <cellStyle name="Percent 3 2 3 4 2 7" xfId="47182"/>
    <cellStyle name="Percent 3 2 3 4 2 8" xfId="47183"/>
    <cellStyle name="Percent 3 2 3 4 2 9" xfId="47184"/>
    <cellStyle name="Percent 3 2 3 4 3" xfId="6804"/>
    <cellStyle name="Percent 3 2 3 4 3 2" xfId="47185"/>
    <cellStyle name="Percent 3 2 3 4 3 2 2" xfId="47186"/>
    <cellStyle name="Percent 3 2 3 4 3 2 3" xfId="47187"/>
    <cellStyle name="Percent 3 2 3 4 3 3" xfId="47188"/>
    <cellStyle name="Percent 3 2 3 4 3 4" xfId="47189"/>
    <cellStyle name="Percent 3 2 3 4 4" xfId="6805"/>
    <cellStyle name="Percent 3 2 3 4 4 2" xfId="47190"/>
    <cellStyle name="Percent 3 2 3 4 4 2 2" xfId="47191"/>
    <cellStyle name="Percent 3 2 3 4 4 2 3" xfId="47192"/>
    <cellStyle name="Percent 3 2 3 4 4 3" xfId="47193"/>
    <cellStyle name="Percent 3 2 3 4 4 4" xfId="47194"/>
    <cellStyle name="Percent 3 2 3 4 5" xfId="6806"/>
    <cellStyle name="Percent 3 2 3 4 5 2" xfId="47195"/>
    <cellStyle name="Percent 3 2 3 4 5 2 2" xfId="47196"/>
    <cellStyle name="Percent 3 2 3 4 5 3" xfId="47197"/>
    <cellStyle name="Percent 3 2 3 4 5 4" xfId="47198"/>
    <cellStyle name="Percent 3 2 3 4 6" xfId="47199"/>
    <cellStyle name="Percent 3 2 3 4 6 2" xfId="47200"/>
    <cellStyle name="Percent 3 2 3 4 6 3" xfId="47201"/>
    <cellStyle name="Percent 3 2 3 4 7" xfId="47202"/>
    <cellStyle name="Percent 3 2 3 4 8" xfId="47203"/>
    <cellStyle name="Percent 3 2 3 4 9" xfId="47204"/>
    <cellStyle name="Percent 3 2 3 5" xfId="6807"/>
    <cellStyle name="Percent 3 2 3 5 2" xfId="6808"/>
    <cellStyle name="Percent 3 2 3 5 2 2" xfId="47205"/>
    <cellStyle name="Percent 3 2 3 5 2 2 2" xfId="47206"/>
    <cellStyle name="Percent 3 2 3 5 2 2 3" xfId="47207"/>
    <cellStyle name="Percent 3 2 3 5 2 3" xfId="47208"/>
    <cellStyle name="Percent 3 2 3 5 2 4" xfId="47209"/>
    <cellStyle name="Percent 3 2 3 5 3" xfId="6809"/>
    <cellStyle name="Percent 3 2 3 5 3 2" xfId="47210"/>
    <cellStyle name="Percent 3 2 3 5 3 2 2" xfId="47211"/>
    <cellStyle name="Percent 3 2 3 5 3 2 3" xfId="47212"/>
    <cellStyle name="Percent 3 2 3 5 3 3" xfId="47213"/>
    <cellStyle name="Percent 3 2 3 5 3 4" xfId="47214"/>
    <cellStyle name="Percent 3 2 3 5 4" xfId="47215"/>
    <cellStyle name="Percent 3 2 3 5 4 2" xfId="47216"/>
    <cellStyle name="Percent 3 2 3 5 4 3" xfId="47217"/>
    <cellStyle name="Percent 3 2 3 5 5" xfId="47218"/>
    <cellStyle name="Percent 3 2 3 5 6" xfId="47219"/>
    <cellStyle name="Percent 3 2 3 5 7" xfId="47220"/>
    <cellStyle name="Percent 3 2 3 5 8" xfId="47221"/>
    <cellStyle name="Percent 3 2 3 5 9" xfId="47222"/>
    <cellStyle name="Percent 3 2 3 6" xfId="6810"/>
    <cellStyle name="Percent 3 2 3 6 2" xfId="6811"/>
    <cellStyle name="Percent 3 2 3 6 2 2" xfId="47223"/>
    <cellStyle name="Percent 3 2 3 6 2 2 2" xfId="47224"/>
    <cellStyle name="Percent 3 2 3 6 2 2 3" xfId="47225"/>
    <cellStyle name="Percent 3 2 3 6 2 3" xfId="47226"/>
    <cellStyle name="Percent 3 2 3 6 2 4" xfId="47227"/>
    <cellStyle name="Percent 3 2 3 6 3" xfId="6812"/>
    <cellStyle name="Percent 3 2 3 6 3 2" xfId="47228"/>
    <cellStyle name="Percent 3 2 3 6 3 2 2" xfId="47229"/>
    <cellStyle name="Percent 3 2 3 6 3 2 3" xfId="47230"/>
    <cellStyle name="Percent 3 2 3 6 3 3" xfId="47231"/>
    <cellStyle name="Percent 3 2 3 6 3 4" xfId="47232"/>
    <cellStyle name="Percent 3 2 3 6 4" xfId="47233"/>
    <cellStyle name="Percent 3 2 3 6 4 2" xfId="47234"/>
    <cellStyle name="Percent 3 2 3 6 4 3" xfId="47235"/>
    <cellStyle name="Percent 3 2 3 6 5" xfId="47236"/>
    <cellStyle name="Percent 3 2 3 6 6" xfId="47237"/>
    <cellStyle name="Percent 3 2 3 6 7" xfId="47238"/>
    <cellStyle name="Percent 3 2 3 6 8" xfId="47239"/>
    <cellStyle name="Percent 3 2 3 6 9" xfId="47240"/>
    <cellStyle name="Percent 3 2 3 7" xfId="6813"/>
    <cellStyle name="Percent 3 2 3 7 2" xfId="6814"/>
    <cellStyle name="Percent 3 2 3 7 2 2" xfId="47241"/>
    <cellStyle name="Percent 3 2 3 7 2 2 2" xfId="47242"/>
    <cellStyle name="Percent 3 2 3 7 2 2 3" xfId="47243"/>
    <cellStyle name="Percent 3 2 3 7 2 3" xfId="47244"/>
    <cellStyle name="Percent 3 2 3 7 2 4" xfId="47245"/>
    <cellStyle name="Percent 3 2 3 7 3" xfId="6815"/>
    <cellStyle name="Percent 3 2 3 7 3 2" xfId="47246"/>
    <cellStyle name="Percent 3 2 3 7 3 2 2" xfId="47247"/>
    <cellStyle name="Percent 3 2 3 7 3 2 3" xfId="47248"/>
    <cellStyle name="Percent 3 2 3 7 3 3" xfId="47249"/>
    <cellStyle name="Percent 3 2 3 7 3 4" xfId="47250"/>
    <cellStyle name="Percent 3 2 3 7 4" xfId="47251"/>
    <cellStyle name="Percent 3 2 3 7 4 2" xfId="47252"/>
    <cellStyle name="Percent 3 2 3 7 4 3" xfId="47253"/>
    <cellStyle name="Percent 3 2 3 7 5" xfId="47254"/>
    <cellStyle name="Percent 3 2 3 7 6" xfId="47255"/>
    <cellStyle name="Percent 3 2 3 7 7" xfId="47256"/>
    <cellStyle name="Percent 3 2 3 7 8" xfId="47257"/>
    <cellStyle name="Percent 3 2 3 7 9" xfId="47258"/>
    <cellStyle name="Percent 3 2 3 8" xfId="6816"/>
    <cellStyle name="Percent 3 2 3 8 2" xfId="6817"/>
    <cellStyle name="Percent 3 2 3 8 2 2" xfId="47259"/>
    <cellStyle name="Percent 3 2 3 8 2 2 2" xfId="47260"/>
    <cellStyle name="Percent 3 2 3 8 2 2 3" xfId="47261"/>
    <cellStyle name="Percent 3 2 3 8 2 3" xfId="47262"/>
    <cellStyle name="Percent 3 2 3 8 2 4" xfId="47263"/>
    <cellStyle name="Percent 3 2 3 8 3" xfId="6818"/>
    <cellStyle name="Percent 3 2 3 8 3 2" xfId="47264"/>
    <cellStyle name="Percent 3 2 3 8 3 2 2" xfId="47265"/>
    <cellStyle name="Percent 3 2 3 8 3 2 3" xfId="47266"/>
    <cellStyle name="Percent 3 2 3 8 3 3" xfId="47267"/>
    <cellStyle name="Percent 3 2 3 8 3 4" xfId="47268"/>
    <cellStyle name="Percent 3 2 3 8 4" xfId="47269"/>
    <cellStyle name="Percent 3 2 3 8 4 2" xfId="47270"/>
    <cellStyle name="Percent 3 2 3 8 4 3" xfId="47271"/>
    <cellStyle name="Percent 3 2 3 8 5" xfId="47272"/>
    <cellStyle name="Percent 3 2 3 8 6" xfId="47273"/>
    <cellStyle name="Percent 3 2 3 8 7" xfId="47274"/>
    <cellStyle name="Percent 3 2 3 8 8" xfId="47275"/>
    <cellStyle name="Percent 3 2 3 8 9" xfId="47276"/>
    <cellStyle name="Percent 3 2 3 9" xfId="6819"/>
    <cellStyle name="Percent 3 2 3 9 2" xfId="6820"/>
    <cellStyle name="Percent 3 2 3 9 2 2" xfId="47277"/>
    <cellStyle name="Percent 3 2 3 9 2 2 2" xfId="47278"/>
    <cellStyle name="Percent 3 2 3 9 2 2 3" xfId="47279"/>
    <cellStyle name="Percent 3 2 3 9 2 3" xfId="47280"/>
    <cellStyle name="Percent 3 2 3 9 2 4" xfId="47281"/>
    <cellStyle name="Percent 3 2 3 9 3" xfId="47282"/>
    <cellStyle name="Percent 3 2 3 9 3 2" xfId="47283"/>
    <cellStyle name="Percent 3 2 3 9 3 3" xfId="47284"/>
    <cellStyle name="Percent 3 2 3 9 4" xfId="47285"/>
    <cellStyle name="Percent 3 2 3 9 5" xfId="47286"/>
    <cellStyle name="Percent 3 2 3 9 6" xfId="47287"/>
    <cellStyle name="Percent 3 2 3 9 7" xfId="47288"/>
    <cellStyle name="Percent 3 2 3 9 8" xfId="47289"/>
    <cellStyle name="Percent 3 2 4" xfId="6821"/>
    <cellStyle name="Percent 3 2 4 10" xfId="47290"/>
    <cellStyle name="Percent 3 2 4 11" xfId="47291"/>
    <cellStyle name="Percent 3 2 4 12" xfId="47292"/>
    <cellStyle name="Percent 3 2 4 13" xfId="47293"/>
    <cellStyle name="Percent 3 2 4 14" xfId="47294"/>
    <cellStyle name="Percent 3 2 4 2" xfId="6822"/>
    <cellStyle name="Percent 3 2 4 2 10" xfId="47295"/>
    <cellStyle name="Percent 3 2 4 2 11" xfId="47296"/>
    <cellStyle name="Percent 3 2 4 2 2" xfId="6823"/>
    <cellStyle name="Percent 3 2 4 2 2 2" xfId="6824"/>
    <cellStyle name="Percent 3 2 4 2 2 2 2" xfId="47297"/>
    <cellStyle name="Percent 3 2 4 2 2 2 2 2" xfId="47298"/>
    <cellStyle name="Percent 3 2 4 2 2 2 2 3" xfId="47299"/>
    <cellStyle name="Percent 3 2 4 2 2 2 3" xfId="47300"/>
    <cellStyle name="Percent 3 2 4 2 2 2 4" xfId="47301"/>
    <cellStyle name="Percent 3 2 4 2 2 3" xfId="6825"/>
    <cellStyle name="Percent 3 2 4 2 2 3 2" xfId="47302"/>
    <cellStyle name="Percent 3 2 4 2 2 3 2 2" xfId="47303"/>
    <cellStyle name="Percent 3 2 4 2 2 3 2 3" xfId="47304"/>
    <cellStyle name="Percent 3 2 4 2 2 3 3" xfId="47305"/>
    <cellStyle name="Percent 3 2 4 2 2 3 4" xfId="47306"/>
    <cellStyle name="Percent 3 2 4 2 2 4" xfId="47307"/>
    <cellStyle name="Percent 3 2 4 2 2 4 2" xfId="47308"/>
    <cellStyle name="Percent 3 2 4 2 2 4 3" xfId="47309"/>
    <cellStyle name="Percent 3 2 4 2 2 5" xfId="47310"/>
    <cellStyle name="Percent 3 2 4 2 2 6" xfId="47311"/>
    <cellStyle name="Percent 3 2 4 2 2 7" xfId="47312"/>
    <cellStyle name="Percent 3 2 4 2 2 8" xfId="47313"/>
    <cellStyle name="Percent 3 2 4 2 2 9" xfId="47314"/>
    <cellStyle name="Percent 3 2 4 2 3" xfId="6826"/>
    <cellStyle name="Percent 3 2 4 2 3 2" xfId="47315"/>
    <cellStyle name="Percent 3 2 4 2 3 2 2" xfId="47316"/>
    <cellStyle name="Percent 3 2 4 2 3 2 3" xfId="47317"/>
    <cellStyle name="Percent 3 2 4 2 3 3" xfId="47318"/>
    <cellStyle name="Percent 3 2 4 2 3 4" xfId="47319"/>
    <cellStyle name="Percent 3 2 4 2 4" xfId="6827"/>
    <cellStyle name="Percent 3 2 4 2 4 2" xfId="47320"/>
    <cellStyle name="Percent 3 2 4 2 4 2 2" xfId="47321"/>
    <cellStyle name="Percent 3 2 4 2 4 2 3" xfId="47322"/>
    <cellStyle name="Percent 3 2 4 2 4 3" xfId="47323"/>
    <cellStyle name="Percent 3 2 4 2 4 4" xfId="47324"/>
    <cellStyle name="Percent 3 2 4 2 5" xfId="6828"/>
    <cellStyle name="Percent 3 2 4 2 5 2" xfId="47325"/>
    <cellStyle name="Percent 3 2 4 2 5 2 2" xfId="47326"/>
    <cellStyle name="Percent 3 2 4 2 5 3" xfId="47327"/>
    <cellStyle name="Percent 3 2 4 2 5 4" xfId="47328"/>
    <cellStyle name="Percent 3 2 4 2 6" xfId="47329"/>
    <cellStyle name="Percent 3 2 4 2 6 2" xfId="47330"/>
    <cellStyle name="Percent 3 2 4 2 6 3" xfId="47331"/>
    <cellStyle name="Percent 3 2 4 2 7" xfId="47332"/>
    <cellStyle name="Percent 3 2 4 2 8" xfId="47333"/>
    <cellStyle name="Percent 3 2 4 2 9" xfId="47334"/>
    <cellStyle name="Percent 3 2 4 3" xfId="6829"/>
    <cellStyle name="Percent 3 2 4 3 10" xfId="47335"/>
    <cellStyle name="Percent 3 2 4 3 11" xfId="47336"/>
    <cellStyle name="Percent 3 2 4 3 2" xfId="6830"/>
    <cellStyle name="Percent 3 2 4 3 2 2" xfId="6831"/>
    <cellStyle name="Percent 3 2 4 3 2 2 2" xfId="47337"/>
    <cellStyle name="Percent 3 2 4 3 2 2 2 2" xfId="47338"/>
    <cellStyle name="Percent 3 2 4 3 2 2 2 3" xfId="47339"/>
    <cellStyle name="Percent 3 2 4 3 2 2 3" xfId="47340"/>
    <cellStyle name="Percent 3 2 4 3 2 2 4" xfId="47341"/>
    <cellStyle name="Percent 3 2 4 3 2 3" xfId="6832"/>
    <cellStyle name="Percent 3 2 4 3 2 3 2" xfId="47342"/>
    <cellStyle name="Percent 3 2 4 3 2 3 2 2" xfId="47343"/>
    <cellStyle name="Percent 3 2 4 3 2 3 2 3" xfId="47344"/>
    <cellStyle name="Percent 3 2 4 3 2 3 3" xfId="47345"/>
    <cellStyle name="Percent 3 2 4 3 2 3 4" xfId="47346"/>
    <cellStyle name="Percent 3 2 4 3 2 4" xfId="47347"/>
    <cellStyle name="Percent 3 2 4 3 2 4 2" xfId="47348"/>
    <cellStyle name="Percent 3 2 4 3 2 4 3" xfId="47349"/>
    <cellStyle name="Percent 3 2 4 3 2 5" xfId="47350"/>
    <cellStyle name="Percent 3 2 4 3 2 6" xfId="47351"/>
    <cellStyle name="Percent 3 2 4 3 2 7" xfId="47352"/>
    <cellStyle name="Percent 3 2 4 3 2 8" xfId="47353"/>
    <cellStyle name="Percent 3 2 4 3 2 9" xfId="47354"/>
    <cellStyle name="Percent 3 2 4 3 3" xfId="6833"/>
    <cellStyle name="Percent 3 2 4 3 3 2" xfId="47355"/>
    <cellStyle name="Percent 3 2 4 3 3 2 2" xfId="47356"/>
    <cellStyle name="Percent 3 2 4 3 3 2 3" xfId="47357"/>
    <cellStyle name="Percent 3 2 4 3 3 3" xfId="47358"/>
    <cellStyle name="Percent 3 2 4 3 3 4" xfId="47359"/>
    <cellStyle name="Percent 3 2 4 3 4" xfId="6834"/>
    <cellStyle name="Percent 3 2 4 3 4 2" xfId="47360"/>
    <cellStyle name="Percent 3 2 4 3 4 2 2" xfId="47361"/>
    <cellStyle name="Percent 3 2 4 3 4 2 3" xfId="47362"/>
    <cellStyle name="Percent 3 2 4 3 4 3" xfId="47363"/>
    <cellStyle name="Percent 3 2 4 3 4 4" xfId="47364"/>
    <cellStyle name="Percent 3 2 4 3 5" xfId="6835"/>
    <cellStyle name="Percent 3 2 4 3 5 2" xfId="47365"/>
    <cellStyle name="Percent 3 2 4 3 5 2 2" xfId="47366"/>
    <cellStyle name="Percent 3 2 4 3 5 3" xfId="47367"/>
    <cellStyle name="Percent 3 2 4 3 5 4" xfId="47368"/>
    <cellStyle name="Percent 3 2 4 3 6" xfId="47369"/>
    <cellStyle name="Percent 3 2 4 3 6 2" xfId="47370"/>
    <cellStyle name="Percent 3 2 4 3 6 3" xfId="47371"/>
    <cellStyle name="Percent 3 2 4 3 7" xfId="47372"/>
    <cellStyle name="Percent 3 2 4 3 8" xfId="47373"/>
    <cellStyle name="Percent 3 2 4 3 9" xfId="47374"/>
    <cellStyle name="Percent 3 2 4 4" xfId="6836"/>
    <cellStyle name="Percent 3 2 4 4 2" xfId="6837"/>
    <cellStyle name="Percent 3 2 4 4 2 2" xfId="47375"/>
    <cellStyle name="Percent 3 2 4 4 2 2 2" xfId="47376"/>
    <cellStyle name="Percent 3 2 4 4 2 2 3" xfId="47377"/>
    <cellStyle name="Percent 3 2 4 4 2 3" xfId="47378"/>
    <cellStyle name="Percent 3 2 4 4 2 4" xfId="47379"/>
    <cellStyle name="Percent 3 2 4 4 3" xfId="6838"/>
    <cellStyle name="Percent 3 2 4 4 3 2" xfId="47380"/>
    <cellStyle name="Percent 3 2 4 4 3 2 2" xfId="47381"/>
    <cellStyle name="Percent 3 2 4 4 3 2 3" xfId="47382"/>
    <cellStyle name="Percent 3 2 4 4 3 3" xfId="47383"/>
    <cellStyle name="Percent 3 2 4 4 3 4" xfId="47384"/>
    <cellStyle name="Percent 3 2 4 4 4" xfId="47385"/>
    <cellStyle name="Percent 3 2 4 4 4 2" xfId="47386"/>
    <cellStyle name="Percent 3 2 4 4 4 3" xfId="47387"/>
    <cellStyle name="Percent 3 2 4 4 5" xfId="47388"/>
    <cellStyle name="Percent 3 2 4 4 6" xfId="47389"/>
    <cellStyle name="Percent 3 2 4 4 7" xfId="47390"/>
    <cellStyle name="Percent 3 2 4 4 8" xfId="47391"/>
    <cellStyle name="Percent 3 2 4 4 9" xfId="47392"/>
    <cellStyle name="Percent 3 2 4 5" xfId="6839"/>
    <cellStyle name="Percent 3 2 4 5 2" xfId="6840"/>
    <cellStyle name="Percent 3 2 4 5 2 2" xfId="47393"/>
    <cellStyle name="Percent 3 2 4 5 2 2 2" xfId="47394"/>
    <cellStyle name="Percent 3 2 4 5 2 2 3" xfId="47395"/>
    <cellStyle name="Percent 3 2 4 5 2 3" xfId="47396"/>
    <cellStyle name="Percent 3 2 4 5 2 4" xfId="47397"/>
    <cellStyle name="Percent 3 2 4 5 3" xfId="6841"/>
    <cellStyle name="Percent 3 2 4 5 3 2" xfId="47398"/>
    <cellStyle name="Percent 3 2 4 5 3 2 2" xfId="47399"/>
    <cellStyle name="Percent 3 2 4 5 3 2 3" xfId="47400"/>
    <cellStyle name="Percent 3 2 4 5 3 3" xfId="47401"/>
    <cellStyle name="Percent 3 2 4 5 3 4" xfId="47402"/>
    <cellStyle name="Percent 3 2 4 5 4" xfId="47403"/>
    <cellStyle name="Percent 3 2 4 5 4 2" xfId="47404"/>
    <cellStyle name="Percent 3 2 4 5 4 3" xfId="47405"/>
    <cellStyle name="Percent 3 2 4 5 5" xfId="47406"/>
    <cellStyle name="Percent 3 2 4 5 6" xfId="47407"/>
    <cellStyle name="Percent 3 2 4 5 7" xfId="47408"/>
    <cellStyle name="Percent 3 2 4 5 8" xfId="47409"/>
    <cellStyle name="Percent 3 2 4 5 9" xfId="47410"/>
    <cellStyle name="Percent 3 2 4 6" xfId="6842"/>
    <cellStyle name="Percent 3 2 4 6 2" xfId="47411"/>
    <cellStyle name="Percent 3 2 4 6 2 2" xfId="47412"/>
    <cellStyle name="Percent 3 2 4 6 2 3" xfId="47413"/>
    <cellStyle name="Percent 3 2 4 6 3" xfId="47414"/>
    <cellStyle name="Percent 3 2 4 6 4" xfId="47415"/>
    <cellStyle name="Percent 3 2 4 7" xfId="6843"/>
    <cellStyle name="Percent 3 2 4 7 2" xfId="47416"/>
    <cellStyle name="Percent 3 2 4 7 2 2" xfId="47417"/>
    <cellStyle name="Percent 3 2 4 7 2 3" xfId="47418"/>
    <cellStyle name="Percent 3 2 4 7 3" xfId="47419"/>
    <cellStyle name="Percent 3 2 4 7 4" xfId="47420"/>
    <cellStyle name="Percent 3 2 4 8" xfId="6844"/>
    <cellStyle name="Percent 3 2 4 8 2" xfId="47421"/>
    <cellStyle name="Percent 3 2 4 8 2 2" xfId="47422"/>
    <cellStyle name="Percent 3 2 4 8 3" xfId="47423"/>
    <cellStyle name="Percent 3 2 4 8 4" xfId="47424"/>
    <cellStyle name="Percent 3 2 4 9" xfId="47425"/>
    <cellStyle name="Percent 3 2 4 9 2" xfId="47426"/>
    <cellStyle name="Percent 3 2 4 9 3" xfId="47427"/>
    <cellStyle name="Percent 3 2 5" xfId="6845"/>
    <cellStyle name="Percent 3 2 5 10" xfId="47428"/>
    <cellStyle name="Percent 3 2 5 11" xfId="47429"/>
    <cellStyle name="Percent 3 2 5 12" xfId="47430"/>
    <cellStyle name="Percent 3 2 5 2" xfId="6846"/>
    <cellStyle name="Percent 3 2 5 2 2" xfId="6847"/>
    <cellStyle name="Percent 3 2 5 2 2 2" xfId="47431"/>
    <cellStyle name="Percent 3 2 5 2 2 2 2" xfId="47432"/>
    <cellStyle name="Percent 3 2 5 2 2 2 3" xfId="47433"/>
    <cellStyle name="Percent 3 2 5 2 2 3" xfId="47434"/>
    <cellStyle name="Percent 3 2 5 2 2 4" xfId="47435"/>
    <cellStyle name="Percent 3 2 5 2 3" xfId="6848"/>
    <cellStyle name="Percent 3 2 5 2 3 2" xfId="47436"/>
    <cellStyle name="Percent 3 2 5 2 3 2 2" xfId="47437"/>
    <cellStyle name="Percent 3 2 5 2 3 2 3" xfId="47438"/>
    <cellStyle name="Percent 3 2 5 2 3 3" xfId="47439"/>
    <cellStyle name="Percent 3 2 5 2 3 4" xfId="47440"/>
    <cellStyle name="Percent 3 2 5 2 4" xfId="47441"/>
    <cellStyle name="Percent 3 2 5 2 4 2" xfId="47442"/>
    <cellStyle name="Percent 3 2 5 2 4 3" xfId="47443"/>
    <cellStyle name="Percent 3 2 5 2 5" xfId="47444"/>
    <cellStyle name="Percent 3 2 5 2 6" xfId="47445"/>
    <cellStyle name="Percent 3 2 5 2 7" xfId="47446"/>
    <cellStyle name="Percent 3 2 5 2 8" xfId="47447"/>
    <cellStyle name="Percent 3 2 5 2 9" xfId="47448"/>
    <cellStyle name="Percent 3 2 5 3" xfId="6849"/>
    <cellStyle name="Percent 3 2 5 3 2" xfId="6850"/>
    <cellStyle name="Percent 3 2 5 3 2 2" xfId="47449"/>
    <cellStyle name="Percent 3 2 5 3 2 2 2" xfId="47450"/>
    <cellStyle name="Percent 3 2 5 3 2 2 3" xfId="47451"/>
    <cellStyle name="Percent 3 2 5 3 2 3" xfId="47452"/>
    <cellStyle name="Percent 3 2 5 3 2 4" xfId="47453"/>
    <cellStyle name="Percent 3 2 5 3 3" xfId="6851"/>
    <cellStyle name="Percent 3 2 5 3 3 2" xfId="47454"/>
    <cellStyle name="Percent 3 2 5 3 3 2 2" xfId="47455"/>
    <cellStyle name="Percent 3 2 5 3 3 2 3" xfId="47456"/>
    <cellStyle name="Percent 3 2 5 3 3 3" xfId="47457"/>
    <cellStyle name="Percent 3 2 5 3 3 4" xfId="47458"/>
    <cellStyle name="Percent 3 2 5 3 4" xfId="47459"/>
    <cellStyle name="Percent 3 2 5 3 4 2" xfId="47460"/>
    <cellStyle name="Percent 3 2 5 3 4 3" xfId="47461"/>
    <cellStyle name="Percent 3 2 5 3 5" xfId="47462"/>
    <cellStyle name="Percent 3 2 5 3 6" xfId="47463"/>
    <cellStyle name="Percent 3 2 5 3 7" xfId="47464"/>
    <cellStyle name="Percent 3 2 5 3 8" xfId="47465"/>
    <cellStyle name="Percent 3 2 5 3 9" xfId="47466"/>
    <cellStyle name="Percent 3 2 5 4" xfId="6852"/>
    <cellStyle name="Percent 3 2 5 4 2" xfId="47467"/>
    <cellStyle name="Percent 3 2 5 4 2 2" xfId="47468"/>
    <cellStyle name="Percent 3 2 5 4 2 3" xfId="47469"/>
    <cellStyle name="Percent 3 2 5 4 3" xfId="47470"/>
    <cellStyle name="Percent 3 2 5 4 4" xfId="47471"/>
    <cellStyle name="Percent 3 2 5 5" xfId="6853"/>
    <cellStyle name="Percent 3 2 5 5 2" xfId="47472"/>
    <cellStyle name="Percent 3 2 5 5 2 2" xfId="47473"/>
    <cellStyle name="Percent 3 2 5 5 2 3" xfId="47474"/>
    <cellStyle name="Percent 3 2 5 5 3" xfId="47475"/>
    <cellStyle name="Percent 3 2 5 5 4" xfId="47476"/>
    <cellStyle name="Percent 3 2 5 6" xfId="6854"/>
    <cellStyle name="Percent 3 2 5 6 2" xfId="47477"/>
    <cellStyle name="Percent 3 2 5 6 2 2" xfId="47478"/>
    <cellStyle name="Percent 3 2 5 6 3" xfId="47479"/>
    <cellStyle name="Percent 3 2 5 6 4" xfId="47480"/>
    <cellStyle name="Percent 3 2 5 7" xfId="47481"/>
    <cellStyle name="Percent 3 2 5 7 2" xfId="47482"/>
    <cellStyle name="Percent 3 2 5 7 3" xfId="47483"/>
    <cellStyle name="Percent 3 2 5 8" xfId="47484"/>
    <cellStyle name="Percent 3 2 5 9" xfId="47485"/>
    <cellStyle name="Percent 3 2 6" xfId="6855"/>
    <cellStyle name="Percent 3 2 6 10" xfId="47486"/>
    <cellStyle name="Percent 3 2 6 11" xfId="47487"/>
    <cellStyle name="Percent 3 2 6 2" xfId="6856"/>
    <cellStyle name="Percent 3 2 6 2 2" xfId="6857"/>
    <cellStyle name="Percent 3 2 6 2 2 2" xfId="47488"/>
    <cellStyle name="Percent 3 2 6 2 2 2 2" xfId="47489"/>
    <cellStyle name="Percent 3 2 6 2 2 2 3" xfId="47490"/>
    <cellStyle name="Percent 3 2 6 2 2 3" xfId="47491"/>
    <cellStyle name="Percent 3 2 6 2 2 4" xfId="47492"/>
    <cellStyle name="Percent 3 2 6 2 3" xfId="6858"/>
    <cellStyle name="Percent 3 2 6 2 3 2" xfId="47493"/>
    <cellStyle name="Percent 3 2 6 2 3 2 2" xfId="47494"/>
    <cellStyle name="Percent 3 2 6 2 3 2 3" xfId="47495"/>
    <cellStyle name="Percent 3 2 6 2 3 3" xfId="47496"/>
    <cellStyle name="Percent 3 2 6 2 3 4" xfId="47497"/>
    <cellStyle name="Percent 3 2 6 2 4" xfId="47498"/>
    <cellStyle name="Percent 3 2 6 2 4 2" xfId="47499"/>
    <cellStyle name="Percent 3 2 6 2 4 3" xfId="47500"/>
    <cellStyle name="Percent 3 2 6 2 5" xfId="47501"/>
    <cellStyle name="Percent 3 2 6 2 6" xfId="47502"/>
    <cellStyle name="Percent 3 2 6 2 7" xfId="47503"/>
    <cellStyle name="Percent 3 2 6 2 8" xfId="47504"/>
    <cellStyle name="Percent 3 2 6 2 9" xfId="47505"/>
    <cellStyle name="Percent 3 2 6 3" xfId="6859"/>
    <cellStyle name="Percent 3 2 6 3 2" xfId="47506"/>
    <cellStyle name="Percent 3 2 6 3 2 2" xfId="47507"/>
    <cellStyle name="Percent 3 2 6 3 2 3" xfId="47508"/>
    <cellStyle name="Percent 3 2 6 3 3" xfId="47509"/>
    <cellStyle name="Percent 3 2 6 3 4" xfId="47510"/>
    <cellStyle name="Percent 3 2 6 4" xfId="6860"/>
    <cellStyle name="Percent 3 2 6 4 2" xfId="47511"/>
    <cellStyle name="Percent 3 2 6 4 2 2" xfId="47512"/>
    <cellStyle name="Percent 3 2 6 4 2 3" xfId="47513"/>
    <cellStyle name="Percent 3 2 6 4 3" xfId="47514"/>
    <cellStyle name="Percent 3 2 6 4 4" xfId="47515"/>
    <cellStyle name="Percent 3 2 6 5" xfId="6861"/>
    <cellStyle name="Percent 3 2 6 5 2" xfId="47516"/>
    <cellStyle name="Percent 3 2 6 5 2 2" xfId="47517"/>
    <cellStyle name="Percent 3 2 6 5 3" xfId="47518"/>
    <cellStyle name="Percent 3 2 6 5 4" xfId="47519"/>
    <cellStyle name="Percent 3 2 6 6" xfId="47520"/>
    <cellStyle name="Percent 3 2 6 6 2" xfId="47521"/>
    <cellStyle name="Percent 3 2 6 6 3" xfId="47522"/>
    <cellStyle name="Percent 3 2 6 7" xfId="47523"/>
    <cellStyle name="Percent 3 2 6 8" xfId="47524"/>
    <cellStyle name="Percent 3 2 6 9" xfId="47525"/>
    <cellStyle name="Percent 3 2 7" xfId="6862"/>
    <cellStyle name="Percent 3 2 7 2" xfId="6863"/>
    <cellStyle name="Percent 3 2 7 2 2" xfId="47526"/>
    <cellStyle name="Percent 3 2 7 2 2 2" xfId="47527"/>
    <cellStyle name="Percent 3 2 7 2 2 3" xfId="47528"/>
    <cellStyle name="Percent 3 2 7 2 3" xfId="47529"/>
    <cellStyle name="Percent 3 2 7 2 4" xfId="47530"/>
    <cellStyle name="Percent 3 2 7 3" xfId="6864"/>
    <cellStyle name="Percent 3 2 7 3 2" xfId="47531"/>
    <cellStyle name="Percent 3 2 7 3 2 2" xfId="47532"/>
    <cellStyle name="Percent 3 2 7 3 2 3" xfId="47533"/>
    <cellStyle name="Percent 3 2 7 3 3" xfId="47534"/>
    <cellStyle name="Percent 3 2 7 3 4" xfId="47535"/>
    <cellStyle name="Percent 3 2 7 4" xfId="47536"/>
    <cellStyle name="Percent 3 2 7 4 2" xfId="47537"/>
    <cellStyle name="Percent 3 2 7 4 3" xfId="47538"/>
    <cellStyle name="Percent 3 2 7 5" xfId="47539"/>
    <cellStyle name="Percent 3 2 7 6" xfId="47540"/>
    <cellStyle name="Percent 3 2 7 7" xfId="47541"/>
    <cellStyle name="Percent 3 2 7 8" xfId="47542"/>
    <cellStyle name="Percent 3 2 7 9" xfId="47543"/>
    <cellStyle name="Percent 3 2 8" xfId="6865"/>
    <cellStyle name="Percent 3 2 8 2" xfId="6866"/>
    <cellStyle name="Percent 3 2 8 2 2" xfId="47544"/>
    <cellStyle name="Percent 3 2 8 2 2 2" xfId="47545"/>
    <cellStyle name="Percent 3 2 8 2 2 3" xfId="47546"/>
    <cellStyle name="Percent 3 2 8 2 3" xfId="47547"/>
    <cellStyle name="Percent 3 2 8 2 4" xfId="47548"/>
    <cellStyle name="Percent 3 2 8 3" xfId="6867"/>
    <cellStyle name="Percent 3 2 8 3 2" xfId="47549"/>
    <cellStyle name="Percent 3 2 8 3 2 2" xfId="47550"/>
    <cellStyle name="Percent 3 2 8 3 2 3" xfId="47551"/>
    <cellStyle name="Percent 3 2 8 3 3" xfId="47552"/>
    <cellStyle name="Percent 3 2 8 3 4" xfId="47553"/>
    <cellStyle name="Percent 3 2 8 4" xfId="47554"/>
    <cellStyle name="Percent 3 2 8 4 2" xfId="47555"/>
    <cellStyle name="Percent 3 2 8 4 3" xfId="47556"/>
    <cellStyle name="Percent 3 2 8 5" xfId="47557"/>
    <cellStyle name="Percent 3 2 8 6" xfId="47558"/>
    <cellStyle name="Percent 3 2 8 7" xfId="47559"/>
    <cellStyle name="Percent 3 2 8 8" xfId="47560"/>
    <cellStyle name="Percent 3 2 8 9" xfId="47561"/>
    <cellStyle name="Percent 3 2 9" xfId="6868"/>
    <cellStyle name="Percent 3 2 9 2" xfId="6869"/>
    <cellStyle name="Percent 3 2 9 2 2" xfId="47562"/>
    <cellStyle name="Percent 3 2 9 2 2 2" xfId="47563"/>
    <cellStyle name="Percent 3 2 9 2 2 3" xfId="47564"/>
    <cellStyle name="Percent 3 2 9 2 3" xfId="47565"/>
    <cellStyle name="Percent 3 2 9 2 4" xfId="47566"/>
    <cellStyle name="Percent 3 2 9 3" xfId="6870"/>
    <cellStyle name="Percent 3 2 9 3 2" xfId="47567"/>
    <cellStyle name="Percent 3 2 9 3 2 2" xfId="47568"/>
    <cellStyle name="Percent 3 2 9 3 2 3" xfId="47569"/>
    <cellStyle name="Percent 3 2 9 3 3" xfId="47570"/>
    <cellStyle name="Percent 3 2 9 3 4" xfId="47571"/>
    <cellStyle name="Percent 3 2 9 4" xfId="47572"/>
    <cellStyle name="Percent 3 2 9 4 2" xfId="47573"/>
    <cellStyle name="Percent 3 2 9 4 3" xfId="47574"/>
    <cellStyle name="Percent 3 2 9 5" xfId="47575"/>
    <cellStyle name="Percent 3 2 9 6" xfId="47576"/>
    <cellStyle name="Percent 3 2 9 7" xfId="47577"/>
    <cellStyle name="Percent 3 2 9 8" xfId="47578"/>
    <cellStyle name="Percent 3 2 9 9" xfId="47579"/>
    <cellStyle name="Percent 3 3" xfId="6871"/>
    <cellStyle name="Percent 3 3 10" xfId="6872"/>
    <cellStyle name="Percent 3 3 10 2" xfId="6873"/>
    <cellStyle name="Percent 3 3 10 2 2" xfId="47580"/>
    <cellStyle name="Percent 3 3 10 2 2 2" xfId="47581"/>
    <cellStyle name="Percent 3 3 10 2 2 3" xfId="47582"/>
    <cellStyle name="Percent 3 3 10 2 3" xfId="47583"/>
    <cellStyle name="Percent 3 3 10 2 4" xfId="47584"/>
    <cellStyle name="Percent 3 3 10 3" xfId="6874"/>
    <cellStyle name="Percent 3 3 10 3 2" xfId="47585"/>
    <cellStyle name="Percent 3 3 10 3 2 2" xfId="47586"/>
    <cellStyle name="Percent 3 3 10 3 2 3" xfId="47587"/>
    <cellStyle name="Percent 3 3 10 3 3" xfId="47588"/>
    <cellStyle name="Percent 3 3 10 3 4" xfId="47589"/>
    <cellStyle name="Percent 3 3 10 4" xfId="47590"/>
    <cellStyle name="Percent 3 3 10 4 2" xfId="47591"/>
    <cellStyle name="Percent 3 3 10 4 3" xfId="47592"/>
    <cellStyle name="Percent 3 3 10 5" xfId="47593"/>
    <cellStyle name="Percent 3 3 10 6" xfId="47594"/>
    <cellStyle name="Percent 3 3 10 7" xfId="47595"/>
    <cellStyle name="Percent 3 3 10 8" xfId="47596"/>
    <cellStyle name="Percent 3 3 10 9" xfId="47597"/>
    <cellStyle name="Percent 3 3 11" xfId="6875"/>
    <cellStyle name="Percent 3 3 11 2" xfId="6876"/>
    <cellStyle name="Percent 3 3 11 2 2" xfId="47598"/>
    <cellStyle name="Percent 3 3 11 2 2 2" xfId="47599"/>
    <cellStyle name="Percent 3 3 11 2 2 3" xfId="47600"/>
    <cellStyle name="Percent 3 3 11 2 3" xfId="47601"/>
    <cellStyle name="Percent 3 3 11 2 4" xfId="47602"/>
    <cellStyle name="Percent 3 3 11 3" xfId="6877"/>
    <cellStyle name="Percent 3 3 11 3 2" xfId="47603"/>
    <cellStyle name="Percent 3 3 11 3 2 2" xfId="47604"/>
    <cellStyle name="Percent 3 3 11 3 2 3" xfId="47605"/>
    <cellStyle name="Percent 3 3 11 3 3" xfId="47606"/>
    <cellStyle name="Percent 3 3 11 3 4" xfId="47607"/>
    <cellStyle name="Percent 3 3 11 4" xfId="47608"/>
    <cellStyle name="Percent 3 3 11 4 2" xfId="47609"/>
    <cellStyle name="Percent 3 3 11 4 3" xfId="47610"/>
    <cellStyle name="Percent 3 3 11 5" xfId="47611"/>
    <cellStyle name="Percent 3 3 11 6" xfId="47612"/>
    <cellStyle name="Percent 3 3 11 7" xfId="47613"/>
    <cellStyle name="Percent 3 3 11 8" xfId="47614"/>
    <cellStyle name="Percent 3 3 11 9" xfId="47615"/>
    <cellStyle name="Percent 3 3 12" xfId="6878"/>
    <cellStyle name="Percent 3 3 12 2" xfId="6879"/>
    <cellStyle name="Percent 3 3 12 2 2" xfId="47616"/>
    <cellStyle name="Percent 3 3 12 2 2 2" xfId="47617"/>
    <cellStyle name="Percent 3 3 12 2 2 3" xfId="47618"/>
    <cellStyle name="Percent 3 3 12 2 3" xfId="47619"/>
    <cellStyle name="Percent 3 3 12 2 4" xfId="47620"/>
    <cellStyle name="Percent 3 3 12 3" xfId="47621"/>
    <cellStyle name="Percent 3 3 12 3 2" xfId="47622"/>
    <cellStyle name="Percent 3 3 12 3 3" xfId="47623"/>
    <cellStyle name="Percent 3 3 12 4" xfId="47624"/>
    <cellStyle name="Percent 3 3 12 5" xfId="47625"/>
    <cellStyle name="Percent 3 3 12 6" xfId="47626"/>
    <cellStyle name="Percent 3 3 12 7" xfId="47627"/>
    <cellStyle name="Percent 3 3 12 8" xfId="47628"/>
    <cellStyle name="Percent 3 3 13" xfId="6880"/>
    <cellStyle name="Percent 3 3 13 2" xfId="47629"/>
    <cellStyle name="Percent 3 3 13 2 2" xfId="47630"/>
    <cellStyle name="Percent 3 3 13 2 3" xfId="47631"/>
    <cellStyle name="Percent 3 3 13 3" xfId="47632"/>
    <cellStyle name="Percent 3 3 13 4" xfId="47633"/>
    <cellStyle name="Percent 3 3 14" xfId="6881"/>
    <cellStyle name="Percent 3 3 14 2" xfId="47634"/>
    <cellStyle name="Percent 3 3 14 2 2" xfId="47635"/>
    <cellStyle name="Percent 3 3 14 2 3" xfId="47636"/>
    <cellStyle name="Percent 3 3 14 3" xfId="47637"/>
    <cellStyle name="Percent 3 3 14 4" xfId="47638"/>
    <cellStyle name="Percent 3 3 15" xfId="6882"/>
    <cellStyle name="Percent 3 3 15 2" xfId="47639"/>
    <cellStyle name="Percent 3 3 15 2 2" xfId="47640"/>
    <cellStyle name="Percent 3 3 15 3" xfId="47641"/>
    <cellStyle name="Percent 3 3 15 4" xfId="47642"/>
    <cellStyle name="Percent 3 3 16" xfId="47643"/>
    <cellStyle name="Percent 3 3 16 2" xfId="47644"/>
    <cellStyle name="Percent 3 3 16 3" xfId="47645"/>
    <cellStyle name="Percent 3 3 17" xfId="47646"/>
    <cellStyle name="Percent 3 3 18" xfId="47647"/>
    <cellStyle name="Percent 3 3 19" xfId="47648"/>
    <cellStyle name="Percent 3 3 2" xfId="6883"/>
    <cellStyle name="Percent 3 3 2 10" xfId="6884"/>
    <cellStyle name="Percent 3 3 2 10 2" xfId="6885"/>
    <cellStyle name="Percent 3 3 2 10 2 2" xfId="47649"/>
    <cellStyle name="Percent 3 3 2 10 2 2 2" xfId="47650"/>
    <cellStyle name="Percent 3 3 2 10 2 2 3" xfId="47651"/>
    <cellStyle name="Percent 3 3 2 10 2 3" xfId="47652"/>
    <cellStyle name="Percent 3 3 2 10 2 4" xfId="47653"/>
    <cellStyle name="Percent 3 3 2 10 3" xfId="47654"/>
    <cellStyle name="Percent 3 3 2 10 3 2" xfId="47655"/>
    <cellStyle name="Percent 3 3 2 10 3 3" xfId="47656"/>
    <cellStyle name="Percent 3 3 2 10 4" xfId="47657"/>
    <cellStyle name="Percent 3 3 2 10 5" xfId="47658"/>
    <cellStyle name="Percent 3 3 2 10 6" xfId="47659"/>
    <cellStyle name="Percent 3 3 2 10 7" xfId="47660"/>
    <cellStyle name="Percent 3 3 2 10 8" xfId="47661"/>
    <cellStyle name="Percent 3 3 2 11" xfId="6886"/>
    <cellStyle name="Percent 3 3 2 11 2" xfId="47662"/>
    <cellStyle name="Percent 3 3 2 11 2 2" xfId="47663"/>
    <cellStyle name="Percent 3 3 2 11 2 3" xfId="47664"/>
    <cellStyle name="Percent 3 3 2 11 3" xfId="47665"/>
    <cellStyle name="Percent 3 3 2 11 4" xfId="47666"/>
    <cellStyle name="Percent 3 3 2 12" xfId="6887"/>
    <cellStyle name="Percent 3 3 2 12 2" xfId="47667"/>
    <cellStyle name="Percent 3 3 2 12 2 2" xfId="47668"/>
    <cellStyle name="Percent 3 3 2 12 2 3" xfId="47669"/>
    <cellStyle name="Percent 3 3 2 12 3" xfId="47670"/>
    <cellStyle name="Percent 3 3 2 12 4" xfId="47671"/>
    <cellStyle name="Percent 3 3 2 13" xfId="6888"/>
    <cellStyle name="Percent 3 3 2 13 2" xfId="47672"/>
    <cellStyle name="Percent 3 3 2 13 2 2" xfId="47673"/>
    <cellStyle name="Percent 3 3 2 13 3" xfId="47674"/>
    <cellStyle name="Percent 3 3 2 13 4" xfId="47675"/>
    <cellStyle name="Percent 3 3 2 14" xfId="47676"/>
    <cellStyle name="Percent 3 3 2 14 2" xfId="47677"/>
    <cellStyle name="Percent 3 3 2 14 3" xfId="47678"/>
    <cellStyle name="Percent 3 3 2 15" xfId="47679"/>
    <cellStyle name="Percent 3 3 2 16" xfId="47680"/>
    <cellStyle name="Percent 3 3 2 17" xfId="47681"/>
    <cellStyle name="Percent 3 3 2 18" xfId="47682"/>
    <cellStyle name="Percent 3 3 2 19" xfId="47683"/>
    <cellStyle name="Percent 3 3 2 2" xfId="6889"/>
    <cellStyle name="Percent 3 3 2 2 10" xfId="47684"/>
    <cellStyle name="Percent 3 3 2 2 11" xfId="47685"/>
    <cellStyle name="Percent 3 3 2 2 12" xfId="47686"/>
    <cellStyle name="Percent 3 3 2 2 13" xfId="47687"/>
    <cellStyle name="Percent 3 3 2 2 14" xfId="47688"/>
    <cellStyle name="Percent 3 3 2 2 2" xfId="6890"/>
    <cellStyle name="Percent 3 3 2 2 2 10" xfId="47689"/>
    <cellStyle name="Percent 3 3 2 2 2 11" xfId="47690"/>
    <cellStyle name="Percent 3 3 2 2 2 2" xfId="6891"/>
    <cellStyle name="Percent 3 3 2 2 2 2 2" xfId="6892"/>
    <cellStyle name="Percent 3 3 2 2 2 2 2 2" xfId="47691"/>
    <cellStyle name="Percent 3 3 2 2 2 2 2 2 2" xfId="47692"/>
    <cellStyle name="Percent 3 3 2 2 2 2 2 2 3" xfId="47693"/>
    <cellStyle name="Percent 3 3 2 2 2 2 2 3" xfId="47694"/>
    <cellStyle name="Percent 3 3 2 2 2 2 2 4" xfId="47695"/>
    <cellStyle name="Percent 3 3 2 2 2 2 3" xfId="6893"/>
    <cellStyle name="Percent 3 3 2 2 2 2 3 2" xfId="47696"/>
    <cellStyle name="Percent 3 3 2 2 2 2 3 2 2" xfId="47697"/>
    <cellStyle name="Percent 3 3 2 2 2 2 3 2 3" xfId="47698"/>
    <cellStyle name="Percent 3 3 2 2 2 2 3 3" xfId="47699"/>
    <cellStyle name="Percent 3 3 2 2 2 2 3 4" xfId="47700"/>
    <cellStyle name="Percent 3 3 2 2 2 2 4" xfId="47701"/>
    <cellStyle name="Percent 3 3 2 2 2 2 4 2" xfId="47702"/>
    <cellStyle name="Percent 3 3 2 2 2 2 4 3" xfId="47703"/>
    <cellStyle name="Percent 3 3 2 2 2 2 5" xfId="47704"/>
    <cellStyle name="Percent 3 3 2 2 2 2 6" xfId="47705"/>
    <cellStyle name="Percent 3 3 2 2 2 2 7" xfId="47706"/>
    <cellStyle name="Percent 3 3 2 2 2 2 8" xfId="47707"/>
    <cellStyle name="Percent 3 3 2 2 2 2 9" xfId="47708"/>
    <cellStyle name="Percent 3 3 2 2 2 3" xfId="6894"/>
    <cellStyle name="Percent 3 3 2 2 2 3 2" xfId="47709"/>
    <cellStyle name="Percent 3 3 2 2 2 3 2 2" xfId="47710"/>
    <cellStyle name="Percent 3 3 2 2 2 3 2 3" xfId="47711"/>
    <cellStyle name="Percent 3 3 2 2 2 3 3" xfId="47712"/>
    <cellStyle name="Percent 3 3 2 2 2 3 4" xfId="47713"/>
    <cellStyle name="Percent 3 3 2 2 2 4" xfId="6895"/>
    <cellStyle name="Percent 3 3 2 2 2 4 2" xfId="47714"/>
    <cellStyle name="Percent 3 3 2 2 2 4 2 2" xfId="47715"/>
    <cellStyle name="Percent 3 3 2 2 2 4 2 3" xfId="47716"/>
    <cellStyle name="Percent 3 3 2 2 2 4 3" xfId="47717"/>
    <cellStyle name="Percent 3 3 2 2 2 4 4" xfId="47718"/>
    <cellStyle name="Percent 3 3 2 2 2 5" xfId="6896"/>
    <cellStyle name="Percent 3 3 2 2 2 5 2" xfId="47719"/>
    <cellStyle name="Percent 3 3 2 2 2 5 2 2" xfId="47720"/>
    <cellStyle name="Percent 3 3 2 2 2 5 3" xfId="47721"/>
    <cellStyle name="Percent 3 3 2 2 2 5 4" xfId="47722"/>
    <cellStyle name="Percent 3 3 2 2 2 6" xfId="47723"/>
    <cellStyle name="Percent 3 3 2 2 2 6 2" xfId="47724"/>
    <cellStyle name="Percent 3 3 2 2 2 6 3" xfId="47725"/>
    <cellStyle name="Percent 3 3 2 2 2 7" xfId="47726"/>
    <cellStyle name="Percent 3 3 2 2 2 8" xfId="47727"/>
    <cellStyle name="Percent 3 3 2 2 2 9" xfId="47728"/>
    <cellStyle name="Percent 3 3 2 2 3" xfId="6897"/>
    <cellStyle name="Percent 3 3 2 2 3 10" xfId="47729"/>
    <cellStyle name="Percent 3 3 2 2 3 11" xfId="47730"/>
    <cellStyle name="Percent 3 3 2 2 3 2" xfId="6898"/>
    <cellStyle name="Percent 3 3 2 2 3 2 2" xfId="6899"/>
    <cellStyle name="Percent 3 3 2 2 3 2 2 2" xfId="47731"/>
    <cellStyle name="Percent 3 3 2 2 3 2 2 2 2" xfId="47732"/>
    <cellStyle name="Percent 3 3 2 2 3 2 2 2 3" xfId="47733"/>
    <cellStyle name="Percent 3 3 2 2 3 2 2 3" xfId="47734"/>
    <cellStyle name="Percent 3 3 2 2 3 2 2 4" xfId="47735"/>
    <cellStyle name="Percent 3 3 2 2 3 2 3" xfId="6900"/>
    <cellStyle name="Percent 3 3 2 2 3 2 3 2" xfId="47736"/>
    <cellStyle name="Percent 3 3 2 2 3 2 3 2 2" xfId="47737"/>
    <cellStyle name="Percent 3 3 2 2 3 2 3 2 3" xfId="47738"/>
    <cellStyle name="Percent 3 3 2 2 3 2 3 3" xfId="47739"/>
    <cellStyle name="Percent 3 3 2 2 3 2 3 4" xfId="47740"/>
    <cellStyle name="Percent 3 3 2 2 3 2 4" xfId="47741"/>
    <cellStyle name="Percent 3 3 2 2 3 2 4 2" xfId="47742"/>
    <cellStyle name="Percent 3 3 2 2 3 2 4 3" xfId="47743"/>
    <cellStyle name="Percent 3 3 2 2 3 2 5" xfId="47744"/>
    <cellStyle name="Percent 3 3 2 2 3 2 6" xfId="47745"/>
    <cellStyle name="Percent 3 3 2 2 3 2 7" xfId="47746"/>
    <cellStyle name="Percent 3 3 2 2 3 2 8" xfId="47747"/>
    <cellStyle name="Percent 3 3 2 2 3 2 9" xfId="47748"/>
    <cellStyle name="Percent 3 3 2 2 3 3" xfId="6901"/>
    <cellStyle name="Percent 3 3 2 2 3 3 2" xfId="47749"/>
    <cellStyle name="Percent 3 3 2 2 3 3 2 2" xfId="47750"/>
    <cellStyle name="Percent 3 3 2 2 3 3 2 3" xfId="47751"/>
    <cellStyle name="Percent 3 3 2 2 3 3 3" xfId="47752"/>
    <cellStyle name="Percent 3 3 2 2 3 3 4" xfId="47753"/>
    <cellStyle name="Percent 3 3 2 2 3 4" xfId="6902"/>
    <cellStyle name="Percent 3 3 2 2 3 4 2" xfId="47754"/>
    <cellStyle name="Percent 3 3 2 2 3 4 2 2" xfId="47755"/>
    <cellStyle name="Percent 3 3 2 2 3 4 2 3" xfId="47756"/>
    <cellStyle name="Percent 3 3 2 2 3 4 3" xfId="47757"/>
    <cellStyle name="Percent 3 3 2 2 3 4 4" xfId="47758"/>
    <cellStyle name="Percent 3 3 2 2 3 5" xfId="6903"/>
    <cellStyle name="Percent 3 3 2 2 3 5 2" xfId="47759"/>
    <cellStyle name="Percent 3 3 2 2 3 5 2 2" xfId="47760"/>
    <cellStyle name="Percent 3 3 2 2 3 5 3" xfId="47761"/>
    <cellStyle name="Percent 3 3 2 2 3 5 4" xfId="47762"/>
    <cellStyle name="Percent 3 3 2 2 3 6" xfId="47763"/>
    <cellStyle name="Percent 3 3 2 2 3 6 2" xfId="47764"/>
    <cellStyle name="Percent 3 3 2 2 3 6 3" xfId="47765"/>
    <cellStyle name="Percent 3 3 2 2 3 7" xfId="47766"/>
    <cellStyle name="Percent 3 3 2 2 3 8" xfId="47767"/>
    <cellStyle name="Percent 3 3 2 2 3 9" xfId="47768"/>
    <cellStyle name="Percent 3 3 2 2 4" xfId="6904"/>
    <cellStyle name="Percent 3 3 2 2 4 2" xfId="6905"/>
    <cellStyle name="Percent 3 3 2 2 4 2 2" xfId="47769"/>
    <cellStyle name="Percent 3 3 2 2 4 2 2 2" xfId="47770"/>
    <cellStyle name="Percent 3 3 2 2 4 2 2 3" xfId="47771"/>
    <cellStyle name="Percent 3 3 2 2 4 2 3" xfId="47772"/>
    <cellStyle name="Percent 3 3 2 2 4 2 4" xfId="47773"/>
    <cellStyle name="Percent 3 3 2 2 4 3" xfId="6906"/>
    <cellStyle name="Percent 3 3 2 2 4 3 2" xfId="47774"/>
    <cellStyle name="Percent 3 3 2 2 4 3 2 2" xfId="47775"/>
    <cellStyle name="Percent 3 3 2 2 4 3 2 3" xfId="47776"/>
    <cellStyle name="Percent 3 3 2 2 4 3 3" xfId="47777"/>
    <cellStyle name="Percent 3 3 2 2 4 3 4" xfId="47778"/>
    <cellStyle name="Percent 3 3 2 2 4 4" xfId="47779"/>
    <cellStyle name="Percent 3 3 2 2 4 4 2" xfId="47780"/>
    <cellStyle name="Percent 3 3 2 2 4 4 3" xfId="47781"/>
    <cellStyle name="Percent 3 3 2 2 4 5" xfId="47782"/>
    <cellStyle name="Percent 3 3 2 2 4 6" xfId="47783"/>
    <cellStyle name="Percent 3 3 2 2 4 7" xfId="47784"/>
    <cellStyle name="Percent 3 3 2 2 4 8" xfId="47785"/>
    <cellStyle name="Percent 3 3 2 2 4 9" xfId="47786"/>
    <cellStyle name="Percent 3 3 2 2 5" xfId="6907"/>
    <cellStyle name="Percent 3 3 2 2 5 2" xfId="6908"/>
    <cellStyle name="Percent 3 3 2 2 5 2 2" xfId="47787"/>
    <cellStyle name="Percent 3 3 2 2 5 2 2 2" xfId="47788"/>
    <cellStyle name="Percent 3 3 2 2 5 2 2 3" xfId="47789"/>
    <cellStyle name="Percent 3 3 2 2 5 2 3" xfId="47790"/>
    <cellStyle name="Percent 3 3 2 2 5 2 4" xfId="47791"/>
    <cellStyle name="Percent 3 3 2 2 5 3" xfId="6909"/>
    <cellStyle name="Percent 3 3 2 2 5 3 2" xfId="47792"/>
    <cellStyle name="Percent 3 3 2 2 5 3 2 2" xfId="47793"/>
    <cellStyle name="Percent 3 3 2 2 5 3 2 3" xfId="47794"/>
    <cellStyle name="Percent 3 3 2 2 5 3 3" xfId="47795"/>
    <cellStyle name="Percent 3 3 2 2 5 3 4" xfId="47796"/>
    <cellStyle name="Percent 3 3 2 2 5 4" xfId="47797"/>
    <cellStyle name="Percent 3 3 2 2 5 4 2" xfId="47798"/>
    <cellStyle name="Percent 3 3 2 2 5 4 3" xfId="47799"/>
    <cellStyle name="Percent 3 3 2 2 5 5" xfId="47800"/>
    <cellStyle name="Percent 3 3 2 2 5 6" xfId="47801"/>
    <cellStyle name="Percent 3 3 2 2 5 7" xfId="47802"/>
    <cellStyle name="Percent 3 3 2 2 5 8" xfId="47803"/>
    <cellStyle name="Percent 3 3 2 2 5 9" xfId="47804"/>
    <cellStyle name="Percent 3 3 2 2 6" xfId="6910"/>
    <cellStyle name="Percent 3 3 2 2 6 2" xfId="47805"/>
    <cellStyle name="Percent 3 3 2 2 6 2 2" xfId="47806"/>
    <cellStyle name="Percent 3 3 2 2 6 2 3" xfId="47807"/>
    <cellStyle name="Percent 3 3 2 2 6 3" xfId="47808"/>
    <cellStyle name="Percent 3 3 2 2 6 4" xfId="47809"/>
    <cellStyle name="Percent 3 3 2 2 7" xfId="6911"/>
    <cellStyle name="Percent 3 3 2 2 7 2" xfId="47810"/>
    <cellStyle name="Percent 3 3 2 2 7 2 2" xfId="47811"/>
    <cellStyle name="Percent 3 3 2 2 7 2 3" xfId="47812"/>
    <cellStyle name="Percent 3 3 2 2 7 3" xfId="47813"/>
    <cellStyle name="Percent 3 3 2 2 7 4" xfId="47814"/>
    <cellStyle name="Percent 3 3 2 2 8" xfId="6912"/>
    <cellStyle name="Percent 3 3 2 2 8 2" xfId="47815"/>
    <cellStyle name="Percent 3 3 2 2 8 2 2" xfId="47816"/>
    <cellStyle name="Percent 3 3 2 2 8 3" xfId="47817"/>
    <cellStyle name="Percent 3 3 2 2 8 4" xfId="47818"/>
    <cellStyle name="Percent 3 3 2 2 9" xfId="47819"/>
    <cellStyle name="Percent 3 3 2 2 9 2" xfId="47820"/>
    <cellStyle name="Percent 3 3 2 2 9 3" xfId="47821"/>
    <cellStyle name="Percent 3 3 2 3" xfId="6913"/>
    <cellStyle name="Percent 3 3 2 3 10" xfId="47822"/>
    <cellStyle name="Percent 3 3 2 3 11" xfId="47823"/>
    <cellStyle name="Percent 3 3 2 3 12" xfId="47824"/>
    <cellStyle name="Percent 3 3 2 3 2" xfId="6914"/>
    <cellStyle name="Percent 3 3 2 3 2 2" xfId="6915"/>
    <cellStyle name="Percent 3 3 2 3 2 2 2" xfId="47825"/>
    <cellStyle name="Percent 3 3 2 3 2 2 2 2" xfId="47826"/>
    <cellStyle name="Percent 3 3 2 3 2 2 2 3" xfId="47827"/>
    <cellStyle name="Percent 3 3 2 3 2 2 3" xfId="47828"/>
    <cellStyle name="Percent 3 3 2 3 2 2 4" xfId="47829"/>
    <cellStyle name="Percent 3 3 2 3 2 3" xfId="6916"/>
    <cellStyle name="Percent 3 3 2 3 2 3 2" xfId="47830"/>
    <cellStyle name="Percent 3 3 2 3 2 3 2 2" xfId="47831"/>
    <cellStyle name="Percent 3 3 2 3 2 3 2 3" xfId="47832"/>
    <cellStyle name="Percent 3 3 2 3 2 3 3" xfId="47833"/>
    <cellStyle name="Percent 3 3 2 3 2 3 4" xfId="47834"/>
    <cellStyle name="Percent 3 3 2 3 2 4" xfId="47835"/>
    <cellStyle name="Percent 3 3 2 3 2 4 2" xfId="47836"/>
    <cellStyle name="Percent 3 3 2 3 2 4 3" xfId="47837"/>
    <cellStyle name="Percent 3 3 2 3 2 5" xfId="47838"/>
    <cellStyle name="Percent 3 3 2 3 2 6" xfId="47839"/>
    <cellStyle name="Percent 3 3 2 3 2 7" xfId="47840"/>
    <cellStyle name="Percent 3 3 2 3 2 8" xfId="47841"/>
    <cellStyle name="Percent 3 3 2 3 2 9" xfId="47842"/>
    <cellStyle name="Percent 3 3 2 3 3" xfId="6917"/>
    <cellStyle name="Percent 3 3 2 3 3 2" xfId="6918"/>
    <cellStyle name="Percent 3 3 2 3 3 2 2" xfId="47843"/>
    <cellStyle name="Percent 3 3 2 3 3 2 2 2" xfId="47844"/>
    <cellStyle name="Percent 3 3 2 3 3 2 2 3" xfId="47845"/>
    <cellStyle name="Percent 3 3 2 3 3 2 3" xfId="47846"/>
    <cellStyle name="Percent 3 3 2 3 3 2 4" xfId="47847"/>
    <cellStyle name="Percent 3 3 2 3 3 3" xfId="6919"/>
    <cellStyle name="Percent 3 3 2 3 3 3 2" xfId="47848"/>
    <cellStyle name="Percent 3 3 2 3 3 3 2 2" xfId="47849"/>
    <cellStyle name="Percent 3 3 2 3 3 3 2 3" xfId="47850"/>
    <cellStyle name="Percent 3 3 2 3 3 3 3" xfId="47851"/>
    <cellStyle name="Percent 3 3 2 3 3 3 4" xfId="47852"/>
    <cellStyle name="Percent 3 3 2 3 3 4" xfId="47853"/>
    <cellStyle name="Percent 3 3 2 3 3 4 2" xfId="47854"/>
    <cellStyle name="Percent 3 3 2 3 3 4 3" xfId="47855"/>
    <cellStyle name="Percent 3 3 2 3 3 5" xfId="47856"/>
    <cellStyle name="Percent 3 3 2 3 3 6" xfId="47857"/>
    <cellStyle name="Percent 3 3 2 3 3 7" xfId="47858"/>
    <cellStyle name="Percent 3 3 2 3 3 8" xfId="47859"/>
    <cellStyle name="Percent 3 3 2 3 3 9" xfId="47860"/>
    <cellStyle name="Percent 3 3 2 3 4" xfId="6920"/>
    <cellStyle name="Percent 3 3 2 3 4 2" xfId="47861"/>
    <cellStyle name="Percent 3 3 2 3 4 2 2" xfId="47862"/>
    <cellStyle name="Percent 3 3 2 3 4 2 3" xfId="47863"/>
    <cellStyle name="Percent 3 3 2 3 4 3" xfId="47864"/>
    <cellStyle name="Percent 3 3 2 3 4 4" xfId="47865"/>
    <cellStyle name="Percent 3 3 2 3 5" xfId="6921"/>
    <cellStyle name="Percent 3 3 2 3 5 2" xfId="47866"/>
    <cellStyle name="Percent 3 3 2 3 5 2 2" xfId="47867"/>
    <cellStyle name="Percent 3 3 2 3 5 2 3" xfId="47868"/>
    <cellStyle name="Percent 3 3 2 3 5 3" xfId="47869"/>
    <cellStyle name="Percent 3 3 2 3 5 4" xfId="47870"/>
    <cellStyle name="Percent 3 3 2 3 6" xfId="6922"/>
    <cellStyle name="Percent 3 3 2 3 6 2" xfId="47871"/>
    <cellStyle name="Percent 3 3 2 3 6 2 2" xfId="47872"/>
    <cellStyle name="Percent 3 3 2 3 6 3" xfId="47873"/>
    <cellStyle name="Percent 3 3 2 3 6 4" xfId="47874"/>
    <cellStyle name="Percent 3 3 2 3 7" xfId="47875"/>
    <cellStyle name="Percent 3 3 2 3 7 2" xfId="47876"/>
    <cellStyle name="Percent 3 3 2 3 7 3" xfId="47877"/>
    <cellStyle name="Percent 3 3 2 3 8" xfId="47878"/>
    <cellStyle name="Percent 3 3 2 3 9" xfId="47879"/>
    <cellStyle name="Percent 3 3 2 4" xfId="6923"/>
    <cellStyle name="Percent 3 3 2 4 10" xfId="47880"/>
    <cellStyle name="Percent 3 3 2 4 11" xfId="47881"/>
    <cellStyle name="Percent 3 3 2 4 2" xfId="6924"/>
    <cellStyle name="Percent 3 3 2 4 2 2" xfId="6925"/>
    <cellStyle name="Percent 3 3 2 4 2 2 2" xfId="47882"/>
    <cellStyle name="Percent 3 3 2 4 2 2 2 2" xfId="47883"/>
    <cellStyle name="Percent 3 3 2 4 2 2 2 3" xfId="47884"/>
    <cellStyle name="Percent 3 3 2 4 2 2 3" xfId="47885"/>
    <cellStyle name="Percent 3 3 2 4 2 2 4" xfId="47886"/>
    <cellStyle name="Percent 3 3 2 4 2 3" xfId="6926"/>
    <cellStyle name="Percent 3 3 2 4 2 3 2" xfId="47887"/>
    <cellStyle name="Percent 3 3 2 4 2 3 2 2" xfId="47888"/>
    <cellStyle name="Percent 3 3 2 4 2 3 2 3" xfId="47889"/>
    <cellStyle name="Percent 3 3 2 4 2 3 3" xfId="47890"/>
    <cellStyle name="Percent 3 3 2 4 2 3 4" xfId="47891"/>
    <cellStyle name="Percent 3 3 2 4 2 4" xfId="47892"/>
    <cellStyle name="Percent 3 3 2 4 2 4 2" xfId="47893"/>
    <cellStyle name="Percent 3 3 2 4 2 4 3" xfId="47894"/>
    <cellStyle name="Percent 3 3 2 4 2 5" xfId="47895"/>
    <cellStyle name="Percent 3 3 2 4 2 6" xfId="47896"/>
    <cellStyle name="Percent 3 3 2 4 2 7" xfId="47897"/>
    <cellStyle name="Percent 3 3 2 4 2 8" xfId="47898"/>
    <cellStyle name="Percent 3 3 2 4 2 9" xfId="47899"/>
    <cellStyle name="Percent 3 3 2 4 3" xfId="6927"/>
    <cellStyle name="Percent 3 3 2 4 3 2" xfId="47900"/>
    <cellStyle name="Percent 3 3 2 4 3 2 2" xfId="47901"/>
    <cellStyle name="Percent 3 3 2 4 3 2 3" xfId="47902"/>
    <cellStyle name="Percent 3 3 2 4 3 3" xfId="47903"/>
    <cellStyle name="Percent 3 3 2 4 3 4" xfId="47904"/>
    <cellStyle name="Percent 3 3 2 4 4" xfId="6928"/>
    <cellStyle name="Percent 3 3 2 4 4 2" xfId="47905"/>
    <cellStyle name="Percent 3 3 2 4 4 2 2" xfId="47906"/>
    <cellStyle name="Percent 3 3 2 4 4 2 3" xfId="47907"/>
    <cellStyle name="Percent 3 3 2 4 4 3" xfId="47908"/>
    <cellStyle name="Percent 3 3 2 4 4 4" xfId="47909"/>
    <cellStyle name="Percent 3 3 2 4 5" xfId="6929"/>
    <cellStyle name="Percent 3 3 2 4 5 2" xfId="47910"/>
    <cellStyle name="Percent 3 3 2 4 5 2 2" xfId="47911"/>
    <cellStyle name="Percent 3 3 2 4 5 3" xfId="47912"/>
    <cellStyle name="Percent 3 3 2 4 5 4" xfId="47913"/>
    <cellStyle name="Percent 3 3 2 4 6" xfId="47914"/>
    <cellStyle name="Percent 3 3 2 4 6 2" xfId="47915"/>
    <cellStyle name="Percent 3 3 2 4 6 3" xfId="47916"/>
    <cellStyle name="Percent 3 3 2 4 7" xfId="47917"/>
    <cellStyle name="Percent 3 3 2 4 8" xfId="47918"/>
    <cellStyle name="Percent 3 3 2 4 9" xfId="47919"/>
    <cellStyle name="Percent 3 3 2 5" xfId="6930"/>
    <cellStyle name="Percent 3 3 2 5 2" xfId="6931"/>
    <cellStyle name="Percent 3 3 2 5 2 2" xfId="47920"/>
    <cellStyle name="Percent 3 3 2 5 2 2 2" xfId="47921"/>
    <cellStyle name="Percent 3 3 2 5 2 2 3" xfId="47922"/>
    <cellStyle name="Percent 3 3 2 5 2 3" xfId="47923"/>
    <cellStyle name="Percent 3 3 2 5 2 4" xfId="47924"/>
    <cellStyle name="Percent 3 3 2 5 3" xfId="6932"/>
    <cellStyle name="Percent 3 3 2 5 3 2" xfId="47925"/>
    <cellStyle name="Percent 3 3 2 5 3 2 2" xfId="47926"/>
    <cellStyle name="Percent 3 3 2 5 3 2 3" xfId="47927"/>
    <cellStyle name="Percent 3 3 2 5 3 3" xfId="47928"/>
    <cellStyle name="Percent 3 3 2 5 3 4" xfId="47929"/>
    <cellStyle name="Percent 3 3 2 5 4" xfId="47930"/>
    <cellStyle name="Percent 3 3 2 5 4 2" xfId="47931"/>
    <cellStyle name="Percent 3 3 2 5 4 3" xfId="47932"/>
    <cellStyle name="Percent 3 3 2 5 5" xfId="47933"/>
    <cellStyle name="Percent 3 3 2 5 6" xfId="47934"/>
    <cellStyle name="Percent 3 3 2 5 7" xfId="47935"/>
    <cellStyle name="Percent 3 3 2 5 8" xfId="47936"/>
    <cellStyle name="Percent 3 3 2 5 9" xfId="47937"/>
    <cellStyle name="Percent 3 3 2 6" xfId="6933"/>
    <cellStyle name="Percent 3 3 2 6 2" xfId="6934"/>
    <cellStyle name="Percent 3 3 2 6 2 2" xfId="47938"/>
    <cellStyle name="Percent 3 3 2 6 2 2 2" xfId="47939"/>
    <cellStyle name="Percent 3 3 2 6 2 2 3" xfId="47940"/>
    <cellStyle name="Percent 3 3 2 6 2 3" xfId="47941"/>
    <cellStyle name="Percent 3 3 2 6 2 4" xfId="47942"/>
    <cellStyle name="Percent 3 3 2 6 3" xfId="6935"/>
    <cellStyle name="Percent 3 3 2 6 3 2" xfId="47943"/>
    <cellStyle name="Percent 3 3 2 6 3 2 2" xfId="47944"/>
    <cellStyle name="Percent 3 3 2 6 3 2 3" xfId="47945"/>
    <cellStyle name="Percent 3 3 2 6 3 3" xfId="47946"/>
    <cellStyle name="Percent 3 3 2 6 3 4" xfId="47947"/>
    <cellStyle name="Percent 3 3 2 6 4" xfId="47948"/>
    <cellStyle name="Percent 3 3 2 6 4 2" xfId="47949"/>
    <cellStyle name="Percent 3 3 2 6 4 3" xfId="47950"/>
    <cellStyle name="Percent 3 3 2 6 5" xfId="47951"/>
    <cellStyle name="Percent 3 3 2 6 6" xfId="47952"/>
    <cellStyle name="Percent 3 3 2 6 7" xfId="47953"/>
    <cellStyle name="Percent 3 3 2 6 8" xfId="47954"/>
    <cellStyle name="Percent 3 3 2 6 9" xfId="47955"/>
    <cellStyle name="Percent 3 3 2 7" xfId="6936"/>
    <cellStyle name="Percent 3 3 2 7 2" xfId="6937"/>
    <cellStyle name="Percent 3 3 2 7 2 2" xfId="47956"/>
    <cellStyle name="Percent 3 3 2 7 2 2 2" xfId="47957"/>
    <cellStyle name="Percent 3 3 2 7 2 2 3" xfId="47958"/>
    <cellStyle name="Percent 3 3 2 7 2 3" xfId="47959"/>
    <cellStyle name="Percent 3 3 2 7 2 4" xfId="47960"/>
    <cellStyle name="Percent 3 3 2 7 3" xfId="6938"/>
    <cellStyle name="Percent 3 3 2 7 3 2" xfId="47961"/>
    <cellStyle name="Percent 3 3 2 7 3 2 2" xfId="47962"/>
    <cellStyle name="Percent 3 3 2 7 3 2 3" xfId="47963"/>
    <cellStyle name="Percent 3 3 2 7 3 3" xfId="47964"/>
    <cellStyle name="Percent 3 3 2 7 3 4" xfId="47965"/>
    <cellStyle name="Percent 3 3 2 7 4" xfId="47966"/>
    <cellStyle name="Percent 3 3 2 7 4 2" xfId="47967"/>
    <cellStyle name="Percent 3 3 2 7 4 3" xfId="47968"/>
    <cellStyle name="Percent 3 3 2 7 5" xfId="47969"/>
    <cellStyle name="Percent 3 3 2 7 6" xfId="47970"/>
    <cellStyle name="Percent 3 3 2 7 7" xfId="47971"/>
    <cellStyle name="Percent 3 3 2 7 8" xfId="47972"/>
    <cellStyle name="Percent 3 3 2 7 9" xfId="47973"/>
    <cellStyle name="Percent 3 3 2 8" xfId="6939"/>
    <cellStyle name="Percent 3 3 2 8 2" xfId="6940"/>
    <cellStyle name="Percent 3 3 2 8 2 2" xfId="47974"/>
    <cellStyle name="Percent 3 3 2 8 2 2 2" xfId="47975"/>
    <cellStyle name="Percent 3 3 2 8 2 2 3" xfId="47976"/>
    <cellStyle name="Percent 3 3 2 8 2 3" xfId="47977"/>
    <cellStyle name="Percent 3 3 2 8 2 4" xfId="47978"/>
    <cellStyle name="Percent 3 3 2 8 3" xfId="6941"/>
    <cellStyle name="Percent 3 3 2 8 3 2" xfId="47979"/>
    <cellStyle name="Percent 3 3 2 8 3 2 2" xfId="47980"/>
    <cellStyle name="Percent 3 3 2 8 3 2 3" xfId="47981"/>
    <cellStyle name="Percent 3 3 2 8 3 3" xfId="47982"/>
    <cellStyle name="Percent 3 3 2 8 3 4" xfId="47983"/>
    <cellStyle name="Percent 3 3 2 8 4" xfId="47984"/>
    <cellStyle name="Percent 3 3 2 8 4 2" xfId="47985"/>
    <cellStyle name="Percent 3 3 2 8 4 3" xfId="47986"/>
    <cellStyle name="Percent 3 3 2 8 5" xfId="47987"/>
    <cellStyle name="Percent 3 3 2 8 6" xfId="47988"/>
    <cellStyle name="Percent 3 3 2 8 7" xfId="47989"/>
    <cellStyle name="Percent 3 3 2 8 8" xfId="47990"/>
    <cellStyle name="Percent 3 3 2 8 9" xfId="47991"/>
    <cellStyle name="Percent 3 3 2 9" xfId="6942"/>
    <cellStyle name="Percent 3 3 2 9 2" xfId="6943"/>
    <cellStyle name="Percent 3 3 2 9 2 2" xfId="47992"/>
    <cellStyle name="Percent 3 3 2 9 2 2 2" xfId="47993"/>
    <cellStyle name="Percent 3 3 2 9 2 2 3" xfId="47994"/>
    <cellStyle name="Percent 3 3 2 9 2 3" xfId="47995"/>
    <cellStyle name="Percent 3 3 2 9 2 4" xfId="47996"/>
    <cellStyle name="Percent 3 3 2 9 3" xfId="6944"/>
    <cellStyle name="Percent 3 3 2 9 3 2" xfId="47997"/>
    <cellStyle name="Percent 3 3 2 9 3 2 2" xfId="47998"/>
    <cellStyle name="Percent 3 3 2 9 3 2 3" xfId="47999"/>
    <cellStyle name="Percent 3 3 2 9 3 3" xfId="48000"/>
    <cellStyle name="Percent 3 3 2 9 3 4" xfId="48001"/>
    <cellStyle name="Percent 3 3 2 9 4" xfId="48002"/>
    <cellStyle name="Percent 3 3 2 9 4 2" xfId="48003"/>
    <cellStyle name="Percent 3 3 2 9 4 3" xfId="48004"/>
    <cellStyle name="Percent 3 3 2 9 5" xfId="48005"/>
    <cellStyle name="Percent 3 3 2 9 6" xfId="48006"/>
    <cellStyle name="Percent 3 3 2 9 7" xfId="48007"/>
    <cellStyle name="Percent 3 3 2 9 8" xfId="48008"/>
    <cellStyle name="Percent 3 3 2 9 9" xfId="48009"/>
    <cellStyle name="Percent 3 3 20" xfId="48010"/>
    <cellStyle name="Percent 3 3 21" xfId="48011"/>
    <cellStyle name="Percent 3 3 3" xfId="6945"/>
    <cellStyle name="Percent 3 3 3 10" xfId="6946"/>
    <cellStyle name="Percent 3 3 3 10 2" xfId="48012"/>
    <cellStyle name="Percent 3 3 3 10 2 2" xfId="48013"/>
    <cellStyle name="Percent 3 3 3 10 2 3" xfId="48014"/>
    <cellStyle name="Percent 3 3 3 10 3" xfId="48015"/>
    <cellStyle name="Percent 3 3 3 10 4" xfId="48016"/>
    <cellStyle name="Percent 3 3 3 11" xfId="6947"/>
    <cellStyle name="Percent 3 3 3 11 2" xfId="48017"/>
    <cellStyle name="Percent 3 3 3 11 2 2" xfId="48018"/>
    <cellStyle name="Percent 3 3 3 11 2 3" xfId="48019"/>
    <cellStyle name="Percent 3 3 3 11 3" xfId="48020"/>
    <cellStyle name="Percent 3 3 3 11 4" xfId="48021"/>
    <cellStyle name="Percent 3 3 3 12" xfId="6948"/>
    <cellStyle name="Percent 3 3 3 12 2" xfId="48022"/>
    <cellStyle name="Percent 3 3 3 12 2 2" xfId="48023"/>
    <cellStyle name="Percent 3 3 3 12 3" xfId="48024"/>
    <cellStyle name="Percent 3 3 3 12 4" xfId="48025"/>
    <cellStyle name="Percent 3 3 3 13" xfId="48026"/>
    <cellStyle name="Percent 3 3 3 13 2" xfId="48027"/>
    <cellStyle name="Percent 3 3 3 13 3" xfId="48028"/>
    <cellStyle name="Percent 3 3 3 14" xfId="48029"/>
    <cellStyle name="Percent 3 3 3 15" xfId="48030"/>
    <cellStyle name="Percent 3 3 3 16" xfId="48031"/>
    <cellStyle name="Percent 3 3 3 17" xfId="48032"/>
    <cellStyle name="Percent 3 3 3 18" xfId="48033"/>
    <cellStyle name="Percent 3 3 3 2" xfId="6949"/>
    <cellStyle name="Percent 3 3 3 2 10" xfId="48034"/>
    <cellStyle name="Percent 3 3 3 2 11" xfId="48035"/>
    <cellStyle name="Percent 3 3 3 2 12" xfId="48036"/>
    <cellStyle name="Percent 3 3 3 2 13" xfId="48037"/>
    <cellStyle name="Percent 3 3 3 2 14" xfId="48038"/>
    <cellStyle name="Percent 3 3 3 2 2" xfId="6950"/>
    <cellStyle name="Percent 3 3 3 2 2 10" xfId="48039"/>
    <cellStyle name="Percent 3 3 3 2 2 11" xfId="48040"/>
    <cellStyle name="Percent 3 3 3 2 2 2" xfId="6951"/>
    <cellStyle name="Percent 3 3 3 2 2 2 2" xfId="6952"/>
    <cellStyle name="Percent 3 3 3 2 2 2 2 2" xfId="48041"/>
    <cellStyle name="Percent 3 3 3 2 2 2 2 2 2" xfId="48042"/>
    <cellStyle name="Percent 3 3 3 2 2 2 2 2 3" xfId="48043"/>
    <cellStyle name="Percent 3 3 3 2 2 2 2 3" xfId="48044"/>
    <cellStyle name="Percent 3 3 3 2 2 2 2 4" xfId="48045"/>
    <cellStyle name="Percent 3 3 3 2 2 2 3" xfId="6953"/>
    <cellStyle name="Percent 3 3 3 2 2 2 3 2" xfId="48046"/>
    <cellStyle name="Percent 3 3 3 2 2 2 3 2 2" xfId="48047"/>
    <cellStyle name="Percent 3 3 3 2 2 2 3 2 3" xfId="48048"/>
    <cellStyle name="Percent 3 3 3 2 2 2 3 3" xfId="48049"/>
    <cellStyle name="Percent 3 3 3 2 2 2 3 4" xfId="48050"/>
    <cellStyle name="Percent 3 3 3 2 2 2 4" xfId="48051"/>
    <cellStyle name="Percent 3 3 3 2 2 2 4 2" xfId="48052"/>
    <cellStyle name="Percent 3 3 3 2 2 2 4 3" xfId="48053"/>
    <cellStyle name="Percent 3 3 3 2 2 2 5" xfId="48054"/>
    <cellStyle name="Percent 3 3 3 2 2 2 6" xfId="48055"/>
    <cellStyle name="Percent 3 3 3 2 2 2 7" xfId="48056"/>
    <cellStyle name="Percent 3 3 3 2 2 2 8" xfId="48057"/>
    <cellStyle name="Percent 3 3 3 2 2 2 9" xfId="48058"/>
    <cellStyle name="Percent 3 3 3 2 2 3" xfId="6954"/>
    <cellStyle name="Percent 3 3 3 2 2 3 2" xfId="48059"/>
    <cellStyle name="Percent 3 3 3 2 2 3 2 2" xfId="48060"/>
    <cellStyle name="Percent 3 3 3 2 2 3 2 3" xfId="48061"/>
    <cellStyle name="Percent 3 3 3 2 2 3 3" xfId="48062"/>
    <cellStyle name="Percent 3 3 3 2 2 3 4" xfId="48063"/>
    <cellStyle name="Percent 3 3 3 2 2 4" xfId="6955"/>
    <cellStyle name="Percent 3 3 3 2 2 4 2" xfId="48064"/>
    <cellStyle name="Percent 3 3 3 2 2 4 2 2" xfId="48065"/>
    <cellStyle name="Percent 3 3 3 2 2 4 2 3" xfId="48066"/>
    <cellStyle name="Percent 3 3 3 2 2 4 3" xfId="48067"/>
    <cellStyle name="Percent 3 3 3 2 2 4 4" xfId="48068"/>
    <cellStyle name="Percent 3 3 3 2 2 5" xfId="6956"/>
    <cellStyle name="Percent 3 3 3 2 2 5 2" xfId="48069"/>
    <cellStyle name="Percent 3 3 3 2 2 5 2 2" xfId="48070"/>
    <cellStyle name="Percent 3 3 3 2 2 5 3" xfId="48071"/>
    <cellStyle name="Percent 3 3 3 2 2 5 4" xfId="48072"/>
    <cellStyle name="Percent 3 3 3 2 2 6" xfId="48073"/>
    <cellStyle name="Percent 3 3 3 2 2 6 2" xfId="48074"/>
    <cellStyle name="Percent 3 3 3 2 2 6 3" xfId="48075"/>
    <cellStyle name="Percent 3 3 3 2 2 7" xfId="48076"/>
    <cellStyle name="Percent 3 3 3 2 2 8" xfId="48077"/>
    <cellStyle name="Percent 3 3 3 2 2 9" xfId="48078"/>
    <cellStyle name="Percent 3 3 3 2 3" xfId="6957"/>
    <cellStyle name="Percent 3 3 3 2 3 10" xfId="48079"/>
    <cellStyle name="Percent 3 3 3 2 3 11" xfId="48080"/>
    <cellStyle name="Percent 3 3 3 2 3 2" xfId="6958"/>
    <cellStyle name="Percent 3 3 3 2 3 2 2" xfId="6959"/>
    <cellStyle name="Percent 3 3 3 2 3 2 2 2" xfId="48081"/>
    <cellStyle name="Percent 3 3 3 2 3 2 2 2 2" xfId="48082"/>
    <cellStyle name="Percent 3 3 3 2 3 2 2 2 3" xfId="48083"/>
    <cellStyle name="Percent 3 3 3 2 3 2 2 3" xfId="48084"/>
    <cellStyle name="Percent 3 3 3 2 3 2 2 4" xfId="48085"/>
    <cellStyle name="Percent 3 3 3 2 3 2 3" xfId="6960"/>
    <cellStyle name="Percent 3 3 3 2 3 2 3 2" xfId="48086"/>
    <cellStyle name="Percent 3 3 3 2 3 2 3 2 2" xfId="48087"/>
    <cellStyle name="Percent 3 3 3 2 3 2 3 2 3" xfId="48088"/>
    <cellStyle name="Percent 3 3 3 2 3 2 3 3" xfId="48089"/>
    <cellStyle name="Percent 3 3 3 2 3 2 3 4" xfId="48090"/>
    <cellStyle name="Percent 3 3 3 2 3 2 4" xfId="48091"/>
    <cellStyle name="Percent 3 3 3 2 3 2 4 2" xfId="48092"/>
    <cellStyle name="Percent 3 3 3 2 3 2 4 3" xfId="48093"/>
    <cellStyle name="Percent 3 3 3 2 3 2 5" xfId="48094"/>
    <cellStyle name="Percent 3 3 3 2 3 2 6" xfId="48095"/>
    <cellStyle name="Percent 3 3 3 2 3 2 7" xfId="48096"/>
    <cellStyle name="Percent 3 3 3 2 3 2 8" xfId="48097"/>
    <cellStyle name="Percent 3 3 3 2 3 2 9" xfId="48098"/>
    <cellStyle name="Percent 3 3 3 2 3 3" xfId="6961"/>
    <cellStyle name="Percent 3 3 3 2 3 3 2" xfId="48099"/>
    <cellStyle name="Percent 3 3 3 2 3 3 2 2" xfId="48100"/>
    <cellStyle name="Percent 3 3 3 2 3 3 2 3" xfId="48101"/>
    <cellStyle name="Percent 3 3 3 2 3 3 3" xfId="48102"/>
    <cellStyle name="Percent 3 3 3 2 3 3 4" xfId="48103"/>
    <cellStyle name="Percent 3 3 3 2 3 4" xfId="6962"/>
    <cellStyle name="Percent 3 3 3 2 3 4 2" xfId="48104"/>
    <cellStyle name="Percent 3 3 3 2 3 4 2 2" xfId="48105"/>
    <cellStyle name="Percent 3 3 3 2 3 4 2 3" xfId="48106"/>
    <cellStyle name="Percent 3 3 3 2 3 4 3" xfId="48107"/>
    <cellStyle name="Percent 3 3 3 2 3 4 4" xfId="48108"/>
    <cellStyle name="Percent 3 3 3 2 3 5" xfId="6963"/>
    <cellStyle name="Percent 3 3 3 2 3 5 2" xfId="48109"/>
    <cellStyle name="Percent 3 3 3 2 3 5 2 2" xfId="48110"/>
    <cellStyle name="Percent 3 3 3 2 3 5 3" xfId="48111"/>
    <cellStyle name="Percent 3 3 3 2 3 5 4" xfId="48112"/>
    <cellStyle name="Percent 3 3 3 2 3 6" xfId="48113"/>
    <cellStyle name="Percent 3 3 3 2 3 6 2" xfId="48114"/>
    <cellStyle name="Percent 3 3 3 2 3 6 3" xfId="48115"/>
    <cellStyle name="Percent 3 3 3 2 3 7" xfId="48116"/>
    <cellStyle name="Percent 3 3 3 2 3 8" xfId="48117"/>
    <cellStyle name="Percent 3 3 3 2 3 9" xfId="48118"/>
    <cellStyle name="Percent 3 3 3 2 4" xfId="6964"/>
    <cellStyle name="Percent 3 3 3 2 4 2" xfId="6965"/>
    <cellStyle name="Percent 3 3 3 2 4 2 2" xfId="48119"/>
    <cellStyle name="Percent 3 3 3 2 4 2 2 2" xfId="48120"/>
    <cellStyle name="Percent 3 3 3 2 4 2 2 3" xfId="48121"/>
    <cellStyle name="Percent 3 3 3 2 4 2 3" xfId="48122"/>
    <cellStyle name="Percent 3 3 3 2 4 2 4" xfId="48123"/>
    <cellStyle name="Percent 3 3 3 2 4 3" xfId="6966"/>
    <cellStyle name="Percent 3 3 3 2 4 3 2" xfId="48124"/>
    <cellStyle name="Percent 3 3 3 2 4 3 2 2" xfId="48125"/>
    <cellStyle name="Percent 3 3 3 2 4 3 2 3" xfId="48126"/>
    <cellStyle name="Percent 3 3 3 2 4 3 3" xfId="48127"/>
    <cellStyle name="Percent 3 3 3 2 4 3 4" xfId="48128"/>
    <cellStyle name="Percent 3 3 3 2 4 4" xfId="48129"/>
    <cellStyle name="Percent 3 3 3 2 4 4 2" xfId="48130"/>
    <cellStyle name="Percent 3 3 3 2 4 4 3" xfId="48131"/>
    <cellStyle name="Percent 3 3 3 2 4 5" xfId="48132"/>
    <cellStyle name="Percent 3 3 3 2 4 6" xfId="48133"/>
    <cellStyle name="Percent 3 3 3 2 4 7" xfId="48134"/>
    <cellStyle name="Percent 3 3 3 2 4 8" xfId="48135"/>
    <cellStyle name="Percent 3 3 3 2 4 9" xfId="48136"/>
    <cellStyle name="Percent 3 3 3 2 5" xfId="6967"/>
    <cellStyle name="Percent 3 3 3 2 5 2" xfId="6968"/>
    <cellStyle name="Percent 3 3 3 2 5 2 2" xfId="48137"/>
    <cellStyle name="Percent 3 3 3 2 5 2 2 2" xfId="48138"/>
    <cellStyle name="Percent 3 3 3 2 5 2 2 3" xfId="48139"/>
    <cellStyle name="Percent 3 3 3 2 5 2 3" xfId="48140"/>
    <cellStyle name="Percent 3 3 3 2 5 2 4" xfId="48141"/>
    <cellStyle name="Percent 3 3 3 2 5 3" xfId="6969"/>
    <cellStyle name="Percent 3 3 3 2 5 3 2" xfId="48142"/>
    <cellStyle name="Percent 3 3 3 2 5 3 2 2" xfId="48143"/>
    <cellStyle name="Percent 3 3 3 2 5 3 2 3" xfId="48144"/>
    <cellStyle name="Percent 3 3 3 2 5 3 3" xfId="48145"/>
    <cellStyle name="Percent 3 3 3 2 5 3 4" xfId="48146"/>
    <cellStyle name="Percent 3 3 3 2 5 4" xfId="48147"/>
    <cellStyle name="Percent 3 3 3 2 5 4 2" xfId="48148"/>
    <cellStyle name="Percent 3 3 3 2 5 4 3" xfId="48149"/>
    <cellStyle name="Percent 3 3 3 2 5 5" xfId="48150"/>
    <cellStyle name="Percent 3 3 3 2 5 6" xfId="48151"/>
    <cellStyle name="Percent 3 3 3 2 5 7" xfId="48152"/>
    <cellStyle name="Percent 3 3 3 2 5 8" xfId="48153"/>
    <cellStyle name="Percent 3 3 3 2 5 9" xfId="48154"/>
    <cellStyle name="Percent 3 3 3 2 6" xfId="6970"/>
    <cellStyle name="Percent 3 3 3 2 6 2" xfId="48155"/>
    <cellStyle name="Percent 3 3 3 2 6 2 2" xfId="48156"/>
    <cellStyle name="Percent 3 3 3 2 6 2 3" xfId="48157"/>
    <cellStyle name="Percent 3 3 3 2 6 3" xfId="48158"/>
    <cellStyle name="Percent 3 3 3 2 6 4" xfId="48159"/>
    <cellStyle name="Percent 3 3 3 2 7" xfId="6971"/>
    <cellStyle name="Percent 3 3 3 2 7 2" xfId="48160"/>
    <cellStyle name="Percent 3 3 3 2 7 2 2" xfId="48161"/>
    <cellStyle name="Percent 3 3 3 2 7 2 3" xfId="48162"/>
    <cellStyle name="Percent 3 3 3 2 7 3" xfId="48163"/>
    <cellStyle name="Percent 3 3 3 2 7 4" xfId="48164"/>
    <cellStyle name="Percent 3 3 3 2 8" xfId="6972"/>
    <cellStyle name="Percent 3 3 3 2 8 2" xfId="48165"/>
    <cellStyle name="Percent 3 3 3 2 8 2 2" xfId="48166"/>
    <cellStyle name="Percent 3 3 3 2 8 3" xfId="48167"/>
    <cellStyle name="Percent 3 3 3 2 8 4" xfId="48168"/>
    <cellStyle name="Percent 3 3 3 2 9" xfId="48169"/>
    <cellStyle name="Percent 3 3 3 2 9 2" xfId="48170"/>
    <cellStyle name="Percent 3 3 3 2 9 3" xfId="48171"/>
    <cellStyle name="Percent 3 3 3 3" xfId="6973"/>
    <cellStyle name="Percent 3 3 3 3 10" xfId="48172"/>
    <cellStyle name="Percent 3 3 3 3 11" xfId="48173"/>
    <cellStyle name="Percent 3 3 3 3 12" xfId="48174"/>
    <cellStyle name="Percent 3 3 3 3 2" xfId="6974"/>
    <cellStyle name="Percent 3 3 3 3 2 2" xfId="6975"/>
    <cellStyle name="Percent 3 3 3 3 2 2 2" xfId="48175"/>
    <cellStyle name="Percent 3 3 3 3 2 2 2 2" xfId="48176"/>
    <cellStyle name="Percent 3 3 3 3 2 2 2 3" xfId="48177"/>
    <cellStyle name="Percent 3 3 3 3 2 2 3" xfId="48178"/>
    <cellStyle name="Percent 3 3 3 3 2 2 4" xfId="48179"/>
    <cellStyle name="Percent 3 3 3 3 2 3" xfId="6976"/>
    <cellStyle name="Percent 3 3 3 3 2 3 2" xfId="48180"/>
    <cellStyle name="Percent 3 3 3 3 2 3 2 2" xfId="48181"/>
    <cellStyle name="Percent 3 3 3 3 2 3 2 3" xfId="48182"/>
    <cellStyle name="Percent 3 3 3 3 2 3 3" xfId="48183"/>
    <cellStyle name="Percent 3 3 3 3 2 3 4" xfId="48184"/>
    <cellStyle name="Percent 3 3 3 3 2 4" xfId="48185"/>
    <cellStyle name="Percent 3 3 3 3 2 4 2" xfId="48186"/>
    <cellStyle name="Percent 3 3 3 3 2 4 3" xfId="48187"/>
    <cellStyle name="Percent 3 3 3 3 2 5" xfId="48188"/>
    <cellStyle name="Percent 3 3 3 3 2 6" xfId="48189"/>
    <cellStyle name="Percent 3 3 3 3 2 7" xfId="48190"/>
    <cellStyle name="Percent 3 3 3 3 2 8" xfId="48191"/>
    <cellStyle name="Percent 3 3 3 3 2 9" xfId="48192"/>
    <cellStyle name="Percent 3 3 3 3 3" xfId="6977"/>
    <cellStyle name="Percent 3 3 3 3 3 2" xfId="6978"/>
    <cellStyle name="Percent 3 3 3 3 3 2 2" xfId="48193"/>
    <cellStyle name="Percent 3 3 3 3 3 2 2 2" xfId="48194"/>
    <cellStyle name="Percent 3 3 3 3 3 2 2 3" xfId="48195"/>
    <cellStyle name="Percent 3 3 3 3 3 2 3" xfId="48196"/>
    <cellStyle name="Percent 3 3 3 3 3 2 4" xfId="48197"/>
    <cellStyle name="Percent 3 3 3 3 3 3" xfId="6979"/>
    <cellStyle name="Percent 3 3 3 3 3 3 2" xfId="48198"/>
    <cellStyle name="Percent 3 3 3 3 3 3 2 2" xfId="48199"/>
    <cellStyle name="Percent 3 3 3 3 3 3 2 3" xfId="48200"/>
    <cellStyle name="Percent 3 3 3 3 3 3 3" xfId="48201"/>
    <cellStyle name="Percent 3 3 3 3 3 3 4" xfId="48202"/>
    <cellStyle name="Percent 3 3 3 3 3 4" xfId="48203"/>
    <cellStyle name="Percent 3 3 3 3 3 4 2" xfId="48204"/>
    <cellStyle name="Percent 3 3 3 3 3 4 3" xfId="48205"/>
    <cellStyle name="Percent 3 3 3 3 3 5" xfId="48206"/>
    <cellStyle name="Percent 3 3 3 3 3 6" xfId="48207"/>
    <cellStyle name="Percent 3 3 3 3 3 7" xfId="48208"/>
    <cellStyle name="Percent 3 3 3 3 3 8" xfId="48209"/>
    <cellStyle name="Percent 3 3 3 3 3 9" xfId="48210"/>
    <cellStyle name="Percent 3 3 3 3 4" xfId="6980"/>
    <cellStyle name="Percent 3 3 3 3 4 2" xfId="48211"/>
    <cellStyle name="Percent 3 3 3 3 4 2 2" xfId="48212"/>
    <cellStyle name="Percent 3 3 3 3 4 2 3" xfId="48213"/>
    <cellStyle name="Percent 3 3 3 3 4 3" xfId="48214"/>
    <cellStyle name="Percent 3 3 3 3 4 4" xfId="48215"/>
    <cellStyle name="Percent 3 3 3 3 5" xfId="6981"/>
    <cellStyle name="Percent 3 3 3 3 5 2" xfId="48216"/>
    <cellStyle name="Percent 3 3 3 3 5 2 2" xfId="48217"/>
    <cellStyle name="Percent 3 3 3 3 5 2 3" xfId="48218"/>
    <cellStyle name="Percent 3 3 3 3 5 3" xfId="48219"/>
    <cellStyle name="Percent 3 3 3 3 5 4" xfId="48220"/>
    <cellStyle name="Percent 3 3 3 3 6" xfId="6982"/>
    <cellStyle name="Percent 3 3 3 3 6 2" xfId="48221"/>
    <cellStyle name="Percent 3 3 3 3 6 2 2" xfId="48222"/>
    <cellStyle name="Percent 3 3 3 3 6 3" xfId="48223"/>
    <cellStyle name="Percent 3 3 3 3 6 4" xfId="48224"/>
    <cellStyle name="Percent 3 3 3 3 7" xfId="48225"/>
    <cellStyle name="Percent 3 3 3 3 7 2" xfId="48226"/>
    <cellStyle name="Percent 3 3 3 3 7 3" xfId="48227"/>
    <cellStyle name="Percent 3 3 3 3 8" xfId="48228"/>
    <cellStyle name="Percent 3 3 3 3 9" xfId="48229"/>
    <cellStyle name="Percent 3 3 3 4" xfId="6983"/>
    <cellStyle name="Percent 3 3 3 4 10" xfId="48230"/>
    <cellStyle name="Percent 3 3 3 4 11" xfId="48231"/>
    <cellStyle name="Percent 3 3 3 4 2" xfId="6984"/>
    <cellStyle name="Percent 3 3 3 4 2 2" xfId="6985"/>
    <cellStyle name="Percent 3 3 3 4 2 2 2" xfId="48232"/>
    <cellStyle name="Percent 3 3 3 4 2 2 2 2" xfId="48233"/>
    <cellStyle name="Percent 3 3 3 4 2 2 2 3" xfId="48234"/>
    <cellStyle name="Percent 3 3 3 4 2 2 3" xfId="48235"/>
    <cellStyle name="Percent 3 3 3 4 2 2 4" xfId="48236"/>
    <cellStyle name="Percent 3 3 3 4 2 3" xfId="6986"/>
    <cellStyle name="Percent 3 3 3 4 2 3 2" xfId="48237"/>
    <cellStyle name="Percent 3 3 3 4 2 3 2 2" xfId="48238"/>
    <cellStyle name="Percent 3 3 3 4 2 3 2 3" xfId="48239"/>
    <cellStyle name="Percent 3 3 3 4 2 3 3" xfId="48240"/>
    <cellStyle name="Percent 3 3 3 4 2 3 4" xfId="48241"/>
    <cellStyle name="Percent 3 3 3 4 2 4" xfId="48242"/>
    <cellStyle name="Percent 3 3 3 4 2 4 2" xfId="48243"/>
    <cellStyle name="Percent 3 3 3 4 2 4 3" xfId="48244"/>
    <cellStyle name="Percent 3 3 3 4 2 5" xfId="48245"/>
    <cellStyle name="Percent 3 3 3 4 2 6" xfId="48246"/>
    <cellStyle name="Percent 3 3 3 4 2 7" xfId="48247"/>
    <cellStyle name="Percent 3 3 3 4 2 8" xfId="48248"/>
    <cellStyle name="Percent 3 3 3 4 2 9" xfId="48249"/>
    <cellStyle name="Percent 3 3 3 4 3" xfId="6987"/>
    <cellStyle name="Percent 3 3 3 4 3 2" xfId="48250"/>
    <cellStyle name="Percent 3 3 3 4 3 2 2" xfId="48251"/>
    <cellStyle name="Percent 3 3 3 4 3 2 3" xfId="48252"/>
    <cellStyle name="Percent 3 3 3 4 3 3" xfId="48253"/>
    <cellStyle name="Percent 3 3 3 4 3 4" xfId="48254"/>
    <cellStyle name="Percent 3 3 3 4 4" xfId="6988"/>
    <cellStyle name="Percent 3 3 3 4 4 2" xfId="48255"/>
    <cellStyle name="Percent 3 3 3 4 4 2 2" xfId="48256"/>
    <cellStyle name="Percent 3 3 3 4 4 2 3" xfId="48257"/>
    <cellStyle name="Percent 3 3 3 4 4 3" xfId="48258"/>
    <cellStyle name="Percent 3 3 3 4 4 4" xfId="48259"/>
    <cellStyle name="Percent 3 3 3 4 5" xfId="6989"/>
    <cellStyle name="Percent 3 3 3 4 5 2" xfId="48260"/>
    <cellStyle name="Percent 3 3 3 4 5 2 2" xfId="48261"/>
    <cellStyle name="Percent 3 3 3 4 5 3" xfId="48262"/>
    <cellStyle name="Percent 3 3 3 4 5 4" xfId="48263"/>
    <cellStyle name="Percent 3 3 3 4 6" xfId="48264"/>
    <cellStyle name="Percent 3 3 3 4 6 2" xfId="48265"/>
    <cellStyle name="Percent 3 3 3 4 6 3" xfId="48266"/>
    <cellStyle name="Percent 3 3 3 4 7" xfId="48267"/>
    <cellStyle name="Percent 3 3 3 4 8" xfId="48268"/>
    <cellStyle name="Percent 3 3 3 4 9" xfId="48269"/>
    <cellStyle name="Percent 3 3 3 5" xfId="6990"/>
    <cellStyle name="Percent 3 3 3 5 2" xfId="6991"/>
    <cellStyle name="Percent 3 3 3 5 2 2" xfId="48270"/>
    <cellStyle name="Percent 3 3 3 5 2 2 2" xfId="48271"/>
    <cellStyle name="Percent 3 3 3 5 2 2 3" xfId="48272"/>
    <cellStyle name="Percent 3 3 3 5 2 3" xfId="48273"/>
    <cellStyle name="Percent 3 3 3 5 2 4" xfId="48274"/>
    <cellStyle name="Percent 3 3 3 5 3" xfId="6992"/>
    <cellStyle name="Percent 3 3 3 5 3 2" xfId="48275"/>
    <cellStyle name="Percent 3 3 3 5 3 2 2" xfId="48276"/>
    <cellStyle name="Percent 3 3 3 5 3 2 3" xfId="48277"/>
    <cellStyle name="Percent 3 3 3 5 3 3" xfId="48278"/>
    <cellStyle name="Percent 3 3 3 5 3 4" xfId="48279"/>
    <cellStyle name="Percent 3 3 3 5 4" xfId="48280"/>
    <cellStyle name="Percent 3 3 3 5 4 2" xfId="48281"/>
    <cellStyle name="Percent 3 3 3 5 4 3" xfId="48282"/>
    <cellStyle name="Percent 3 3 3 5 5" xfId="48283"/>
    <cellStyle name="Percent 3 3 3 5 6" xfId="48284"/>
    <cellStyle name="Percent 3 3 3 5 7" xfId="48285"/>
    <cellStyle name="Percent 3 3 3 5 8" xfId="48286"/>
    <cellStyle name="Percent 3 3 3 5 9" xfId="48287"/>
    <cellStyle name="Percent 3 3 3 6" xfId="6993"/>
    <cellStyle name="Percent 3 3 3 6 2" xfId="6994"/>
    <cellStyle name="Percent 3 3 3 6 2 2" xfId="48288"/>
    <cellStyle name="Percent 3 3 3 6 2 2 2" xfId="48289"/>
    <cellStyle name="Percent 3 3 3 6 2 2 3" xfId="48290"/>
    <cellStyle name="Percent 3 3 3 6 2 3" xfId="48291"/>
    <cellStyle name="Percent 3 3 3 6 2 4" xfId="48292"/>
    <cellStyle name="Percent 3 3 3 6 3" xfId="6995"/>
    <cellStyle name="Percent 3 3 3 6 3 2" xfId="48293"/>
    <cellStyle name="Percent 3 3 3 6 3 2 2" xfId="48294"/>
    <cellStyle name="Percent 3 3 3 6 3 2 3" xfId="48295"/>
    <cellStyle name="Percent 3 3 3 6 3 3" xfId="48296"/>
    <cellStyle name="Percent 3 3 3 6 3 4" xfId="48297"/>
    <cellStyle name="Percent 3 3 3 6 4" xfId="48298"/>
    <cellStyle name="Percent 3 3 3 6 4 2" xfId="48299"/>
    <cellStyle name="Percent 3 3 3 6 4 3" xfId="48300"/>
    <cellStyle name="Percent 3 3 3 6 5" xfId="48301"/>
    <cellStyle name="Percent 3 3 3 6 6" xfId="48302"/>
    <cellStyle name="Percent 3 3 3 6 7" xfId="48303"/>
    <cellStyle name="Percent 3 3 3 6 8" xfId="48304"/>
    <cellStyle name="Percent 3 3 3 6 9" xfId="48305"/>
    <cellStyle name="Percent 3 3 3 7" xfId="6996"/>
    <cellStyle name="Percent 3 3 3 7 2" xfId="6997"/>
    <cellStyle name="Percent 3 3 3 7 2 2" xfId="48306"/>
    <cellStyle name="Percent 3 3 3 7 2 2 2" xfId="48307"/>
    <cellStyle name="Percent 3 3 3 7 2 2 3" xfId="48308"/>
    <cellStyle name="Percent 3 3 3 7 2 3" xfId="48309"/>
    <cellStyle name="Percent 3 3 3 7 2 4" xfId="48310"/>
    <cellStyle name="Percent 3 3 3 7 3" xfId="6998"/>
    <cellStyle name="Percent 3 3 3 7 3 2" xfId="48311"/>
    <cellStyle name="Percent 3 3 3 7 3 2 2" xfId="48312"/>
    <cellStyle name="Percent 3 3 3 7 3 2 3" xfId="48313"/>
    <cellStyle name="Percent 3 3 3 7 3 3" xfId="48314"/>
    <cellStyle name="Percent 3 3 3 7 3 4" xfId="48315"/>
    <cellStyle name="Percent 3 3 3 7 4" xfId="48316"/>
    <cellStyle name="Percent 3 3 3 7 4 2" xfId="48317"/>
    <cellStyle name="Percent 3 3 3 7 4 3" xfId="48318"/>
    <cellStyle name="Percent 3 3 3 7 5" xfId="48319"/>
    <cellStyle name="Percent 3 3 3 7 6" xfId="48320"/>
    <cellStyle name="Percent 3 3 3 7 7" xfId="48321"/>
    <cellStyle name="Percent 3 3 3 7 8" xfId="48322"/>
    <cellStyle name="Percent 3 3 3 7 9" xfId="48323"/>
    <cellStyle name="Percent 3 3 3 8" xfId="6999"/>
    <cellStyle name="Percent 3 3 3 8 2" xfId="7000"/>
    <cellStyle name="Percent 3 3 3 8 2 2" xfId="48324"/>
    <cellStyle name="Percent 3 3 3 8 2 2 2" xfId="48325"/>
    <cellStyle name="Percent 3 3 3 8 2 2 3" xfId="48326"/>
    <cellStyle name="Percent 3 3 3 8 2 3" xfId="48327"/>
    <cellStyle name="Percent 3 3 3 8 2 4" xfId="48328"/>
    <cellStyle name="Percent 3 3 3 8 3" xfId="7001"/>
    <cellStyle name="Percent 3 3 3 8 3 2" xfId="48329"/>
    <cellStyle name="Percent 3 3 3 8 3 2 2" xfId="48330"/>
    <cellStyle name="Percent 3 3 3 8 3 2 3" xfId="48331"/>
    <cellStyle name="Percent 3 3 3 8 3 3" xfId="48332"/>
    <cellStyle name="Percent 3 3 3 8 3 4" xfId="48333"/>
    <cellStyle name="Percent 3 3 3 8 4" xfId="48334"/>
    <cellStyle name="Percent 3 3 3 8 4 2" xfId="48335"/>
    <cellStyle name="Percent 3 3 3 8 4 3" xfId="48336"/>
    <cellStyle name="Percent 3 3 3 8 5" xfId="48337"/>
    <cellStyle name="Percent 3 3 3 8 6" xfId="48338"/>
    <cellStyle name="Percent 3 3 3 8 7" xfId="48339"/>
    <cellStyle name="Percent 3 3 3 8 8" xfId="48340"/>
    <cellStyle name="Percent 3 3 3 8 9" xfId="48341"/>
    <cellStyle name="Percent 3 3 3 9" xfId="7002"/>
    <cellStyle name="Percent 3 3 3 9 2" xfId="7003"/>
    <cellStyle name="Percent 3 3 3 9 2 2" xfId="48342"/>
    <cellStyle name="Percent 3 3 3 9 2 2 2" xfId="48343"/>
    <cellStyle name="Percent 3 3 3 9 2 2 3" xfId="48344"/>
    <cellStyle name="Percent 3 3 3 9 2 3" xfId="48345"/>
    <cellStyle name="Percent 3 3 3 9 2 4" xfId="48346"/>
    <cellStyle name="Percent 3 3 3 9 3" xfId="48347"/>
    <cellStyle name="Percent 3 3 3 9 3 2" xfId="48348"/>
    <cellStyle name="Percent 3 3 3 9 3 3" xfId="48349"/>
    <cellStyle name="Percent 3 3 3 9 4" xfId="48350"/>
    <cellStyle name="Percent 3 3 3 9 5" xfId="48351"/>
    <cellStyle name="Percent 3 3 3 9 6" xfId="48352"/>
    <cellStyle name="Percent 3 3 3 9 7" xfId="48353"/>
    <cellStyle name="Percent 3 3 3 9 8" xfId="48354"/>
    <cellStyle name="Percent 3 3 4" xfId="7004"/>
    <cellStyle name="Percent 3 3 4 10" xfId="48355"/>
    <cellStyle name="Percent 3 3 4 11" xfId="48356"/>
    <cellStyle name="Percent 3 3 4 12" xfId="48357"/>
    <cellStyle name="Percent 3 3 4 13" xfId="48358"/>
    <cellStyle name="Percent 3 3 4 14" xfId="48359"/>
    <cellStyle name="Percent 3 3 4 2" xfId="7005"/>
    <cellStyle name="Percent 3 3 4 2 10" xfId="48360"/>
    <cellStyle name="Percent 3 3 4 2 11" xfId="48361"/>
    <cellStyle name="Percent 3 3 4 2 2" xfId="7006"/>
    <cellStyle name="Percent 3 3 4 2 2 2" xfId="7007"/>
    <cellStyle name="Percent 3 3 4 2 2 2 2" xfId="48362"/>
    <cellStyle name="Percent 3 3 4 2 2 2 2 2" xfId="48363"/>
    <cellStyle name="Percent 3 3 4 2 2 2 2 3" xfId="48364"/>
    <cellStyle name="Percent 3 3 4 2 2 2 3" xfId="48365"/>
    <cellStyle name="Percent 3 3 4 2 2 2 4" xfId="48366"/>
    <cellStyle name="Percent 3 3 4 2 2 3" xfId="7008"/>
    <cellStyle name="Percent 3 3 4 2 2 3 2" xfId="48367"/>
    <cellStyle name="Percent 3 3 4 2 2 3 2 2" xfId="48368"/>
    <cellStyle name="Percent 3 3 4 2 2 3 2 3" xfId="48369"/>
    <cellStyle name="Percent 3 3 4 2 2 3 3" xfId="48370"/>
    <cellStyle name="Percent 3 3 4 2 2 3 4" xfId="48371"/>
    <cellStyle name="Percent 3 3 4 2 2 4" xfId="48372"/>
    <cellStyle name="Percent 3 3 4 2 2 4 2" xfId="48373"/>
    <cellStyle name="Percent 3 3 4 2 2 4 3" xfId="48374"/>
    <cellStyle name="Percent 3 3 4 2 2 5" xfId="48375"/>
    <cellStyle name="Percent 3 3 4 2 2 6" xfId="48376"/>
    <cellStyle name="Percent 3 3 4 2 2 7" xfId="48377"/>
    <cellStyle name="Percent 3 3 4 2 2 8" xfId="48378"/>
    <cellStyle name="Percent 3 3 4 2 2 9" xfId="48379"/>
    <cellStyle name="Percent 3 3 4 2 3" xfId="7009"/>
    <cellStyle name="Percent 3 3 4 2 3 2" xfId="48380"/>
    <cellStyle name="Percent 3 3 4 2 3 2 2" xfId="48381"/>
    <cellStyle name="Percent 3 3 4 2 3 2 3" xfId="48382"/>
    <cellStyle name="Percent 3 3 4 2 3 3" xfId="48383"/>
    <cellStyle name="Percent 3 3 4 2 3 4" xfId="48384"/>
    <cellStyle name="Percent 3 3 4 2 4" xfId="7010"/>
    <cellStyle name="Percent 3 3 4 2 4 2" xfId="48385"/>
    <cellStyle name="Percent 3 3 4 2 4 2 2" xfId="48386"/>
    <cellStyle name="Percent 3 3 4 2 4 2 3" xfId="48387"/>
    <cellStyle name="Percent 3 3 4 2 4 3" xfId="48388"/>
    <cellStyle name="Percent 3 3 4 2 4 4" xfId="48389"/>
    <cellStyle name="Percent 3 3 4 2 5" xfId="7011"/>
    <cellStyle name="Percent 3 3 4 2 5 2" xfId="48390"/>
    <cellStyle name="Percent 3 3 4 2 5 2 2" xfId="48391"/>
    <cellStyle name="Percent 3 3 4 2 5 3" xfId="48392"/>
    <cellStyle name="Percent 3 3 4 2 5 4" xfId="48393"/>
    <cellStyle name="Percent 3 3 4 2 6" xfId="48394"/>
    <cellStyle name="Percent 3 3 4 2 6 2" xfId="48395"/>
    <cellStyle name="Percent 3 3 4 2 6 3" xfId="48396"/>
    <cellStyle name="Percent 3 3 4 2 7" xfId="48397"/>
    <cellStyle name="Percent 3 3 4 2 8" xfId="48398"/>
    <cellStyle name="Percent 3 3 4 2 9" xfId="48399"/>
    <cellStyle name="Percent 3 3 4 3" xfId="7012"/>
    <cellStyle name="Percent 3 3 4 3 10" xfId="48400"/>
    <cellStyle name="Percent 3 3 4 3 11" xfId="48401"/>
    <cellStyle name="Percent 3 3 4 3 2" xfId="7013"/>
    <cellStyle name="Percent 3 3 4 3 2 2" xfId="7014"/>
    <cellStyle name="Percent 3 3 4 3 2 2 2" xfId="48402"/>
    <cellStyle name="Percent 3 3 4 3 2 2 2 2" xfId="48403"/>
    <cellStyle name="Percent 3 3 4 3 2 2 2 3" xfId="48404"/>
    <cellStyle name="Percent 3 3 4 3 2 2 3" xfId="48405"/>
    <cellStyle name="Percent 3 3 4 3 2 2 4" xfId="48406"/>
    <cellStyle name="Percent 3 3 4 3 2 3" xfId="7015"/>
    <cellStyle name="Percent 3 3 4 3 2 3 2" xfId="48407"/>
    <cellStyle name="Percent 3 3 4 3 2 3 2 2" xfId="48408"/>
    <cellStyle name="Percent 3 3 4 3 2 3 2 3" xfId="48409"/>
    <cellStyle name="Percent 3 3 4 3 2 3 3" xfId="48410"/>
    <cellStyle name="Percent 3 3 4 3 2 3 4" xfId="48411"/>
    <cellStyle name="Percent 3 3 4 3 2 4" xfId="48412"/>
    <cellStyle name="Percent 3 3 4 3 2 4 2" xfId="48413"/>
    <cellStyle name="Percent 3 3 4 3 2 4 3" xfId="48414"/>
    <cellStyle name="Percent 3 3 4 3 2 5" xfId="48415"/>
    <cellStyle name="Percent 3 3 4 3 2 6" xfId="48416"/>
    <cellStyle name="Percent 3 3 4 3 2 7" xfId="48417"/>
    <cellStyle name="Percent 3 3 4 3 2 8" xfId="48418"/>
    <cellStyle name="Percent 3 3 4 3 2 9" xfId="48419"/>
    <cellStyle name="Percent 3 3 4 3 3" xfId="7016"/>
    <cellStyle name="Percent 3 3 4 3 3 2" xfId="48420"/>
    <cellStyle name="Percent 3 3 4 3 3 2 2" xfId="48421"/>
    <cellStyle name="Percent 3 3 4 3 3 2 3" xfId="48422"/>
    <cellStyle name="Percent 3 3 4 3 3 3" xfId="48423"/>
    <cellStyle name="Percent 3 3 4 3 3 4" xfId="48424"/>
    <cellStyle name="Percent 3 3 4 3 4" xfId="7017"/>
    <cellStyle name="Percent 3 3 4 3 4 2" xfId="48425"/>
    <cellStyle name="Percent 3 3 4 3 4 2 2" xfId="48426"/>
    <cellStyle name="Percent 3 3 4 3 4 2 3" xfId="48427"/>
    <cellStyle name="Percent 3 3 4 3 4 3" xfId="48428"/>
    <cellStyle name="Percent 3 3 4 3 4 4" xfId="48429"/>
    <cellStyle name="Percent 3 3 4 3 5" xfId="7018"/>
    <cellStyle name="Percent 3 3 4 3 5 2" xfId="48430"/>
    <cellStyle name="Percent 3 3 4 3 5 2 2" xfId="48431"/>
    <cellStyle name="Percent 3 3 4 3 5 3" xfId="48432"/>
    <cellStyle name="Percent 3 3 4 3 5 4" xfId="48433"/>
    <cellStyle name="Percent 3 3 4 3 6" xfId="48434"/>
    <cellStyle name="Percent 3 3 4 3 6 2" xfId="48435"/>
    <cellStyle name="Percent 3 3 4 3 6 3" xfId="48436"/>
    <cellStyle name="Percent 3 3 4 3 7" xfId="48437"/>
    <cellStyle name="Percent 3 3 4 3 8" xfId="48438"/>
    <cellStyle name="Percent 3 3 4 3 9" xfId="48439"/>
    <cellStyle name="Percent 3 3 4 4" xfId="7019"/>
    <cellStyle name="Percent 3 3 4 4 2" xfId="7020"/>
    <cellStyle name="Percent 3 3 4 4 2 2" xfId="48440"/>
    <cellStyle name="Percent 3 3 4 4 2 2 2" xfId="48441"/>
    <cellStyle name="Percent 3 3 4 4 2 2 3" xfId="48442"/>
    <cellStyle name="Percent 3 3 4 4 2 3" xfId="48443"/>
    <cellStyle name="Percent 3 3 4 4 2 4" xfId="48444"/>
    <cellStyle name="Percent 3 3 4 4 3" xfId="7021"/>
    <cellStyle name="Percent 3 3 4 4 3 2" xfId="48445"/>
    <cellStyle name="Percent 3 3 4 4 3 2 2" xfId="48446"/>
    <cellStyle name="Percent 3 3 4 4 3 2 3" xfId="48447"/>
    <cellStyle name="Percent 3 3 4 4 3 3" xfId="48448"/>
    <cellStyle name="Percent 3 3 4 4 3 4" xfId="48449"/>
    <cellStyle name="Percent 3 3 4 4 4" xfId="48450"/>
    <cellStyle name="Percent 3 3 4 4 4 2" xfId="48451"/>
    <cellStyle name="Percent 3 3 4 4 4 3" xfId="48452"/>
    <cellStyle name="Percent 3 3 4 4 5" xfId="48453"/>
    <cellStyle name="Percent 3 3 4 4 6" xfId="48454"/>
    <cellStyle name="Percent 3 3 4 4 7" xfId="48455"/>
    <cellStyle name="Percent 3 3 4 4 8" xfId="48456"/>
    <cellStyle name="Percent 3 3 4 4 9" xfId="48457"/>
    <cellStyle name="Percent 3 3 4 5" xfId="7022"/>
    <cellStyle name="Percent 3 3 4 5 2" xfId="7023"/>
    <cellStyle name="Percent 3 3 4 5 2 2" xfId="48458"/>
    <cellStyle name="Percent 3 3 4 5 2 2 2" xfId="48459"/>
    <cellStyle name="Percent 3 3 4 5 2 2 3" xfId="48460"/>
    <cellStyle name="Percent 3 3 4 5 2 3" xfId="48461"/>
    <cellStyle name="Percent 3 3 4 5 2 4" xfId="48462"/>
    <cellStyle name="Percent 3 3 4 5 3" xfId="7024"/>
    <cellStyle name="Percent 3 3 4 5 3 2" xfId="48463"/>
    <cellStyle name="Percent 3 3 4 5 3 2 2" xfId="48464"/>
    <cellStyle name="Percent 3 3 4 5 3 2 3" xfId="48465"/>
    <cellStyle name="Percent 3 3 4 5 3 3" xfId="48466"/>
    <cellStyle name="Percent 3 3 4 5 3 4" xfId="48467"/>
    <cellStyle name="Percent 3 3 4 5 4" xfId="48468"/>
    <cellStyle name="Percent 3 3 4 5 4 2" xfId="48469"/>
    <cellStyle name="Percent 3 3 4 5 4 3" xfId="48470"/>
    <cellStyle name="Percent 3 3 4 5 5" xfId="48471"/>
    <cellStyle name="Percent 3 3 4 5 6" xfId="48472"/>
    <cellStyle name="Percent 3 3 4 5 7" xfId="48473"/>
    <cellStyle name="Percent 3 3 4 5 8" xfId="48474"/>
    <cellStyle name="Percent 3 3 4 5 9" xfId="48475"/>
    <cellStyle name="Percent 3 3 4 6" xfId="7025"/>
    <cellStyle name="Percent 3 3 4 6 2" xfId="48476"/>
    <cellStyle name="Percent 3 3 4 6 2 2" xfId="48477"/>
    <cellStyle name="Percent 3 3 4 6 2 3" xfId="48478"/>
    <cellStyle name="Percent 3 3 4 6 3" xfId="48479"/>
    <cellStyle name="Percent 3 3 4 6 4" xfId="48480"/>
    <cellStyle name="Percent 3 3 4 7" xfId="7026"/>
    <cellStyle name="Percent 3 3 4 7 2" xfId="48481"/>
    <cellStyle name="Percent 3 3 4 7 2 2" xfId="48482"/>
    <cellStyle name="Percent 3 3 4 7 2 3" xfId="48483"/>
    <cellStyle name="Percent 3 3 4 7 3" xfId="48484"/>
    <cellStyle name="Percent 3 3 4 7 4" xfId="48485"/>
    <cellStyle name="Percent 3 3 4 8" xfId="7027"/>
    <cellStyle name="Percent 3 3 4 8 2" xfId="48486"/>
    <cellStyle name="Percent 3 3 4 8 2 2" xfId="48487"/>
    <cellStyle name="Percent 3 3 4 8 3" xfId="48488"/>
    <cellStyle name="Percent 3 3 4 8 4" xfId="48489"/>
    <cellStyle name="Percent 3 3 4 9" xfId="48490"/>
    <cellStyle name="Percent 3 3 4 9 2" xfId="48491"/>
    <cellStyle name="Percent 3 3 4 9 3" xfId="48492"/>
    <cellStyle name="Percent 3 3 5" xfId="7028"/>
    <cellStyle name="Percent 3 3 5 10" xfId="48493"/>
    <cellStyle name="Percent 3 3 5 11" xfId="48494"/>
    <cellStyle name="Percent 3 3 5 12" xfId="48495"/>
    <cellStyle name="Percent 3 3 5 2" xfId="7029"/>
    <cellStyle name="Percent 3 3 5 2 2" xfId="7030"/>
    <cellStyle name="Percent 3 3 5 2 2 2" xfId="48496"/>
    <cellStyle name="Percent 3 3 5 2 2 2 2" xfId="48497"/>
    <cellStyle name="Percent 3 3 5 2 2 2 3" xfId="48498"/>
    <cellStyle name="Percent 3 3 5 2 2 3" xfId="48499"/>
    <cellStyle name="Percent 3 3 5 2 2 4" xfId="48500"/>
    <cellStyle name="Percent 3 3 5 2 3" xfId="7031"/>
    <cellStyle name="Percent 3 3 5 2 3 2" xfId="48501"/>
    <cellStyle name="Percent 3 3 5 2 3 2 2" xfId="48502"/>
    <cellStyle name="Percent 3 3 5 2 3 2 3" xfId="48503"/>
    <cellStyle name="Percent 3 3 5 2 3 3" xfId="48504"/>
    <cellStyle name="Percent 3 3 5 2 3 4" xfId="48505"/>
    <cellStyle name="Percent 3 3 5 2 4" xfId="48506"/>
    <cellStyle name="Percent 3 3 5 2 4 2" xfId="48507"/>
    <cellStyle name="Percent 3 3 5 2 4 3" xfId="48508"/>
    <cellStyle name="Percent 3 3 5 2 5" xfId="48509"/>
    <cellStyle name="Percent 3 3 5 2 6" xfId="48510"/>
    <cellStyle name="Percent 3 3 5 2 7" xfId="48511"/>
    <cellStyle name="Percent 3 3 5 2 8" xfId="48512"/>
    <cellStyle name="Percent 3 3 5 2 9" xfId="48513"/>
    <cellStyle name="Percent 3 3 5 3" xfId="7032"/>
    <cellStyle name="Percent 3 3 5 3 2" xfId="7033"/>
    <cellStyle name="Percent 3 3 5 3 2 2" xfId="48514"/>
    <cellStyle name="Percent 3 3 5 3 2 2 2" xfId="48515"/>
    <cellStyle name="Percent 3 3 5 3 2 2 3" xfId="48516"/>
    <cellStyle name="Percent 3 3 5 3 2 3" xfId="48517"/>
    <cellStyle name="Percent 3 3 5 3 2 4" xfId="48518"/>
    <cellStyle name="Percent 3 3 5 3 3" xfId="7034"/>
    <cellStyle name="Percent 3 3 5 3 3 2" xfId="48519"/>
    <cellStyle name="Percent 3 3 5 3 3 2 2" xfId="48520"/>
    <cellStyle name="Percent 3 3 5 3 3 2 3" xfId="48521"/>
    <cellStyle name="Percent 3 3 5 3 3 3" xfId="48522"/>
    <cellStyle name="Percent 3 3 5 3 3 4" xfId="48523"/>
    <cellStyle name="Percent 3 3 5 3 4" xfId="48524"/>
    <cellStyle name="Percent 3 3 5 3 4 2" xfId="48525"/>
    <cellStyle name="Percent 3 3 5 3 4 3" xfId="48526"/>
    <cellStyle name="Percent 3 3 5 3 5" xfId="48527"/>
    <cellStyle name="Percent 3 3 5 3 6" xfId="48528"/>
    <cellStyle name="Percent 3 3 5 3 7" xfId="48529"/>
    <cellStyle name="Percent 3 3 5 3 8" xfId="48530"/>
    <cellStyle name="Percent 3 3 5 3 9" xfId="48531"/>
    <cellStyle name="Percent 3 3 5 4" xfId="7035"/>
    <cellStyle name="Percent 3 3 5 4 2" xfId="48532"/>
    <cellStyle name="Percent 3 3 5 4 2 2" xfId="48533"/>
    <cellStyle name="Percent 3 3 5 4 2 3" xfId="48534"/>
    <cellStyle name="Percent 3 3 5 4 3" xfId="48535"/>
    <cellStyle name="Percent 3 3 5 4 4" xfId="48536"/>
    <cellStyle name="Percent 3 3 5 5" xfId="7036"/>
    <cellStyle name="Percent 3 3 5 5 2" xfId="48537"/>
    <cellStyle name="Percent 3 3 5 5 2 2" xfId="48538"/>
    <cellStyle name="Percent 3 3 5 5 2 3" xfId="48539"/>
    <cellStyle name="Percent 3 3 5 5 3" xfId="48540"/>
    <cellStyle name="Percent 3 3 5 5 4" xfId="48541"/>
    <cellStyle name="Percent 3 3 5 6" xfId="7037"/>
    <cellStyle name="Percent 3 3 5 6 2" xfId="48542"/>
    <cellStyle name="Percent 3 3 5 6 2 2" xfId="48543"/>
    <cellStyle name="Percent 3 3 5 6 3" xfId="48544"/>
    <cellStyle name="Percent 3 3 5 6 4" xfId="48545"/>
    <cellStyle name="Percent 3 3 5 7" xfId="48546"/>
    <cellStyle name="Percent 3 3 5 7 2" xfId="48547"/>
    <cellStyle name="Percent 3 3 5 7 3" xfId="48548"/>
    <cellStyle name="Percent 3 3 5 8" xfId="48549"/>
    <cellStyle name="Percent 3 3 5 9" xfId="48550"/>
    <cellStyle name="Percent 3 3 6" xfId="7038"/>
    <cellStyle name="Percent 3 3 6 10" xfId="48551"/>
    <cellStyle name="Percent 3 3 6 11" xfId="48552"/>
    <cellStyle name="Percent 3 3 6 2" xfId="7039"/>
    <cellStyle name="Percent 3 3 6 2 2" xfId="7040"/>
    <cellStyle name="Percent 3 3 6 2 2 2" xfId="48553"/>
    <cellStyle name="Percent 3 3 6 2 2 2 2" xfId="48554"/>
    <cellStyle name="Percent 3 3 6 2 2 2 3" xfId="48555"/>
    <cellStyle name="Percent 3 3 6 2 2 3" xfId="48556"/>
    <cellStyle name="Percent 3 3 6 2 2 4" xfId="48557"/>
    <cellStyle name="Percent 3 3 6 2 3" xfId="7041"/>
    <cellStyle name="Percent 3 3 6 2 3 2" xfId="48558"/>
    <cellStyle name="Percent 3 3 6 2 3 2 2" xfId="48559"/>
    <cellStyle name="Percent 3 3 6 2 3 2 3" xfId="48560"/>
    <cellStyle name="Percent 3 3 6 2 3 3" xfId="48561"/>
    <cellStyle name="Percent 3 3 6 2 3 4" xfId="48562"/>
    <cellStyle name="Percent 3 3 6 2 4" xfId="48563"/>
    <cellStyle name="Percent 3 3 6 2 4 2" xfId="48564"/>
    <cellStyle name="Percent 3 3 6 2 4 3" xfId="48565"/>
    <cellStyle name="Percent 3 3 6 2 5" xfId="48566"/>
    <cellStyle name="Percent 3 3 6 2 6" xfId="48567"/>
    <cellStyle name="Percent 3 3 6 2 7" xfId="48568"/>
    <cellStyle name="Percent 3 3 6 2 8" xfId="48569"/>
    <cellStyle name="Percent 3 3 6 2 9" xfId="48570"/>
    <cellStyle name="Percent 3 3 6 3" xfId="7042"/>
    <cellStyle name="Percent 3 3 6 3 2" xfId="48571"/>
    <cellStyle name="Percent 3 3 6 3 2 2" xfId="48572"/>
    <cellStyle name="Percent 3 3 6 3 2 3" xfId="48573"/>
    <cellStyle name="Percent 3 3 6 3 3" xfId="48574"/>
    <cellStyle name="Percent 3 3 6 3 4" xfId="48575"/>
    <cellStyle name="Percent 3 3 6 4" xfId="7043"/>
    <cellStyle name="Percent 3 3 6 4 2" xfId="48576"/>
    <cellStyle name="Percent 3 3 6 4 2 2" xfId="48577"/>
    <cellStyle name="Percent 3 3 6 4 2 3" xfId="48578"/>
    <cellStyle name="Percent 3 3 6 4 3" xfId="48579"/>
    <cellStyle name="Percent 3 3 6 4 4" xfId="48580"/>
    <cellStyle name="Percent 3 3 6 5" xfId="7044"/>
    <cellStyle name="Percent 3 3 6 5 2" xfId="48581"/>
    <cellStyle name="Percent 3 3 6 5 2 2" xfId="48582"/>
    <cellStyle name="Percent 3 3 6 5 3" xfId="48583"/>
    <cellStyle name="Percent 3 3 6 5 4" xfId="48584"/>
    <cellStyle name="Percent 3 3 6 6" xfId="48585"/>
    <cellStyle name="Percent 3 3 6 6 2" xfId="48586"/>
    <cellStyle name="Percent 3 3 6 6 3" xfId="48587"/>
    <cellStyle name="Percent 3 3 6 7" xfId="48588"/>
    <cellStyle name="Percent 3 3 6 8" xfId="48589"/>
    <cellStyle name="Percent 3 3 6 9" xfId="48590"/>
    <cellStyle name="Percent 3 3 7" xfId="7045"/>
    <cellStyle name="Percent 3 3 7 2" xfId="7046"/>
    <cellStyle name="Percent 3 3 7 2 2" xfId="48591"/>
    <cellStyle name="Percent 3 3 7 2 2 2" xfId="48592"/>
    <cellStyle name="Percent 3 3 7 2 2 3" xfId="48593"/>
    <cellStyle name="Percent 3 3 7 2 3" xfId="48594"/>
    <cellStyle name="Percent 3 3 7 2 4" xfId="48595"/>
    <cellStyle name="Percent 3 3 7 3" xfId="7047"/>
    <cellStyle name="Percent 3 3 7 3 2" xfId="48596"/>
    <cellStyle name="Percent 3 3 7 3 2 2" xfId="48597"/>
    <cellStyle name="Percent 3 3 7 3 2 3" xfId="48598"/>
    <cellStyle name="Percent 3 3 7 3 3" xfId="48599"/>
    <cellStyle name="Percent 3 3 7 3 4" xfId="48600"/>
    <cellStyle name="Percent 3 3 7 4" xfId="48601"/>
    <cellStyle name="Percent 3 3 7 4 2" xfId="48602"/>
    <cellStyle name="Percent 3 3 7 4 3" xfId="48603"/>
    <cellStyle name="Percent 3 3 7 5" xfId="48604"/>
    <cellStyle name="Percent 3 3 7 6" xfId="48605"/>
    <cellStyle name="Percent 3 3 7 7" xfId="48606"/>
    <cellStyle name="Percent 3 3 7 8" xfId="48607"/>
    <cellStyle name="Percent 3 3 7 9" xfId="48608"/>
    <cellStyle name="Percent 3 3 8" xfId="7048"/>
    <cellStyle name="Percent 3 3 8 2" xfId="7049"/>
    <cellStyle name="Percent 3 3 8 2 2" xfId="48609"/>
    <cellStyle name="Percent 3 3 8 2 2 2" xfId="48610"/>
    <cellStyle name="Percent 3 3 8 2 2 3" xfId="48611"/>
    <cellStyle name="Percent 3 3 8 2 3" xfId="48612"/>
    <cellStyle name="Percent 3 3 8 2 4" xfId="48613"/>
    <cellStyle name="Percent 3 3 8 3" xfId="7050"/>
    <cellStyle name="Percent 3 3 8 3 2" xfId="48614"/>
    <cellStyle name="Percent 3 3 8 3 2 2" xfId="48615"/>
    <cellStyle name="Percent 3 3 8 3 2 3" xfId="48616"/>
    <cellStyle name="Percent 3 3 8 3 3" xfId="48617"/>
    <cellStyle name="Percent 3 3 8 3 4" xfId="48618"/>
    <cellStyle name="Percent 3 3 8 4" xfId="48619"/>
    <cellStyle name="Percent 3 3 8 4 2" xfId="48620"/>
    <cellStyle name="Percent 3 3 8 4 3" xfId="48621"/>
    <cellStyle name="Percent 3 3 8 5" xfId="48622"/>
    <cellStyle name="Percent 3 3 8 6" xfId="48623"/>
    <cellStyle name="Percent 3 3 8 7" xfId="48624"/>
    <cellStyle name="Percent 3 3 8 8" xfId="48625"/>
    <cellStyle name="Percent 3 3 8 9" xfId="48626"/>
    <cellStyle name="Percent 3 3 9" xfId="7051"/>
    <cellStyle name="Percent 3 3 9 2" xfId="7052"/>
    <cellStyle name="Percent 3 3 9 2 2" xfId="48627"/>
    <cellStyle name="Percent 3 3 9 2 2 2" xfId="48628"/>
    <cellStyle name="Percent 3 3 9 2 2 3" xfId="48629"/>
    <cellStyle name="Percent 3 3 9 2 3" xfId="48630"/>
    <cellStyle name="Percent 3 3 9 2 4" xfId="48631"/>
    <cellStyle name="Percent 3 3 9 3" xfId="7053"/>
    <cellStyle name="Percent 3 3 9 3 2" xfId="48632"/>
    <cellStyle name="Percent 3 3 9 3 2 2" xfId="48633"/>
    <cellStyle name="Percent 3 3 9 3 2 3" xfId="48634"/>
    <cellStyle name="Percent 3 3 9 3 3" xfId="48635"/>
    <cellStyle name="Percent 3 3 9 3 4" xfId="48636"/>
    <cellStyle name="Percent 3 3 9 4" xfId="48637"/>
    <cellStyle name="Percent 3 3 9 4 2" xfId="48638"/>
    <cellStyle name="Percent 3 3 9 4 3" xfId="48639"/>
    <cellStyle name="Percent 3 3 9 5" xfId="48640"/>
    <cellStyle name="Percent 3 3 9 6" xfId="48641"/>
    <cellStyle name="Percent 3 3 9 7" xfId="48642"/>
    <cellStyle name="Percent 3 3 9 8" xfId="48643"/>
    <cellStyle name="Percent 3 3 9 9" xfId="48644"/>
    <cellStyle name="Percent 3 4" xfId="7054"/>
    <cellStyle name="Percent 3 4 10" xfId="7055"/>
    <cellStyle name="Percent 3 4 10 2" xfId="7056"/>
    <cellStyle name="Percent 3 4 10 2 2" xfId="48645"/>
    <cellStyle name="Percent 3 4 10 2 2 2" xfId="48646"/>
    <cellStyle name="Percent 3 4 10 2 2 3" xfId="48647"/>
    <cellStyle name="Percent 3 4 10 2 3" xfId="48648"/>
    <cellStyle name="Percent 3 4 10 2 4" xfId="48649"/>
    <cellStyle name="Percent 3 4 10 3" xfId="48650"/>
    <cellStyle name="Percent 3 4 10 3 2" xfId="48651"/>
    <cellStyle name="Percent 3 4 10 3 3" xfId="48652"/>
    <cellStyle name="Percent 3 4 10 4" xfId="48653"/>
    <cellStyle name="Percent 3 4 10 5" xfId="48654"/>
    <cellStyle name="Percent 3 4 10 6" xfId="48655"/>
    <cellStyle name="Percent 3 4 10 7" xfId="48656"/>
    <cellStyle name="Percent 3 4 10 8" xfId="48657"/>
    <cellStyle name="Percent 3 4 11" xfId="7057"/>
    <cellStyle name="Percent 3 4 11 2" xfId="48658"/>
    <cellStyle name="Percent 3 4 11 2 2" xfId="48659"/>
    <cellStyle name="Percent 3 4 11 2 3" xfId="48660"/>
    <cellStyle name="Percent 3 4 11 3" xfId="48661"/>
    <cellStyle name="Percent 3 4 11 4" xfId="48662"/>
    <cellStyle name="Percent 3 4 12" xfId="7058"/>
    <cellStyle name="Percent 3 4 12 2" xfId="48663"/>
    <cellStyle name="Percent 3 4 12 2 2" xfId="48664"/>
    <cellStyle name="Percent 3 4 12 2 3" xfId="48665"/>
    <cellStyle name="Percent 3 4 12 3" xfId="48666"/>
    <cellStyle name="Percent 3 4 12 4" xfId="48667"/>
    <cellStyle name="Percent 3 4 13" xfId="7059"/>
    <cellStyle name="Percent 3 4 13 2" xfId="48668"/>
    <cellStyle name="Percent 3 4 13 2 2" xfId="48669"/>
    <cellStyle name="Percent 3 4 13 3" xfId="48670"/>
    <cellStyle name="Percent 3 4 13 4" xfId="48671"/>
    <cellStyle name="Percent 3 4 14" xfId="48672"/>
    <cellStyle name="Percent 3 4 14 2" xfId="48673"/>
    <cellStyle name="Percent 3 4 14 3" xfId="48674"/>
    <cellStyle name="Percent 3 4 15" xfId="48675"/>
    <cellStyle name="Percent 3 4 16" xfId="48676"/>
    <cellStyle name="Percent 3 4 17" xfId="48677"/>
    <cellStyle name="Percent 3 4 18" xfId="48678"/>
    <cellStyle name="Percent 3 4 19" xfId="48679"/>
    <cellStyle name="Percent 3 4 2" xfId="7060"/>
    <cellStyle name="Percent 3 4 2 10" xfId="48680"/>
    <cellStyle name="Percent 3 4 2 11" xfId="48681"/>
    <cellStyle name="Percent 3 4 2 12" xfId="48682"/>
    <cellStyle name="Percent 3 4 2 13" xfId="48683"/>
    <cellStyle name="Percent 3 4 2 14" xfId="48684"/>
    <cellStyle name="Percent 3 4 2 2" xfId="7061"/>
    <cellStyle name="Percent 3 4 2 2 10" xfId="48685"/>
    <cellStyle name="Percent 3 4 2 2 11" xfId="48686"/>
    <cellStyle name="Percent 3 4 2 2 2" xfId="7062"/>
    <cellStyle name="Percent 3 4 2 2 2 2" xfId="7063"/>
    <cellStyle name="Percent 3 4 2 2 2 2 2" xfId="48687"/>
    <cellStyle name="Percent 3 4 2 2 2 2 2 2" xfId="48688"/>
    <cellStyle name="Percent 3 4 2 2 2 2 2 3" xfId="48689"/>
    <cellStyle name="Percent 3 4 2 2 2 2 3" xfId="48690"/>
    <cellStyle name="Percent 3 4 2 2 2 2 4" xfId="48691"/>
    <cellStyle name="Percent 3 4 2 2 2 3" xfId="7064"/>
    <cellStyle name="Percent 3 4 2 2 2 3 2" xfId="48692"/>
    <cellStyle name="Percent 3 4 2 2 2 3 2 2" xfId="48693"/>
    <cellStyle name="Percent 3 4 2 2 2 3 2 3" xfId="48694"/>
    <cellStyle name="Percent 3 4 2 2 2 3 3" xfId="48695"/>
    <cellStyle name="Percent 3 4 2 2 2 3 4" xfId="48696"/>
    <cellStyle name="Percent 3 4 2 2 2 4" xfId="48697"/>
    <cellStyle name="Percent 3 4 2 2 2 4 2" xfId="48698"/>
    <cellStyle name="Percent 3 4 2 2 2 4 3" xfId="48699"/>
    <cellStyle name="Percent 3 4 2 2 2 5" xfId="48700"/>
    <cellStyle name="Percent 3 4 2 2 2 6" xfId="48701"/>
    <cellStyle name="Percent 3 4 2 2 2 7" xfId="48702"/>
    <cellStyle name="Percent 3 4 2 2 2 8" xfId="48703"/>
    <cellStyle name="Percent 3 4 2 2 2 9" xfId="48704"/>
    <cellStyle name="Percent 3 4 2 2 3" xfId="7065"/>
    <cellStyle name="Percent 3 4 2 2 3 2" xfId="48705"/>
    <cellStyle name="Percent 3 4 2 2 3 2 2" xfId="48706"/>
    <cellStyle name="Percent 3 4 2 2 3 2 3" xfId="48707"/>
    <cellStyle name="Percent 3 4 2 2 3 3" xfId="48708"/>
    <cellStyle name="Percent 3 4 2 2 3 4" xfId="48709"/>
    <cellStyle name="Percent 3 4 2 2 4" xfId="7066"/>
    <cellStyle name="Percent 3 4 2 2 4 2" xfId="48710"/>
    <cellStyle name="Percent 3 4 2 2 4 2 2" xfId="48711"/>
    <cellStyle name="Percent 3 4 2 2 4 2 3" xfId="48712"/>
    <cellStyle name="Percent 3 4 2 2 4 3" xfId="48713"/>
    <cellStyle name="Percent 3 4 2 2 4 4" xfId="48714"/>
    <cellStyle name="Percent 3 4 2 2 5" xfId="7067"/>
    <cellStyle name="Percent 3 4 2 2 5 2" xfId="48715"/>
    <cellStyle name="Percent 3 4 2 2 5 2 2" xfId="48716"/>
    <cellStyle name="Percent 3 4 2 2 5 3" xfId="48717"/>
    <cellStyle name="Percent 3 4 2 2 5 4" xfId="48718"/>
    <cellStyle name="Percent 3 4 2 2 6" xfId="48719"/>
    <cellStyle name="Percent 3 4 2 2 6 2" xfId="48720"/>
    <cellStyle name="Percent 3 4 2 2 6 3" xfId="48721"/>
    <cellStyle name="Percent 3 4 2 2 7" xfId="48722"/>
    <cellStyle name="Percent 3 4 2 2 8" xfId="48723"/>
    <cellStyle name="Percent 3 4 2 2 9" xfId="48724"/>
    <cellStyle name="Percent 3 4 2 3" xfId="7068"/>
    <cellStyle name="Percent 3 4 2 3 10" xfId="48725"/>
    <cellStyle name="Percent 3 4 2 3 11" xfId="48726"/>
    <cellStyle name="Percent 3 4 2 3 2" xfId="7069"/>
    <cellStyle name="Percent 3 4 2 3 2 2" xfId="7070"/>
    <cellStyle name="Percent 3 4 2 3 2 2 2" xfId="48727"/>
    <cellStyle name="Percent 3 4 2 3 2 2 2 2" xfId="48728"/>
    <cellStyle name="Percent 3 4 2 3 2 2 2 3" xfId="48729"/>
    <cellStyle name="Percent 3 4 2 3 2 2 3" xfId="48730"/>
    <cellStyle name="Percent 3 4 2 3 2 2 4" xfId="48731"/>
    <cellStyle name="Percent 3 4 2 3 2 3" xfId="7071"/>
    <cellStyle name="Percent 3 4 2 3 2 3 2" xfId="48732"/>
    <cellStyle name="Percent 3 4 2 3 2 3 2 2" xfId="48733"/>
    <cellStyle name="Percent 3 4 2 3 2 3 2 3" xfId="48734"/>
    <cellStyle name="Percent 3 4 2 3 2 3 3" xfId="48735"/>
    <cellStyle name="Percent 3 4 2 3 2 3 4" xfId="48736"/>
    <cellStyle name="Percent 3 4 2 3 2 4" xfId="48737"/>
    <cellStyle name="Percent 3 4 2 3 2 4 2" xfId="48738"/>
    <cellStyle name="Percent 3 4 2 3 2 4 3" xfId="48739"/>
    <cellStyle name="Percent 3 4 2 3 2 5" xfId="48740"/>
    <cellStyle name="Percent 3 4 2 3 2 6" xfId="48741"/>
    <cellStyle name="Percent 3 4 2 3 2 7" xfId="48742"/>
    <cellStyle name="Percent 3 4 2 3 2 8" xfId="48743"/>
    <cellStyle name="Percent 3 4 2 3 2 9" xfId="48744"/>
    <cellStyle name="Percent 3 4 2 3 3" xfId="7072"/>
    <cellStyle name="Percent 3 4 2 3 3 2" xfId="48745"/>
    <cellStyle name="Percent 3 4 2 3 3 2 2" xfId="48746"/>
    <cellStyle name="Percent 3 4 2 3 3 2 3" xfId="48747"/>
    <cellStyle name="Percent 3 4 2 3 3 3" xfId="48748"/>
    <cellStyle name="Percent 3 4 2 3 3 4" xfId="48749"/>
    <cellStyle name="Percent 3 4 2 3 4" xfId="7073"/>
    <cellStyle name="Percent 3 4 2 3 4 2" xfId="48750"/>
    <cellStyle name="Percent 3 4 2 3 4 2 2" xfId="48751"/>
    <cellStyle name="Percent 3 4 2 3 4 2 3" xfId="48752"/>
    <cellStyle name="Percent 3 4 2 3 4 3" xfId="48753"/>
    <cellStyle name="Percent 3 4 2 3 4 4" xfId="48754"/>
    <cellStyle name="Percent 3 4 2 3 5" xfId="7074"/>
    <cellStyle name="Percent 3 4 2 3 5 2" xfId="48755"/>
    <cellStyle name="Percent 3 4 2 3 5 2 2" xfId="48756"/>
    <cellStyle name="Percent 3 4 2 3 5 3" xfId="48757"/>
    <cellStyle name="Percent 3 4 2 3 5 4" xfId="48758"/>
    <cellStyle name="Percent 3 4 2 3 6" xfId="48759"/>
    <cellStyle name="Percent 3 4 2 3 6 2" xfId="48760"/>
    <cellStyle name="Percent 3 4 2 3 6 3" xfId="48761"/>
    <cellStyle name="Percent 3 4 2 3 7" xfId="48762"/>
    <cellStyle name="Percent 3 4 2 3 8" xfId="48763"/>
    <cellStyle name="Percent 3 4 2 3 9" xfId="48764"/>
    <cellStyle name="Percent 3 4 2 4" xfId="7075"/>
    <cellStyle name="Percent 3 4 2 4 2" xfId="7076"/>
    <cellStyle name="Percent 3 4 2 4 2 2" xfId="48765"/>
    <cellStyle name="Percent 3 4 2 4 2 2 2" xfId="48766"/>
    <cellStyle name="Percent 3 4 2 4 2 2 3" xfId="48767"/>
    <cellStyle name="Percent 3 4 2 4 2 3" xfId="48768"/>
    <cellStyle name="Percent 3 4 2 4 2 4" xfId="48769"/>
    <cellStyle name="Percent 3 4 2 4 3" xfId="7077"/>
    <cellStyle name="Percent 3 4 2 4 3 2" xfId="48770"/>
    <cellStyle name="Percent 3 4 2 4 3 2 2" xfId="48771"/>
    <cellStyle name="Percent 3 4 2 4 3 2 3" xfId="48772"/>
    <cellStyle name="Percent 3 4 2 4 3 3" xfId="48773"/>
    <cellStyle name="Percent 3 4 2 4 3 4" xfId="48774"/>
    <cellStyle name="Percent 3 4 2 4 4" xfId="48775"/>
    <cellStyle name="Percent 3 4 2 4 4 2" xfId="48776"/>
    <cellStyle name="Percent 3 4 2 4 4 3" xfId="48777"/>
    <cellStyle name="Percent 3 4 2 4 5" xfId="48778"/>
    <cellStyle name="Percent 3 4 2 4 6" xfId="48779"/>
    <cellStyle name="Percent 3 4 2 4 7" xfId="48780"/>
    <cellStyle name="Percent 3 4 2 4 8" xfId="48781"/>
    <cellStyle name="Percent 3 4 2 4 9" xfId="48782"/>
    <cellStyle name="Percent 3 4 2 5" xfId="7078"/>
    <cellStyle name="Percent 3 4 2 5 2" xfId="7079"/>
    <cellStyle name="Percent 3 4 2 5 2 2" xfId="48783"/>
    <cellStyle name="Percent 3 4 2 5 2 2 2" xfId="48784"/>
    <cellStyle name="Percent 3 4 2 5 2 2 3" xfId="48785"/>
    <cellStyle name="Percent 3 4 2 5 2 3" xfId="48786"/>
    <cellStyle name="Percent 3 4 2 5 2 4" xfId="48787"/>
    <cellStyle name="Percent 3 4 2 5 3" xfId="7080"/>
    <cellStyle name="Percent 3 4 2 5 3 2" xfId="48788"/>
    <cellStyle name="Percent 3 4 2 5 3 2 2" xfId="48789"/>
    <cellStyle name="Percent 3 4 2 5 3 2 3" xfId="48790"/>
    <cellStyle name="Percent 3 4 2 5 3 3" xfId="48791"/>
    <cellStyle name="Percent 3 4 2 5 3 4" xfId="48792"/>
    <cellStyle name="Percent 3 4 2 5 4" xfId="48793"/>
    <cellStyle name="Percent 3 4 2 5 4 2" xfId="48794"/>
    <cellStyle name="Percent 3 4 2 5 4 3" xfId="48795"/>
    <cellStyle name="Percent 3 4 2 5 5" xfId="48796"/>
    <cellStyle name="Percent 3 4 2 5 6" xfId="48797"/>
    <cellStyle name="Percent 3 4 2 5 7" xfId="48798"/>
    <cellStyle name="Percent 3 4 2 5 8" xfId="48799"/>
    <cellStyle name="Percent 3 4 2 5 9" xfId="48800"/>
    <cellStyle name="Percent 3 4 2 6" xfId="7081"/>
    <cellStyle name="Percent 3 4 2 6 2" xfId="48801"/>
    <cellStyle name="Percent 3 4 2 6 2 2" xfId="48802"/>
    <cellStyle name="Percent 3 4 2 6 2 3" xfId="48803"/>
    <cellStyle name="Percent 3 4 2 6 3" xfId="48804"/>
    <cellStyle name="Percent 3 4 2 6 4" xfId="48805"/>
    <cellStyle name="Percent 3 4 2 7" xfId="7082"/>
    <cellStyle name="Percent 3 4 2 7 2" xfId="48806"/>
    <cellStyle name="Percent 3 4 2 7 2 2" xfId="48807"/>
    <cellStyle name="Percent 3 4 2 7 2 3" xfId="48808"/>
    <cellStyle name="Percent 3 4 2 7 3" xfId="48809"/>
    <cellStyle name="Percent 3 4 2 7 4" xfId="48810"/>
    <cellStyle name="Percent 3 4 2 8" xfId="7083"/>
    <cellStyle name="Percent 3 4 2 8 2" xfId="48811"/>
    <cellStyle name="Percent 3 4 2 8 2 2" xfId="48812"/>
    <cellStyle name="Percent 3 4 2 8 3" xfId="48813"/>
    <cellStyle name="Percent 3 4 2 8 4" xfId="48814"/>
    <cellStyle name="Percent 3 4 2 9" xfId="48815"/>
    <cellStyle name="Percent 3 4 2 9 2" xfId="48816"/>
    <cellStyle name="Percent 3 4 2 9 3" xfId="48817"/>
    <cellStyle name="Percent 3 4 3" xfId="7084"/>
    <cellStyle name="Percent 3 4 3 10" xfId="48818"/>
    <cellStyle name="Percent 3 4 3 11" xfId="48819"/>
    <cellStyle name="Percent 3 4 3 12" xfId="48820"/>
    <cellStyle name="Percent 3 4 3 2" xfId="7085"/>
    <cellStyle name="Percent 3 4 3 2 2" xfId="7086"/>
    <cellStyle name="Percent 3 4 3 2 2 2" xfId="48821"/>
    <cellStyle name="Percent 3 4 3 2 2 2 2" xfId="48822"/>
    <cellStyle name="Percent 3 4 3 2 2 2 3" xfId="48823"/>
    <cellStyle name="Percent 3 4 3 2 2 3" xfId="48824"/>
    <cellStyle name="Percent 3 4 3 2 2 4" xfId="48825"/>
    <cellStyle name="Percent 3 4 3 2 3" xfId="7087"/>
    <cellStyle name="Percent 3 4 3 2 3 2" xfId="48826"/>
    <cellStyle name="Percent 3 4 3 2 3 2 2" xfId="48827"/>
    <cellStyle name="Percent 3 4 3 2 3 2 3" xfId="48828"/>
    <cellStyle name="Percent 3 4 3 2 3 3" xfId="48829"/>
    <cellStyle name="Percent 3 4 3 2 3 4" xfId="48830"/>
    <cellStyle name="Percent 3 4 3 2 4" xfId="48831"/>
    <cellStyle name="Percent 3 4 3 2 4 2" xfId="48832"/>
    <cellStyle name="Percent 3 4 3 2 4 3" xfId="48833"/>
    <cellStyle name="Percent 3 4 3 2 5" xfId="48834"/>
    <cellStyle name="Percent 3 4 3 2 6" xfId="48835"/>
    <cellStyle name="Percent 3 4 3 2 7" xfId="48836"/>
    <cellStyle name="Percent 3 4 3 2 8" xfId="48837"/>
    <cellStyle name="Percent 3 4 3 2 9" xfId="48838"/>
    <cellStyle name="Percent 3 4 3 3" xfId="7088"/>
    <cellStyle name="Percent 3 4 3 3 2" xfId="7089"/>
    <cellStyle name="Percent 3 4 3 3 2 2" xfId="48839"/>
    <cellStyle name="Percent 3 4 3 3 2 2 2" xfId="48840"/>
    <cellStyle name="Percent 3 4 3 3 2 2 3" xfId="48841"/>
    <cellStyle name="Percent 3 4 3 3 2 3" xfId="48842"/>
    <cellStyle name="Percent 3 4 3 3 2 4" xfId="48843"/>
    <cellStyle name="Percent 3 4 3 3 3" xfId="7090"/>
    <cellStyle name="Percent 3 4 3 3 3 2" xfId="48844"/>
    <cellStyle name="Percent 3 4 3 3 3 2 2" xfId="48845"/>
    <cellStyle name="Percent 3 4 3 3 3 2 3" xfId="48846"/>
    <cellStyle name="Percent 3 4 3 3 3 3" xfId="48847"/>
    <cellStyle name="Percent 3 4 3 3 3 4" xfId="48848"/>
    <cellStyle name="Percent 3 4 3 3 4" xfId="48849"/>
    <cellStyle name="Percent 3 4 3 3 4 2" xfId="48850"/>
    <cellStyle name="Percent 3 4 3 3 4 3" xfId="48851"/>
    <cellStyle name="Percent 3 4 3 3 5" xfId="48852"/>
    <cellStyle name="Percent 3 4 3 3 6" xfId="48853"/>
    <cellStyle name="Percent 3 4 3 3 7" xfId="48854"/>
    <cellStyle name="Percent 3 4 3 3 8" xfId="48855"/>
    <cellStyle name="Percent 3 4 3 3 9" xfId="48856"/>
    <cellStyle name="Percent 3 4 3 4" xfId="7091"/>
    <cellStyle name="Percent 3 4 3 4 2" xfId="48857"/>
    <cellStyle name="Percent 3 4 3 4 2 2" xfId="48858"/>
    <cellStyle name="Percent 3 4 3 4 2 3" xfId="48859"/>
    <cellStyle name="Percent 3 4 3 4 3" xfId="48860"/>
    <cellStyle name="Percent 3 4 3 4 4" xfId="48861"/>
    <cellStyle name="Percent 3 4 3 5" xfId="7092"/>
    <cellStyle name="Percent 3 4 3 5 2" xfId="48862"/>
    <cellStyle name="Percent 3 4 3 5 2 2" xfId="48863"/>
    <cellStyle name="Percent 3 4 3 5 2 3" xfId="48864"/>
    <cellStyle name="Percent 3 4 3 5 3" xfId="48865"/>
    <cellStyle name="Percent 3 4 3 5 4" xfId="48866"/>
    <cellStyle name="Percent 3 4 3 6" xfId="7093"/>
    <cellStyle name="Percent 3 4 3 6 2" xfId="48867"/>
    <cellStyle name="Percent 3 4 3 6 2 2" xfId="48868"/>
    <cellStyle name="Percent 3 4 3 6 3" xfId="48869"/>
    <cellStyle name="Percent 3 4 3 6 4" xfId="48870"/>
    <cellStyle name="Percent 3 4 3 7" xfId="48871"/>
    <cellStyle name="Percent 3 4 3 7 2" xfId="48872"/>
    <cellStyle name="Percent 3 4 3 7 3" xfId="48873"/>
    <cellStyle name="Percent 3 4 3 8" xfId="48874"/>
    <cellStyle name="Percent 3 4 3 9" xfId="48875"/>
    <cellStyle name="Percent 3 4 4" xfId="7094"/>
    <cellStyle name="Percent 3 4 4 10" xfId="48876"/>
    <cellStyle name="Percent 3 4 4 11" xfId="48877"/>
    <cellStyle name="Percent 3 4 4 2" xfId="7095"/>
    <cellStyle name="Percent 3 4 4 2 2" xfId="7096"/>
    <cellStyle name="Percent 3 4 4 2 2 2" xfId="48878"/>
    <cellStyle name="Percent 3 4 4 2 2 2 2" xfId="48879"/>
    <cellStyle name="Percent 3 4 4 2 2 2 3" xfId="48880"/>
    <cellStyle name="Percent 3 4 4 2 2 3" xfId="48881"/>
    <cellStyle name="Percent 3 4 4 2 2 4" xfId="48882"/>
    <cellStyle name="Percent 3 4 4 2 3" xfId="7097"/>
    <cellStyle name="Percent 3 4 4 2 3 2" xfId="48883"/>
    <cellStyle name="Percent 3 4 4 2 3 2 2" xfId="48884"/>
    <cellStyle name="Percent 3 4 4 2 3 2 3" xfId="48885"/>
    <cellStyle name="Percent 3 4 4 2 3 3" xfId="48886"/>
    <cellStyle name="Percent 3 4 4 2 3 4" xfId="48887"/>
    <cellStyle name="Percent 3 4 4 2 4" xfId="48888"/>
    <cellStyle name="Percent 3 4 4 2 4 2" xfId="48889"/>
    <cellStyle name="Percent 3 4 4 2 4 3" xfId="48890"/>
    <cellStyle name="Percent 3 4 4 2 5" xfId="48891"/>
    <cellStyle name="Percent 3 4 4 2 6" xfId="48892"/>
    <cellStyle name="Percent 3 4 4 2 7" xfId="48893"/>
    <cellStyle name="Percent 3 4 4 2 8" xfId="48894"/>
    <cellStyle name="Percent 3 4 4 2 9" xfId="48895"/>
    <cellStyle name="Percent 3 4 4 3" xfId="7098"/>
    <cellStyle name="Percent 3 4 4 3 2" xfId="48896"/>
    <cellStyle name="Percent 3 4 4 3 2 2" xfId="48897"/>
    <cellStyle name="Percent 3 4 4 3 2 3" xfId="48898"/>
    <cellStyle name="Percent 3 4 4 3 3" xfId="48899"/>
    <cellStyle name="Percent 3 4 4 3 4" xfId="48900"/>
    <cellStyle name="Percent 3 4 4 4" xfId="7099"/>
    <cellStyle name="Percent 3 4 4 4 2" xfId="48901"/>
    <cellStyle name="Percent 3 4 4 4 2 2" xfId="48902"/>
    <cellStyle name="Percent 3 4 4 4 2 3" xfId="48903"/>
    <cellStyle name="Percent 3 4 4 4 3" xfId="48904"/>
    <cellStyle name="Percent 3 4 4 4 4" xfId="48905"/>
    <cellStyle name="Percent 3 4 4 5" xfId="7100"/>
    <cellStyle name="Percent 3 4 4 5 2" xfId="48906"/>
    <cellStyle name="Percent 3 4 4 5 2 2" xfId="48907"/>
    <cellStyle name="Percent 3 4 4 5 3" xfId="48908"/>
    <cellStyle name="Percent 3 4 4 5 4" xfId="48909"/>
    <cellStyle name="Percent 3 4 4 6" xfId="48910"/>
    <cellStyle name="Percent 3 4 4 6 2" xfId="48911"/>
    <cellStyle name="Percent 3 4 4 6 3" xfId="48912"/>
    <cellStyle name="Percent 3 4 4 7" xfId="48913"/>
    <cellStyle name="Percent 3 4 4 8" xfId="48914"/>
    <cellStyle name="Percent 3 4 4 9" xfId="48915"/>
    <cellStyle name="Percent 3 4 5" xfId="7101"/>
    <cellStyle name="Percent 3 4 5 2" xfId="7102"/>
    <cellStyle name="Percent 3 4 5 2 2" xfId="48916"/>
    <cellStyle name="Percent 3 4 5 2 2 2" xfId="48917"/>
    <cellStyle name="Percent 3 4 5 2 2 3" xfId="48918"/>
    <cellStyle name="Percent 3 4 5 2 3" xfId="48919"/>
    <cellStyle name="Percent 3 4 5 2 4" xfId="48920"/>
    <cellStyle name="Percent 3 4 5 3" xfId="7103"/>
    <cellStyle name="Percent 3 4 5 3 2" xfId="48921"/>
    <cellStyle name="Percent 3 4 5 3 2 2" xfId="48922"/>
    <cellStyle name="Percent 3 4 5 3 2 3" xfId="48923"/>
    <cellStyle name="Percent 3 4 5 3 3" xfId="48924"/>
    <cellStyle name="Percent 3 4 5 3 4" xfId="48925"/>
    <cellStyle name="Percent 3 4 5 4" xfId="48926"/>
    <cellStyle name="Percent 3 4 5 4 2" xfId="48927"/>
    <cellStyle name="Percent 3 4 5 4 3" xfId="48928"/>
    <cellStyle name="Percent 3 4 5 5" xfId="48929"/>
    <cellStyle name="Percent 3 4 5 6" xfId="48930"/>
    <cellStyle name="Percent 3 4 5 7" xfId="48931"/>
    <cellStyle name="Percent 3 4 5 8" xfId="48932"/>
    <cellStyle name="Percent 3 4 5 9" xfId="48933"/>
    <cellStyle name="Percent 3 4 6" xfId="7104"/>
    <cellStyle name="Percent 3 4 6 2" xfId="7105"/>
    <cellStyle name="Percent 3 4 6 2 2" xfId="48934"/>
    <cellStyle name="Percent 3 4 6 2 2 2" xfId="48935"/>
    <cellStyle name="Percent 3 4 6 2 2 3" xfId="48936"/>
    <cellStyle name="Percent 3 4 6 2 3" xfId="48937"/>
    <cellStyle name="Percent 3 4 6 2 4" xfId="48938"/>
    <cellStyle name="Percent 3 4 6 3" xfId="7106"/>
    <cellStyle name="Percent 3 4 6 3 2" xfId="48939"/>
    <cellStyle name="Percent 3 4 6 3 2 2" xfId="48940"/>
    <cellStyle name="Percent 3 4 6 3 2 3" xfId="48941"/>
    <cellStyle name="Percent 3 4 6 3 3" xfId="48942"/>
    <cellStyle name="Percent 3 4 6 3 4" xfId="48943"/>
    <cellStyle name="Percent 3 4 6 4" xfId="48944"/>
    <cellStyle name="Percent 3 4 6 4 2" xfId="48945"/>
    <cellStyle name="Percent 3 4 6 4 3" xfId="48946"/>
    <cellStyle name="Percent 3 4 6 5" xfId="48947"/>
    <cellStyle name="Percent 3 4 6 6" xfId="48948"/>
    <cellStyle name="Percent 3 4 6 7" xfId="48949"/>
    <cellStyle name="Percent 3 4 6 8" xfId="48950"/>
    <cellStyle name="Percent 3 4 6 9" xfId="48951"/>
    <cellStyle name="Percent 3 4 7" xfId="7107"/>
    <cellStyle name="Percent 3 4 7 2" xfId="7108"/>
    <cellStyle name="Percent 3 4 7 2 2" xfId="48952"/>
    <cellStyle name="Percent 3 4 7 2 2 2" xfId="48953"/>
    <cellStyle name="Percent 3 4 7 2 2 3" xfId="48954"/>
    <cellStyle name="Percent 3 4 7 2 3" xfId="48955"/>
    <cellStyle name="Percent 3 4 7 2 4" xfId="48956"/>
    <cellStyle name="Percent 3 4 7 3" xfId="7109"/>
    <cellStyle name="Percent 3 4 7 3 2" xfId="48957"/>
    <cellStyle name="Percent 3 4 7 3 2 2" xfId="48958"/>
    <cellStyle name="Percent 3 4 7 3 2 3" xfId="48959"/>
    <cellStyle name="Percent 3 4 7 3 3" xfId="48960"/>
    <cellStyle name="Percent 3 4 7 3 4" xfId="48961"/>
    <cellStyle name="Percent 3 4 7 4" xfId="48962"/>
    <cellStyle name="Percent 3 4 7 4 2" xfId="48963"/>
    <cellStyle name="Percent 3 4 7 4 3" xfId="48964"/>
    <cellStyle name="Percent 3 4 7 5" xfId="48965"/>
    <cellStyle name="Percent 3 4 7 6" xfId="48966"/>
    <cellStyle name="Percent 3 4 7 7" xfId="48967"/>
    <cellStyle name="Percent 3 4 7 8" xfId="48968"/>
    <cellStyle name="Percent 3 4 7 9" xfId="48969"/>
    <cellStyle name="Percent 3 4 8" xfId="7110"/>
    <cellStyle name="Percent 3 4 8 2" xfId="7111"/>
    <cellStyle name="Percent 3 4 8 2 2" xfId="48970"/>
    <cellStyle name="Percent 3 4 8 2 2 2" xfId="48971"/>
    <cellStyle name="Percent 3 4 8 2 2 3" xfId="48972"/>
    <cellStyle name="Percent 3 4 8 2 3" xfId="48973"/>
    <cellStyle name="Percent 3 4 8 2 4" xfId="48974"/>
    <cellStyle name="Percent 3 4 8 3" xfId="7112"/>
    <cellStyle name="Percent 3 4 8 3 2" xfId="48975"/>
    <cellStyle name="Percent 3 4 8 3 2 2" xfId="48976"/>
    <cellStyle name="Percent 3 4 8 3 2 3" xfId="48977"/>
    <cellStyle name="Percent 3 4 8 3 3" xfId="48978"/>
    <cellStyle name="Percent 3 4 8 3 4" xfId="48979"/>
    <cellStyle name="Percent 3 4 8 4" xfId="48980"/>
    <cellStyle name="Percent 3 4 8 4 2" xfId="48981"/>
    <cellStyle name="Percent 3 4 8 4 3" xfId="48982"/>
    <cellStyle name="Percent 3 4 8 5" xfId="48983"/>
    <cellStyle name="Percent 3 4 8 6" xfId="48984"/>
    <cellStyle name="Percent 3 4 8 7" xfId="48985"/>
    <cellStyle name="Percent 3 4 8 8" xfId="48986"/>
    <cellStyle name="Percent 3 4 8 9" xfId="48987"/>
    <cellStyle name="Percent 3 4 9" xfId="7113"/>
    <cellStyle name="Percent 3 4 9 2" xfId="7114"/>
    <cellStyle name="Percent 3 4 9 2 2" xfId="48988"/>
    <cellStyle name="Percent 3 4 9 2 2 2" xfId="48989"/>
    <cellStyle name="Percent 3 4 9 2 2 3" xfId="48990"/>
    <cellStyle name="Percent 3 4 9 2 3" xfId="48991"/>
    <cellStyle name="Percent 3 4 9 2 4" xfId="48992"/>
    <cellStyle name="Percent 3 4 9 3" xfId="7115"/>
    <cellStyle name="Percent 3 4 9 3 2" xfId="48993"/>
    <cellStyle name="Percent 3 4 9 3 2 2" xfId="48994"/>
    <cellStyle name="Percent 3 4 9 3 2 3" xfId="48995"/>
    <cellStyle name="Percent 3 4 9 3 3" xfId="48996"/>
    <cellStyle name="Percent 3 4 9 3 4" xfId="48997"/>
    <cellStyle name="Percent 3 4 9 4" xfId="48998"/>
    <cellStyle name="Percent 3 4 9 4 2" xfId="48999"/>
    <cellStyle name="Percent 3 4 9 4 3" xfId="49000"/>
    <cellStyle name="Percent 3 4 9 5" xfId="49001"/>
    <cellStyle name="Percent 3 4 9 6" xfId="49002"/>
    <cellStyle name="Percent 3 4 9 7" xfId="49003"/>
    <cellStyle name="Percent 3 4 9 8" xfId="49004"/>
    <cellStyle name="Percent 3 4 9 9" xfId="49005"/>
    <cellStyle name="Percent 3 5" xfId="7116"/>
    <cellStyle name="Percent 3 5 10" xfId="7117"/>
    <cellStyle name="Percent 3 5 10 2" xfId="49006"/>
    <cellStyle name="Percent 3 5 10 2 2" xfId="49007"/>
    <cellStyle name="Percent 3 5 10 2 3" xfId="49008"/>
    <cellStyle name="Percent 3 5 10 3" xfId="49009"/>
    <cellStyle name="Percent 3 5 10 4" xfId="49010"/>
    <cellStyle name="Percent 3 5 11" xfId="7118"/>
    <cellStyle name="Percent 3 5 11 2" xfId="49011"/>
    <cellStyle name="Percent 3 5 11 2 2" xfId="49012"/>
    <cellStyle name="Percent 3 5 11 2 3" xfId="49013"/>
    <cellStyle name="Percent 3 5 11 3" xfId="49014"/>
    <cellStyle name="Percent 3 5 11 4" xfId="49015"/>
    <cellStyle name="Percent 3 5 12" xfId="7119"/>
    <cellStyle name="Percent 3 5 12 2" xfId="49016"/>
    <cellStyle name="Percent 3 5 12 2 2" xfId="49017"/>
    <cellStyle name="Percent 3 5 12 3" xfId="49018"/>
    <cellStyle name="Percent 3 5 12 4" xfId="49019"/>
    <cellStyle name="Percent 3 5 13" xfId="49020"/>
    <cellStyle name="Percent 3 5 13 2" xfId="49021"/>
    <cellStyle name="Percent 3 5 13 3" xfId="49022"/>
    <cellStyle name="Percent 3 5 14" xfId="49023"/>
    <cellStyle name="Percent 3 5 15" xfId="49024"/>
    <cellStyle name="Percent 3 5 16" xfId="49025"/>
    <cellStyle name="Percent 3 5 17" xfId="49026"/>
    <cellStyle name="Percent 3 5 18" xfId="49027"/>
    <cellStyle name="Percent 3 5 2" xfId="7120"/>
    <cellStyle name="Percent 3 5 2 10" xfId="49028"/>
    <cellStyle name="Percent 3 5 2 11" xfId="49029"/>
    <cellStyle name="Percent 3 5 2 12" xfId="49030"/>
    <cellStyle name="Percent 3 5 2 13" xfId="49031"/>
    <cellStyle name="Percent 3 5 2 14" xfId="49032"/>
    <cellStyle name="Percent 3 5 2 2" xfId="7121"/>
    <cellStyle name="Percent 3 5 2 2 10" xfId="49033"/>
    <cellStyle name="Percent 3 5 2 2 11" xfId="49034"/>
    <cellStyle name="Percent 3 5 2 2 2" xfId="7122"/>
    <cellStyle name="Percent 3 5 2 2 2 2" xfId="7123"/>
    <cellStyle name="Percent 3 5 2 2 2 2 2" xfId="49035"/>
    <cellStyle name="Percent 3 5 2 2 2 2 2 2" xfId="49036"/>
    <cellStyle name="Percent 3 5 2 2 2 2 2 3" xfId="49037"/>
    <cellStyle name="Percent 3 5 2 2 2 2 3" xfId="49038"/>
    <cellStyle name="Percent 3 5 2 2 2 2 4" xfId="49039"/>
    <cellStyle name="Percent 3 5 2 2 2 3" xfId="7124"/>
    <cellStyle name="Percent 3 5 2 2 2 3 2" xfId="49040"/>
    <cellStyle name="Percent 3 5 2 2 2 3 2 2" xfId="49041"/>
    <cellStyle name="Percent 3 5 2 2 2 3 2 3" xfId="49042"/>
    <cellStyle name="Percent 3 5 2 2 2 3 3" xfId="49043"/>
    <cellStyle name="Percent 3 5 2 2 2 3 4" xfId="49044"/>
    <cellStyle name="Percent 3 5 2 2 2 4" xfId="49045"/>
    <cellStyle name="Percent 3 5 2 2 2 4 2" xfId="49046"/>
    <cellStyle name="Percent 3 5 2 2 2 4 3" xfId="49047"/>
    <cellStyle name="Percent 3 5 2 2 2 5" xfId="49048"/>
    <cellStyle name="Percent 3 5 2 2 2 6" xfId="49049"/>
    <cellStyle name="Percent 3 5 2 2 2 7" xfId="49050"/>
    <cellStyle name="Percent 3 5 2 2 2 8" xfId="49051"/>
    <cellStyle name="Percent 3 5 2 2 2 9" xfId="49052"/>
    <cellStyle name="Percent 3 5 2 2 3" xfId="7125"/>
    <cellStyle name="Percent 3 5 2 2 3 2" xfId="49053"/>
    <cellStyle name="Percent 3 5 2 2 3 2 2" xfId="49054"/>
    <cellStyle name="Percent 3 5 2 2 3 2 3" xfId="49055"/>
    <cellStyle name="Percent 3 5 2 2 3 3" xfId="49056"/>
    <cellStyle name="Percent 3 5 2 2 3 4" xfId="49057"/>
    <cellStyle name="Percent 3 5 2 2 4" xfId="7126"/>
    <cellStyle name="Percent 3 5 2 2 4 2" xfId="49058"/>
    <cellStyle name="Percent 3 5 2 2 4 2 2" xfId="49059"/>
    <cellStyle name="Percent 3 5 2 2 4 2 3" xfId="49060"/>
    <cellStyle name="Percent 3 5 2 2 4 3" xfId="49061"/>
    <cellStyle name="Percent 3 5 2 2 4 4" xfId="49062"/>
    <cellStyle name="Percent 3 5 2 2 5" xfId="7127"/>
    <cellStyle name="Percent 3 5 2 2 5 2" xfId="49063"/>
    <cellStyle name="Percent 3 5 2 2 5 2 2" xfId="49064"/>
    <cellStyle name="Percent 3 5 2 2 5 3" xfId="49065"/>
    <cellStyle name="Percent 3 5 2 2 5 4" xfId="49066"/>
    <cellStyle name="Percent 3 5 2 2 6" xfId="49067"/>
    <cellStyle name="Percent 3 5 2 2 6 2" xfId="49068"/>
    <cellStyle name="Percent 3 5 2 2 6 3" xfId="49069"/>
    <cellStyle name="Percent 3 5 2 2 7" xfId="49070"/>
    <cellStyle name="Percent 3 5 2 2 8" xfId="49071"/>
    <cellStyle name="Percent 3 5 2 2 9" xfId="49072"/>
    <cellStyle name="Percent 3 5 2 3" xfId="7128"/>
    <cellStyle name="Percent 3 5 2 3 10" xfId="49073"/>
    <cellStyle name="Percent 3 5 2 3 11" xfId="49074"/>
    <cellStyle name="Percent 3 5 2 3 2" xfId="7129"/>
    <cellStyle name="Percent 3 5 2 3 2 2" xfId="7130"/>
    <cellStyle name="Percent 3 5 2 3 2 2 2" xfId="49075"/>
    <cellStyle name="Percent 3 5 2 3 2 2 2 2" xfId="49076"/>
    <cellStyle name="Percent 3 5 2 3 2 2 2 3" xfId="49077"/>
    <cellStyle name="Percent 3 5 2 3 2 2 3" xfId="49078"/>
    <cellStyle name="Percent 3 5 2 3 2 2 4" xfId="49079"/>
    <cellStyle name="Percent 3 5 2 3 2 3" xfId="7131"/>
    <cellStyle name="Percent 3 5 2 3 2 3 2" xfId="49080"/>
    <cellStyle name="Percent 3 5 2 3 2 3 2 2" xfId="49081"/>
    <cellStyle name="Percent 3 5 2 3 2 3 2 3" xfId="49082"/>
    <cellStyle name="Percent 3 5 2 3 2 3 3" xfId="49083"/>
    <cellStyle name="Percent 3 5 2 3 2 3 4" xfId="49084"/>
    <cellStyle name="Percent 3 5 2 3 2 4" xfId="49085"/>
    <cellStyle name="Percent 3 5 2 3 2 4 2" xfId="49086"/>
    <cellStyle name="Percent 3 5 2 3 2 4 3" xfId="49087"/>
    <cellStyle name="Percent 3 5 2 3 2 5" xfId="49088"/>
    <cellStyle name="Percent 3 5 2 3 2 6" xfId="49089"/>
    <cellStyle name="Percent 3 5 2 3 2 7" xfId="49090"/>
    <cellStyle name="Percent 3 5 2 3 2 8" xfId="49091"/>
    <cellStyle name="Percent 3 5 2 3 2 9" xfId="49092"/>
    <cellStyle name="Percent 3 5 2 3 3" xfId="7132"/>
    <cellStyle name="Percent 3 5 2 3 3 2" xfId="49093"/>
    <cellStyle name="Percent 3 5 2 3 3 2 2" xfId="49094"/>
    <cellStyle name="Percent 3 5 2 3 3 2 3" xfId="49095"/>
    <cellStyle name="Percent 3 5 2 3 3 3" xfId="49096"/>
    <cellStyle name="Percent 3 5 2 3 3 4" xfId="49097"/>
    <cellStyle name="Percent 3 5 2 3 4" xfId="7133"/>
    <cellStyle name="Percent 3 5 2 3 4 2" xfId="49098"/>
    <cellStyle name="Percent 3 5 2 3 4 2 2" xfId="49099"/>
    <cellStyle name="Percent 3 5 2 3 4 2 3" xfId="49100"/>
    <cellStyle name="Percent 3 5 2 3 4 3" xfId="49101"/>
    <cellStyle name="Percent 3 5 2 3 4 4" xfId="49102"/>
    <cellStyle name="Percent 3 5 2 3 5" xfId="7134"/>
    <cellStyle name="Percent 3 5 2 3 5 2" xfId="49103"/>
    <cellStyle name="Percent 3 5 2 3 5 2 2" xfId="49104"/>
    <cellStyle name="Percent 3 5 2 3 5 3" xfId="49105"/>
    <cellStyle name="Percent 3 5 2 3 5 4" xfId="49106"/>
    <cellStyle name="Percent 3 5 2 3 6" xfId="49107"/>
    <cellStyle name="Percent 3 5 2 3 6 2" xfId="49108"/>
    <cellStyle name="Percent 3 5 2 3 6 3" xfId="49109"/>
    <cellStyle name="Percent 3 5 2 3 7" xfId="49110"/>
    <cellStyle name="Percent 3 5 2 3 8" xfId="49111"/>
    <cellStyle name="Percent 3 5 2 3 9" xfId="49112"/>
    <cellStyle name="Percent 3 5 2 4" xfId="7135"/>
    <cellStyle name="Percent 3 5 2 4 2" xfId="7136"/>
    <cellStyle name="Percent 3 5 2 4 2 2" xfId="49113"/>
    <cellStyle name="Percent 3 5 2 4 2 2 2" xfId="49114"/>
    <cellStyle name="Percent 3 5 2 4 2 2 3" xfId="49115"/>
    <cellStyle name="Percent 3 5 2 4 2 3" xfId="49116"/>
    <cellStyle name="Percent 3 5 2 4 2 4" xfId="49117"/>
    <cellStyle name="Percent 3 5 2 4 3" xfId="7137"/>
    <cellStyle name="Percent 3 5 2 4 3 2" xfId="49118"/>
    <cellStyle name="Percent 3 5 2 4 3 2 2" xfId="49119"/>
    <cellStyle name="Percent 3 5 2 4 3 2 3" xfId="49120"/>
    <cellStyle name="Percent 3 5 2 4 3 3" xfId="49121"/>
    <cellStyle name="Percent 3 5 2 4 3 4" xfId="49122"/>
    <cellStyle name="Percent 3 5 2 4 4" xfId="49123"/>
    <cellStyle name="Percent 3 5 2 4 4 2" xfId="49124"/>
    <cellStyle name="Percent 3 5 2 4 4 3" xfId="49125"/>
    <cellStyle name="Percent 3 5 2 4 5" xfId="49126"/>
    <cellStyle name="Percent 3 5 2 4 6" xfId="49127"/>
    <cellStyle name="Percent 3 5 2 4 7" xfId="49128"/>
    <cellStyle name="Percent 3 5 2 4 8" xfId="49129"/>
    <cellStyle name="Percent 3 5 2 4 9" xfId="49130"/>
    <cellStyle name="Percent 3 5 2 5" xfId="7138"/>
    <cellStyle name="Percent 3 5 2 5 2" xfId="7139"/>
    <cellStyle name="Percent 3 5 2 5 2 2" xfId="49131"/>
    <cellStyle name="Percent 3 5 2 5 2 2 2" xfId="49132"/>
    <cellStyle name="Percent 3 5 2 5 2 2 3" xfId="49133"/>
    <cellStyle name="Percent 3 5 2 5 2 3" xfId="49134"/>
    <cellStyle name="Percent 3 5 2 5 2 4" xfId="49135"/>
    <cellStyle name="Percent 3 5 2 5 3" xfId="7140"/>
    <cellStyle name="Percent 3 5 2 5 3 2" xfId="49136"/>
    <cellStyle name="Percent 3 5 2 5 3 2 2" xfId="49137"/>
    <cellStyle name="Percent 3 5 2 5 3 2 3" xfId="49138"/>
    <cellStyle name="Percent 3 5 2 5 3 3" xfId="49139"/>
    <cellStyle name="Percent 3 5 2 5 3 4" xfId="49140"/>
    <cellStyle name="Percent 3 5 2 5 4" xfId="49141"/>
    <cellStyle name="Percent 3 5 2 5 4 2" xfId="49142"/>
    <cellStyle name="Percent 3 5 2 5 4 3" xfId="49143"/>
    <cellStyle name="Percent 3 5 2 5 5" xfId="49144"/>
    <cellStyle name="Percent 3 5 2 5 6" xfId="49145"/>
    <cellStyle name="Percent 3 5 2 5 7" xfId="49146"/>
    <cellStyle name="Percent 3 5 2 5 8" xfId="49147"/>
    <cellStyle name="Percent 3 5 2 5 9" xfId="49148"/>
    <cellStyle name="Percent 3 5 2 6" xfId="7141"/>
    <cellStyle name="Percent 3 5 2 6 2" xfId="49149"/>
    <cellStyle name="Percent 3 5 2 6 2 2" xfId="49150"/>
    <cellStyle name="Percent 3 5 2 6 2 3" xfId="49151"/>
    <cellStyle name="Percent 3 5 2 6 3" xfId="49152"/>
    <cellStyle name="Percent 3 5 2 6 4" xfId="49153"/>
    <cellStyle name="Percent 3 5 2 7" xfId="7142"/>
    <cellStyle name="Percent 3 5 2 7 2" xfId="49154"/>
    <cellStyle name="Percent 3 5 2 7 2 2" xfId="49155"/>
    <cellStyle name="Percent 3 5 2 7 2 3" xfId="49156"/>
    <cellStyle name="Percent 3 5 2 7 3" xfId="49157"/>
    <cellStyle name="Percent 3 5 2 7 4" xfId="49158"/>
    <cellStyle name="Percent 3 5 2 8" xfId="7143"/>
    <cellStyle name="Percent 3 5 2 8 2" xfId="49159"/>
    <cellStyle name="Percent 3 5 2 8 2 2" xfId="49160"/>
    <cellStyle name="Percent 3 5 2 8 3" xfId="49161"/>
    <cellStyle name="Percent 3 5 2 8 4" xfId="49162"/>
    <cellStyle name="Percent 3 5 2 9" xfId="49163"/>
    <cellStyle name="Percent 3 5 2 9 2" xfId="49164"/>
    <cellStyle name="Percent 3 5 2 9 3" xfId="49165"/>
    <cellStyle name="Percent 3 5 3" xfId="7144"/>
    <cellStyle name="Percent 3 5 3 10" xfId="49166"/>
    <cellStyle name="Percent 3 5 3 11" xfId="49167"/>
    <cellStyle name="Percent 3 5 3 12" xfId="49168"/>
    <cellStyle name="Percent 3 5 3 2" xfId="7145"/>
    <cellStyle name="Percent 3 5 3 2 2" xfId="7146"/>
    <cellStyle name="Percent 3 5 3 2 2 2" xfId="49169"/>
    <cellStyle name="Percent 3 5 3 2 2 2 2" xfId="49170"/>
    <cellStyle name="Percent 3 5 3 2 2 2 3" xfId="49171"/>
    <cellStyle name="Percent 3 5 3 2 2 3" xfId="49172"/>
    <cellStyle name="Percent 3 5 3 2 2 4" xfId="49173"/>
    <cellStyle name="Percent 3 5 3 2 3" xfId="7147"/>
    <cellStyle name="Percent 3 5 3 2 3 2" xfId="49174"/>
    <cellStyle name="Percent 3 5 3 2 3 2 2" xfId="49175"/>
    <cellStyle name="Percent 3 5 3 2 3 2 3" xfId="49176"/>
    <cellStyle name="Percent 3 5 3 2 3 3" xfId="49177"/>
    <cellStyle name="Percent 3 5 3 2 3 4" xfId="49178"/>
    <cellStyle name="Percent 3 5 3 2 4" xfId="49179"/>
    <cellStyle name="Percent 3 5 3 2 4 2" xfId="49180"/>
    <cellStyle name="Percent 3 5 3 2 4 3" xfId="49181"/>
    <cellStyle name="Percent 3 5 3 2 5" xfId="49182"/>
    <cellStyle name="Percent 3 5 3 2 6" xfId="49183"/>
    <cellStyle name="Percent 3 5 3 2 7" xfId="49184"/>
    <cellStyle name="Percent 3 5 3 2 8" xfId="49185"/>
    <cellStyle name="Percent 3 5 3 2 9" xfId="49186"/>
    <cellStyle name="Percent 3 5 3 3" xfId="7148"/>
    <cellStyle name="Percent 3 5 3 3 2" xfId="7149"/>
    <cellStyle name="Percent 3 5 3 3 2 2" xfId="49187"/>
    <cellStyle name="Percent 3 5 3 3 2 2 2" xfId="49188"/>
    <cellStyle name="Percent 3 5 3 3 2 2 3" xfId="49189"/>
    <cellStyle name="Percent 3 5 3 3 2 3" xfId="49190"/>
    <cellStyle name="Percent 3 5 3 3 2 4" xfId="49191"/>
    <cellStyle name="Percent 3 5 3 3 3" xfId="7150"/>
    <cellStyle name="Percent 3 5 3 3 3 2" xfId="49192"/>
    <cellStyle name="Percent 3 5 3 3 3 2 2" xfId="49193"/>
    <cellStyle name="Percent 3 5 3 3 3 2 3" xfId="49194"/>
    <cellStyle name="Percent 3 5 3 3 3 3" xfId="49195"/>
    <cellStyle name="Percent 3 5 3 3 3 4" xfId="49196"/>
    <cellStyle name="Percent 3 5 3 3 4" xfId="49197"/>
    <cellStyle name="Percent 3 5 3 3 4 2" xfId="49198"/>
    <cellStyle name="Percent 3 5 3 3 4 3" xfId="49199"/>
    <cellStyle name="Percent 3 5 3 3 5" xfId="49200"/>
    <cellStyle name="Percent 3 5 3 3 6" xfId="49201"/>
    <cellStyle name="Percent 3 5 3 3 7" xfId="49202"/>
    <cellStyle name="Percent 3 5 3 3 8" xfId="49203"/>
    <cellStyle name="Percent 3 5 3 3 9" xfId="49204"/>
    <cellStyle name="Percent 3 5 3 4" xfId="7151"/>
    <cellStyle name="Percent 3 5 3 4 2" xfId="49205"/>
    <cellStyle name="Percent 3 5 3 4 2 2" xfId="49206"/>
    <cellStyle name="Percent 3 5 3 4 2 3" xfId="49207"/>
    <cellStyle name="Percent 3 5 3 4 3" xfId="49208"/>
    <cellStyle name="Percent 3 5 3 4 4" xfId="49209"/>
    <cellStyle name="Percent 3 5 3 5" xfId="7152"/>
    <cellStyle name="Percent 3 5 3 5 2" xfId="49210"/>
    <cellStyle name="Percent 3 5 3 5 2 2" xfId="49211"/>
    <cellStyle name="Percent 3 5 3 5 2 3" xfId="49212"/>
    <cellStyle name="Percent 3 5 3 5 3" xfId="49213"/>
    <cellStyle name="Percent 3 5 3 5 4" xfId="49214"/>
    <cellStyle name="Percent 3 5 3 6" xfId="7153"/>
    <cellStyle name="Percent 3 5 3 6 2" xfId="49215"/>
    <cellStyle name="Percent 3 5 3 6 2 2" xfId="49216"/>
    <cellStyle name="Percent 3 5 3 6 3" xfId="49217"/>
    <cellStyle name="Percent 3 5 3 6 4" xfId="49218"/>
    <cellStyle name="Percent 3 5 3 7" xfId="49219"/>
    <cellStyle name="Percent 3 5 3 7 2" xfId="49220"/>
    <cellStyle name="Percent 3 5 3 7 3" xfId="49221"/>
    <cellStyle name="Percent 3 5 3 8" xfId="49222"/>
    <cellStyle name="Percent 3 5 3 9" xfId="49223"/>
    <cellStyle name="Percent 3 5 4" xfId="7154"/>
    <cellStyle name="Percent 3 5 4 10" xfId="49224"/>
    <cellStyle name="Percent 3 5 4 11" xfId="49225"/>
    <cellStyle name="Percent 3 5 4 2" xfId="7155"/>
    <cellStyle name="Percent 3 5 4 2 2" xfId="7156"/>
    <cellStyle name="Percent 3 5 4 2 2 2" xfId="49226"/>
    <cellStyle name="Percent 3 5 4 2 2 2 2" xfId="49227"/>
    <cellStyle name="Percent 3 5 4 2 2 2 3" xfId="49228"/>
    <cellStyle name="Percent 3 5 4 2 2 3" xfId="49229"/>
    <cellStyle name="Percent 3 5 4 2 2 4" xfId="49230"/>
    <cellStyle name="Percent 3 5 4 2 3" xfId="7157"/>
    <cellStyle name="Percent 3 5 4 2 3 2" xfId="49231"/>
    <cellStyle name="Percent 3 5 4 2 3 2 2" xfId="49232"/>
    <cellStyle name="Percent 3 5 4 2 3 2 3" xfId="49233"/>
    <cellStyle name="Percent 3 5 4 2 3 3" xfId="49234"/>
    <cellStyle name="Percent 3 5 4 2 3 4" xfId="49235"/>
    <cellStyle name="Percent 3 5 4 2 4" xfId="49236"/>
    <cellStyle name="Percent 3 5 4 2 4 2" xfId="49237"/>
    <cellStyle name="Percent 3 5 4 2 4 3" xfId="49238"/>
    <cellStyle name="Percent 3 5 4 2 5" xfId="49239"/>
    <cellStyle name="Percent 3 5 4 2 6" xfId="49240"/>
    <cellStyle name="Percent 3 5 4 2 7" xfId="49241"/>
    <cellStyle name="Percent 3 5 4 2 8" xfId="49242"/>
    <cellStyle name="Percent 3 5 4 2 9" xfId="49243"/>
    <cellStyle name="Percent 3 5 4 3" xfId="7158"/>
    <cellStyle name="Percent 3 5 4 3 2" xfId="49244"/>
    <cellStyle name="Percent 3 5 4 3 2 2" xfId="49245"/>
    <cellStyle name="Percent 3 5 4 3 2 3" xfId="49246"/>
    <cellStyle name="Percent 3 5 4 3 3" xfId="49247"/>
    <cellStyle name="Percent 3 5 4 3 4" xfId="49248"/>
    <cellStyle name="Percent 3 5 4 4" xfId="7159"/>
    <cellStyle name="Percent 3 5 4 4 2" xfId="49249"/>
    <cellStyle name="Percent 3 5 4 4 2 2" xfId="49250"/>
    <cellStyle name="Percent 3 5 4 4 2 3" xfId="49251"/>
    <cellStyle name="Percent 3 5 4 4 3" xfId="49252"/>
    <cellStyle name="Percent 3 5 4 4 4" xfId="49253"/>
    <cellStyle name="Percent 3 5 4 5" xfId="7160"/>
    <cellStyle name="Percent 3 5 4 5 2" xfId="49254"/>
    <cellStyle name="Percent 3 5 4 5 2 2" xfId="49255"/>
    <cellStyle name="Percent 3 5 4 5 3" xfId="49256"/>
    <cellStyle name="Percent 3 5 4 5 4" xfId="49257"/>
    <cellStyle name="Percent 3 5 4 6" xfId="49258"/>
    <cellStyle name="Percent 3 5 4 6 2" xfId="49259"/>
    <cellStyle name="Percent 3 5 4 6 3" xfId="49260"/>
    <cellStyle name="Percent 3 5 4 7" xfId="49261"/>
    <cellStyle name="Percent 3 5 4 8" xfId="49262"/>
    <cellStyle name="Percent 3 5 4 9" xfId="49263"/>
    <cellStyle name="Percent 3 5 5" xfId="7161"/>
    <cellStyle name="Percent 3 5 5 2" xfId="7162"/>
    <cellStyle name="Percent 3 5 5 2 2" xfId="49264"/>
    <cellStyle name="Percent 3 5 5 2 2 2" xfId="49265"/>
    <cellStyle name="Percent 3 5 5 2 2 3" xfId="49266"/>
    <cellStyle name="Percent 3 5 5 2 3" xfId="49267"/>
    <cellStyle name="Percent 3 5 5 2 4" xfId="49268"/>
    <cellStyle name="Percent 3 5 5 3" xfId="7163"/>
    <cellStyle name="Percent 3 5 5 3 2" xfId="49269"/>
    <cellStyle name="Percent 3 5 5 3 2 2" xfId="49270"/>
    <cellStyle name="Percent 3 5 5 3 2 3" xfId="49271"/>
    <cellStyle name="Percent 3 5 5 3 3" xfId="49272"/>
    <cellStyle name="Percent 3 5 5 3 4" xfId="49273"/>
    <cellStyle name="Percent 3 5 5 4" xfId="49274"/>
    <cellStyle name="Percent 3 5 5 4 2" xfId="49275"/>
    <cellStyle name="Percent 3 5 5 4 3" xfId="49276"/>
    <cellStyle name="Percent 3 5 5 5" xfId="49277"/>
    <cellStyle name="Percent 3 5 5 6" xfId="49278"/>
    <cellStyle name="Percent 3 5 5 7" xfId="49279"/>
    <cellStyle name="Percent 3 5 5 8" xfId="49280"/>
    <cellStyle name="Percent 3 5 5 9" xfId="49281"/>
    <cellStyle name="Percent 3 5 6" xfId="7164"/>
    <cellStyle name="Percent 3 5 6 2" xfId="7165"/>
    <cellStyle name="Percent 3 5 6 2 2" xfId="49282"/>
    <cellStyle name="Percent 3 5 6 2 2 2" xfId="49283"/>
    <cellStyle name="Percent 3 5 6 2 2 3" xfId="49284"/>
    <cellStyle name="Percent 3 5 6 2 3" xfId="49285"/>
    <cellStyle name="Percent 3 5 6 2 4" xfId="49286"/>
    <cellStyle name="Percent 3 5 6 3" xfId="7166"/>
    <cellStyle name="Percent 3 5 6 3 2" xfId="49287"/>
    <cellStyle name="Percent 3 5 6 3 2 2" xfId="49288"/>
    <cellStyle name="Percent 3 5 6 3 2 3" xfId="49289"/>
    <cellStyle name="Percent 3 5 6 3 3" xfId="49290"/>
    <cellStyle name="Percent 3 5 6 3 4" xfId="49291"/>
    <cellStyle name="Percent 3 5 6 4" xfId="49292"/>
    <cellStyle name="Percent 3 5 6 4 2" xfId="49293"/>
    <cellStyle name="Percent 3 5 6 4 3" xfId="49294"/>
    <cellStyle name="Percent 3 5 6 5" xfId="49295"/>
    <cellStyle name="Percent 3 5 6 6" xfId="49296"/>
    <cellStyle name="Percent 3 5 6 7" xfId="49297"/>
    <cellStyle name="Percent 3 5 6 8" xfId="49298"/>
    <cellStyle name="Percent 3 5 6 9" xfId="49299"/>
    <cellStyle name="Percent 3 5 7" xfId="7167"/>
    <cellStyle name="Percent 3 5 7 2" xfId="7168"/>
    <cellStyle name="Percent 3 5 7 2 2" xfId="49300"/>
    <cellStyle name="Percent 3 5 7 2 2 2" xfId="49301"/>
    <cellStyle name="Percent 3 5 7 2 2 3" xfId="49302"/>
    <cellStyle name="Percent 3 5 7 2 3" xfId="49303"/>
    <cellStyle name="Percent 3 5 7 2 4" xfId="49304"/>
    <cellStyle name="Percent 3 5 7 3" xfId="7169"/>
    <cellStyle name="Percent 3 5 7 3 2" xfId="49305"/>
    <cellStyle name="Percent 3 5 7 3 2 2" xfId="49306"/>
    <cellStyle name="Percent 3 5 7 3 2 3" xfId="49307"/>
    <cellStyle name="Percent 3 5 7 3 3" xfId="49308"/>
    <cellStyle name="Percent 3 5 7 3 4" xfId="49309"/>
    <cellStyle name="Percent 3 5 7 4" xfId="49310"/>
    <cellStyle name="Percent 3 5 7 4 2" xfId="49311"/>
    <cellStyle name="Percent 3 5 7 4 3" xfId="49312"/>
    <cellStyle name="Percent 3 5 7 5" xfId="49313"/>
    <cellStyle name="Percent 3 5 7 6" xfId="49314"/>
    <cellStyle name="Percent 3 5 7 7" xfId="49315"/>
    <cellStyle name="Percent 3 5 7 8" xfId="49316"/>
    <cellStyle name="Percent 3 5 7 9" xfId="49317"/>
    <cellStyle name="Percent 3 5 8" xfId="7170"/>
    <cellStyle name="Percent 3 5 8 2" xfId="7171"/>
    <cellStyle name="Percent 3 5 8 2 2" xfId="49318"/>
    <cellStyle name="Percent 3 5 8 2 2 2" xfId="49319"/>
    <cellStyle name="Percent 3 5 8 2 2 3" xfId="49320"/>
    <cellStyle name="Percent 3 5 8 2 3" xfId="49321"/>
    <cellStyle name="Percent 3 5 8 2 4" xfId="49322"/>
    <cellStyle name="Percent 3 5 8 3" xfId="7172"/>
    <cellStyle name="Percent 3 5 8 3 2" xfId="49323"/>
    <cellStyle name="Percent 3 5 8 3 2 2" xfId="49324"/>
    <cellStyle name="Percent 3 5 8 3 2 3" xfId="49325"/>
    <cellStyle name="Percent 3 5 8 3 3" xfId="49326"/>
    <cellStyle name="Percent 3 5 8 3 4" xfId="49327"/>
    <cellStyle name="Percent 3 5 8 4" xfId="49328"/>
    <cellStyle name="Percent 3 5 8 4 2" xfId="49329"/>
    <cellStyle name="Percent 3 5 8 4 3" xfId="49330"/>
    <cellStyle name="Percent 3 5 8 5" xfId="49331"/>
    <cellStyle name="Percent 3 5 8 6" xfId="49332"/>
    <cellStyle name="Percent 3 5 8 7" xfId="49333"/>
    <cellStyle name="Percent 3 5 8 8" xfId="49334"/>
    <cellStyle name="Percent 3 5 8 9" xfId="49335"/>
    <cellStyle name="Percent 3 5 9" xfId="7173"/>
    <cellStyle name="Percent 3 5 9 2" xfId="7174"/>
    <cellStyle name="Percent 3 5 9 2 2" xfId="49336"/>
    <cellStyle name="Percent 3 5 9 2 2 2" xfId="49337"/>
    <cellStyle name="Percent 3 5 9 2 2 3" xfId="49338"/>
    <cellStyle name="Percent 3 5 9 2 3" xfId="49339"/>
    <cellStyle name="Percent 3 5 9 2 4" xfId="49340"/>
    <cellStyle name="Percent 3 5 9 3" xfId="49341"/>
    <cellStyle name="Percent 3 5 9 3 2" xfId="49342"/>
    <cellStyle name="Percent 3 5 9 3 3" xfId="49343"/>
    <cellStyle name="Percent 3 5 9 4" xfId="49344"/>
    <cellStyle name="Percent 3 5 9 5" xfId="49345"/>
    <cellStyle name="Percent 3 5 9 6" xfId="49346"/>
    <cellStyle name="Percent 3 5 9 7" xfId="49347"/>
    <cellStyle name="Percent 3 5 9 8" xfId="49348"/>
    <cellStyle name="Percent 3 6" xfId="7175"/>
    <cellStyle name="Percent 3 7" xfId="7176"/>
    <cellStyle name="Percent 3 7 10" xfId="7177"/>
    <cellStyle name="Percent 3 7 10 2" xfId="49349"/>
    <cellStyle name="Percent 3 7 10 2 2" xfId="49350"/>
    <cellStyle name="Percent 3 7 10 2 3" xfId="49351"/>
    <cellStyle name="Percent 3 7 10 3" xfId="49352"/>
    <cellStyle name="Percent 3 7 10 4" xfId="49353"/>
    <cellStyle name="Percent 3 7 11" xfId="7178"/>
    <cellStyle name="Percent 3 7 11 2" xfId="49354"/>
    <cellStyle name="Percent 3 7 11 2 2" xfId="49355"/>
    <cellStyle name="Percent 3 7 11 3" xfId="49356"/>
    <cellStyle name="Percent 3 7 11 4" xfId="49357"/>
    <cellStyle name="Percent 3 7 12" xfId="49358"/>
    <cellStyle name="Percent 3 7 12 2" xfId="49359"/>
    <cellStyle name="Percent 3 7 12 3" xfId="49360"/>
    <cellStyle name="Percent 3 7 13" xfId="49361"/>
    <cellStyle name="Percent 3 7 14" xfId="49362"/>
    <cellStyle name="Percent 3 7 15" xfId="49363"/>
    <cellStyle name="Percent 3 7 16" xfId="49364"/>
    <cellStyle name="Percent 3 7 17" xfId="49365"/>
    <cellStyle name="Percent 3 7 2" xfId="7179"/>
    <cellStyle name="Percent 3 7 2 10" xfId="49366"/>
    <cellStyle name="Percent 3 7 2 11" xfId="49367"/>
    <cellStyle name="Percent 3 7 2 12" xfId="49368"/>
    <cellStyle name="Percent 3 7 2 13" xfId="49369"/>
    <cellStyle name="Percent 3 7 2 14" xfId="49370"/>
    <cellStyle name="Percent 3 7 2 2" xfId="7180"/>
    <cellStyle name="Percent 3 7 2 2 10" xfId="49371"/>
    <cellStyle name="Percent 3 7 2 2 11" xfId="49372"/>
    <cellStyle name="Percent 3 7 2 2 2" xfId="7181"/>
    <cellStyle name="Percent 3 7 2 2 2 2" xfId="7182"/>
    <cellStyle name="Percent 3 7 2 2 2 2 2" xfId="49373"/>
    <cellStyle name="Percent 3 7 2 2 2 2 2 2" xfId="49374"/>
    <cellStyle name="Percent 3 7 2 2 2 2 2 3" xfId="49375"/>
    <cellStyle name="Percent 3 7 2 2 2 2 3" xfId="49376"/>
    <cellStyle name="Percent 3 7 2 2 2 2 4" xfId="49377"/>
    <cellStyle name="Percent 3 7 2 2 2 3" xfId="7183"/>
    <cellStyle name="Percent 3 7 2 2 2 3 2" xfId="49378"/>
    <cellStyle name="Percent 3 7 2 2 2 3 2 2" xfId="49379"/>
    <cellStyle name="Percent 3 7 2 2 2 3 2 3" xfId="49380"/>
    <cellStyle name="Percent 3 7 2 2 2 3 3" xfId="49381"/>
    <cellStyle name="Percent 3 7 2 2 2 3 4" xfId="49382"/>
    <cellStyle name="Percent 3 7 2 2 2 4" xfId="49383"/>
    <cellStyle name="Percent 3 7 2 2 2 4 2" xfId="49384"/>
    <cellStyle name="Percent 3 7 2 2 2 4 3" xfId="49385"/>
    <cellStyle name="Percent 3 7 2 2 2 5" xfId="49386"/>
    <cellStyle name="Percent 3 7 2 2 2 6" xfId="49387"/>
    <cellStyle name="Percent 3 7 2 2 2 7" xfId="49388"/>
    <cellStyle name="Percent 3 7 2 2 2 8" xfId="49389"/>
    <cellStyle name="Percent 3 7 2 2 2 9" xfId="49390"/>
    <cellStyle name="Percent 3 7 2 2 3" xfId="7184"/>
    <cellStyle name="Percent 3 7 2 2 3 2" xfId="49391"/>
    <cellStyle name="Percent 3 7 2 2 3 2 2" xfId="49392"/>
    <cellStyle name="Percent 3 7 2 2 3 2 3" xfId="49393"/>
    <cellStyle name="Percent 3 7 2 2 3 3" xfId="49394"/>
    <cellStyle name="Percent 3 7 2 2 3 4" xfId="49395"/>
    <cellStyle name="Percent 3 7 2 2 4" xfId="7185"/>
    <cellStyle name="Percent 3 7 2 2 4 2" xfId="49396"/>
    <cellStyle name="Percent 3 7 2 2 4 2 2" xfId="49397"/>
    <cellStyle name="Percent 3 7 2 2 4 2 3" xfId="49398"/>
    <cellStyle name="Percent 3 7 2 2 4 3" xfId="49399"/>
    <cellStyle name="Percent 3 7 2 2 4 4" xfId="49400"/>
    <cellStyle name="Percent 3 7 2 2 5" xfId="7186"/>
    <cellStyle name="Percent 3 7 2 2 5 2" xfId="49401"/>
    <cellStyle name="Percent 3 7 2 2 5 2 2" xfId="49402"/>
    <cellStyle name="Percent 3 7 2 2 5 3" xfId="49403"/>
    <cellStyle name="Percent 3 7 2 2 5 4" xfId="49404"/>
    <cellStyle name="Percent 3 7 2 2 6" xfId="49405"/>
    <cellStyle name="Percent 3 7 2 2 6 2" xfId="49406"/>
    <cellStyle name="Percent 3 7 2 2 6 3" xfId="49407"/>
    <cellStyle name="Percent 3 7 2 2 7" xfId="49408"/>
    <cellStyle name="Percent 3 7 2 2 8" xfId="49409"/>
    <cellStyle name="Percent 3 7 2 2 9" xfId="49410"/>
    <cellStyle name="Percent 3 7 2 3" xfId="7187"/>
    <cellStyle name="Percent 3 7 2 3 10" xfId="49411"/>
    <cellStyle name="Percent 3 7 2 3 11" xfId="49412"/>
    <cellStyle name="Percent 3 7 2 3 2" xfId="7188"/>
    <cellStyle name="Percent 3 7 2 3 2 2" xfId="7189"/>
    <cellStyle name="Percent 3 7 2 3 2 2 2" xfId="49413"/>
    <cellStyle name="Percent 3 7 2 3 2 2 2 2" xfId="49414"/>
    <cellStyle name="Percent 3 7 2 3 2 2 2 3" xfId="49415"/>
    <cellStyle name="Percent 3 7 2 3 2 2 3" xfId="49416"/>
    <cellStyle name="Percent 3 7 2 3 2 2 4" xfId="49417"/>
    <cellStyle name="Percent 3 7 2 3 2 3" xfId="7190"/>
    <cellStyle name="Percent 3 7 2 3 2 3 2" xfId="49418"/>
    <cellStyle name="Percent 3 7 2 3 2 3 2 2" xfId="49419"/>
    <cellStyle name="Percent 3 7 2 3 2 3 2 3" xfId="49420"/>
    <cellStyle name="Percent 3 7 2 3 2 3 3" xfId="49421"/>
    <cellStyle name="Percent 3 7 2 3 2 3 4" xfId="49422"/>
    <cellStyle name="Percent 3 7 2 3 2 4" xfId="49423"/>
    <cellStyle name="Percent 3 7 2 3 2 4 2" xfId="49424"/>
    <cellStyle name="Percent 3 7 2 3 2 4 3" xfId="49425"/>
    <cellStyle name="Percent 3 7 2 3 2 5" xfId="49426"/>
    <cellStyle name="Percent 3 7 2 3 2 6" xfId="49427"/>
    <cellStyle name="Percent 3 7 2 3 2 7" xfId="49428"/>
    <cellStyle name="Percent 3 7 2 3 2 8" xfId="49429"/>
    <cellStyle name="Percent 3 7 2 3 2 9" xfId="49430"/>
    <cellStyle name="Percent 3 7 2 3 3" xfId="7191"/>
    <cellStyle name="Percent 3 7 2 3 3 2" xfId="49431"/>
    <cellStyle name="Percent 3 7 2 3 3 2 2" xfId="49432"/>
    <cellStyle name="Percent 3 7 2 3 3 2 3" xfId="49433"/>
    <cellStyle name="Percent 3 7 2 3 3 3" xfId="49434"/>
    <cellStyle name="Percent 3 7 2 3 3 4" xfId="49435"/>
    <cellStyle name="Percent 3 7 2 3 4" xfId="7192"/>
    <cellStyle name="Percent 3 7 2 3 4 2" xfId="49436"/>
    <cellStyle name="Percent 3 7 2 3 4 2 2" xfId="49437"/>
    <cellStyle name="Percent 3 7 2 3 4 2 3" xfId="49438"/>
    <cellStyle name="Percent 3 7 2 3 4 3" xfId="49439"/>
    <cellStyle name="Percent 3 7 2 3 4 4" xfId="49440"/>
    <cellStyle name="Percent 3 7 2 3 5" xfId="7193"/>
    <cellStyle name="Percent 3 7 2 3 5 2" xfId="49441"/>
    <cellStyle name="Percent 3 7 2 3 5 2 2" xfId="49442"/>
    <cellStyle name="Percent 3 7 2 3 5 3" xfId="49443"/>
    <cellStyle name="Percent 3 7 2 3 5 4" xfId="49444"/>
    <cellStyle name="Percent 3 7 2 3 6" xfId="49445"/>
    <cellStyle name="Percent 3 7 2 3 6 2" xfId="49446"/>
    <cellStyle name="Percent 3 7 2 3 6 3" xfId="49447"/>
    <cellStyle name="Percent 3 7 2 3 7" xfId="49448"/>
    <cellStyle name="Percent 3 7 2 3 8" xfId="49449"/>
    <cellStyle name="Percent 3 7 2 3 9" xfId="49450"/>
    <cellStyle name="Percent 3 7 2 4" xfId="7194"/>
    <cellStyle name="Percent 3 7 2 4 2" xfId="7195"/>
    <cellStyle name="Percent 3 7 2 4 2 2" xfId="49451"/>
    <cellStyle name="Percent 3 7 2 4 2 2 2" xfId="49452"/>
    <cellStyle name="Percent 3 7 2 4 2 2 3" xfId="49453"/>
    <cellStyle name="Percent 3 7 2 4 2 3" xfId="49454"/>
    <cellStyle name="Percent 3 7 2 4 2 4" xfId="49455"/>
    <cellStyle name="Percent 3 7 2 4 3" xfId="7196"/>
    <cellStyle name="Percent 3 7 2 4 3 2" xfId="49456"/>
    <cellStyle name="Percent 3 7 2 4 3 2 2" xfId="49457"/>
    <cellStyle name="Percent 3 7 2 4 3 2 3" xfId="49458"/>
    <cellStyle name="Percent 3 7 2 4 3 3" xfId="49459"/>
    <cellStyle name="Percent 3 7 2 4 3 4" xfId="49460"/>
    <cellStyle name="Percent 3 7 2 4 4" xfId="49461"/>
    <cellStyle name="Percent 3 7 2 4 4 2" xfId="49462"/>
    <cellStyle name="Percent 3 7 2 4 4 3" xfId="49463"/>
    <cellStyle name="Percent 3 7 2 4 5" xfId="49464"/>
    <cellStyle name="Percent 3 7 2 4 6" xfId="49465"/>
    <cellStyle name="Percent 3 7 2 4 7" xfId="49466"/>
    <cellStyle name="Percent 3 7 2 4 8" xfId="49467"/>
    <cellStyle name="Percent 3 7 2 4 9" xfId="49468"/>
    <cellStyle name="Percent 3 7 2 5" xfId="7197"/>
    <cellStyle name="Percent 3 7 2 5 2" xfId="7198"/>
    <cellStyle name="Percent 3 7 2 5 2 2" xfId="49469"/>
    <cellStyle name="Percent 3 7 2 5 2 2 2" xfId="49470"/>
    <cellStyle name="Percent 3 7 2 5 2 2 3" xfId="49471"/>
    <cellStyle name="Percent 3 7 2 5 2 3" xfId="49472"/>
    <cellStyle name="Percent 3 7 2 5 2 4" xfId="49473"/>
    <cellStyle name="Percent 3 7 2 5 3" xfId="7199"/>
    <cellStyle name="Percent 3 7 2 5 3 2" xfId="49474"/>
    <cellStyle name="Percent 3 7 2 5 3 2 2" xfId="49475"/>
    <cellStyle name="Percent 3 7 2 5 3 2 3" xfId="49476"/>
    <cellStyle name="Percent 3 7 2 5 3 3" xfId="49477"/>
    <cellStyle name="Percent 3 7 2 5 3 4" xfId="49478"/>
    <cellStyle name="Percent 3 7 2 5 4" xfId="49479"/>
    <cellStyle name="Percent 3 7 2 5 4 2" xfId="49480"/>
    <cellStyle name="Percent 3 7 2 5 4 3" xfId="49481"/>
    <cellStyle name="Percent 3 7 2 5 5" xfId="49482"/>
    <cellStyle name="Percent 3 7 2 5 6" xfId="49483"/>
    <cellStyle name="Percent 3 7 2 5 7" xfId="49484"/>
    <cellStyle name="Percent 3 7 2 5 8" xfId="49485"/>
    <cellStyle name="Percent 3 7 2 5 9" xfId="49486"/>
    <cellStyle name="Percent 3 7 2 6" xfId="7200"/>
    <cellStyle name="Percent 3 7 2 6 2" xfId="49487"/>
    <cellStyle name="Percent 3 7 2 6 2 2" xfId="49488"/>
    <cellStyle name="Percent 3 7 2 6 2 3" xfId="49489"/>
    <cellStyle name="Percent 3 7 2 6 3" xfId="49490"/>
    <cellStyle name="Percent 3 7 2 6 4" xfId="49491"/>
    <cellStyle name="Percent 3 7 2 7" xfId="7201"/>
    <cellStyle name="Percent 3 7 2 7 2" xfId="49492"/>
    <cellStyle name="Percent 3 7 2 7 2 2" xfId="49493"/>
    <cellStyle name="Percent 3 7 2 7 2 3" xfId="49494"/>
    <cellStyle name="Percent 3 7 2 7 3" xfId="49495"/>
    <cellStyle name="Percent 3 7 2 7 4" xfId="49496"/>
    <cellStyle name="Percent 3 7 2 8" xfId="7202"/>
    <cellStyle name="Percent 3 7 2 8 2" xfId="49497"/>
    <cellStyle name="Percent 3 7 2 8 2 2" xfId="49498"/>
    <cellStyle name="Percent 3 7 2 8 3" xfId="49499"/>
    <cellStyle name="Percent 3 7 2 8 4" xfId="49500"/>
    <cellStyle name="Percent 3 7 2 9" xfId="49501"/>
    <cellStyle name="Percent 3 7 2 9 2" xfId="49502"/>
    <cellStyle name="Percent 3 7 2 9 3" xfId="49503"/>
    <cellStyle name="Percent 3 7 3" xfId="7203"/>
    <cellStyle name="Percent 3 7 3 10" xfId="49504"/>
    <cellStyle name="Percent 3 7 3 11" xfId="49505"/>
    <cellStyle name="Percent 3 7 3 12" xfId="49506"/>
    <cellStyle name="Percent 3 7 3 2" xfId="7204"/>
    <cellStyle name="Percent 3 7 3 2 2" xfId="7205"/>
    <cellStyle name="Percent 3 7 3 2 2 2" xfId="49507"/>
    <cellStyle name="Percent 3 7 3 2 2 2 2" xfId="49508"/>
    <cellStyle name="Percent 3 7 3 2 2 2 3" xfId="49509"/>
    <cellStyle name="Percent 3 7 3 2 2 3" xfId="49510"/>
    <cellStyle name="Percent 3 7 3 2 2 4" xfId="49511"/>
    <cellStyle name="Percent 3 7 3 2 3" xfId="7206"/>
    <cellStyle name="Percent 3 7 3 2 3 2" xfId="49512"/>
    <cellStyle name="Percent 3 7 3 2 3 2 2" xfId="49513"/>
    <cellStyle name="Percent 3 7 3 2 3 2 3" xfId="49514"/>
    <cellStyle name="Percent 3 7 3 2 3 3" xfId="49515"/>
    <cellStyle name="Percent 3 7 3 2 3 4" xfId="49516"/>
    <cellStyle name="Percent 3 7 3 2 4" xfId="49517"/>
    <cellStyle name="Percent 3 7 3 2 4 2" xfId="49518"/>
    <cellStyle name="Percent 3 7 3 2 4 3" xfId="49519"/>
    <cellStyle name="Percent 3 7 3 2 5" xfId="49520"/>
    <cellStyle name="Percent 3 7 3 2 6" xfId="49521"/>
    <cellStyle name="Percent 3 7 3 2 7" xfId="49522"/>
    <cellStyle name="Percent 3 7 3 2 8" xfId="49523"/>
    <cellStyle name="Percent 3 7 3 2 9" xfId="49524"/>
    <cellStyle name="Percent 3 7 3 3" xfId="7207"/>
    <cellStyle name="Percent 3 7 3 3 2" xfId="7208"/>
    <cellStyle name="Percent 3 7 3 3 2 2" xfId="49525"/>
    <cellStyle name="Percent 3 7 3 3 2 2 2" xfId="49526"/>
    <cellStyle name="Percent 3 7 3 3 2 2 3" xfId="49527"/>
    <cellStyle name="Percent 3 7 3 3 2 3" xfId="49528"/>
    <cellStyle name="Percent 3 7 3 3 2 4" xfId="49529"/>
    <cellStyle name="Percent 3 7 3 3 3" xfId="7209"/>
    <cellStyle name="Percent 3 7 3 3 3 2" xfId="49530"/>
    <cellStyle name="Percent 3 7 3 3 3 2 2" xfId="49531"/>
    <cellStyle name="Percent 3 7 3 3 3 2 3" xfId="49532"/>
    <cellStyle name="Percent 3 7 3 3 3 3" xfId="49533"/>
    <cellStyle name="Percent 3 7 3 3 3 4" xfId="49534"/>
    <cellStyle name="Percent 3 7 3 3 4" xfId="49535"/>
    <cellStyle name="Percent 3 7 3 3 4 2" xfId="49536"/>
    <cellStyle name="Percent 3 7 3 3 4 3" xfId="49537"/>
    <cellStyle name="Percent 3 7 3 3 5" xfId="49538"/>
    <cellStyle name="Percent 3 7 3 3 6" xfId="49539"/>
    <cellStyle name="Percent 3 7 3 3 7" xfId="49540"/>
    <cellStyle name="Percent 3 7 3 3 8" xfId="49541"/>
    <cellStyle name="Percent 3 7 3 3 9" xfId="49542"/>
    <cellStyle name="Percent 3 7 3 4" xfId="7210"/>
    <cellStyle name="Percent 3 7 3 4 2" xfId="49543"/>
    <cellStyle name="Percent 3 7 3 4 2 2" xfId="49544"/>
    <cellStyle name="Percent 3 7 3 4 2 3" xfId="49545"/>
    <cellStyle name="Percent 3 7 3 4 3" xfId="49546"/>
    <cellStyle name="Percent 3 7 3 4 4" xfId="49547"/>
    <cellStyle name="Percent 3 7 3 5" xfId="7211"/>
    <cellStyle name="Percent 3 7 3 5 2" xfId="49548"/>
    <cellStyle name="Percent 3 7 3 5 2 2" xfId="49549"/>
    <cellStyle name="Percent 3 7 3 5 2 3" xfId="49550"/>
    <cellStyle name="Percent 3 7 3 5 3" xfId="49551"/>
    <cellStyle name="Percent 3 7 3 5 4" xfId="49552"/>
    <cellStyle name="Percent 3 7 3 6" xfId="7212"/>
    <cellStyle name="Percent 3 7 3 6 2" xfId="49553"/>
    <cellStyle name="Percent 3 7 3 6 2 2" xfId="49554"/>
    <cellStyle name="Percent 3 7 3 6 3" xfId="49555"/>
    <cellStyle name="Percent 3 7 3 6 4" xfId="49556"/>
    <cellStyle name="Percent 3 7 3 7" xfId="49557"/>
    <cellStyle name="Percent 3 7 3 7 2" xfId="49558"/>
    <cellStyle name="Percent 3 7 3 7 3" xfId="49559"/>
    <cellStyle name="Percent 3 7 3 8" xfId="49560"/>
    <cellStyle name="Percent 3 7 3 9" xfId="49561"/>
    <cellStyle name="Percent 3 7 4" xfId="7213"/>
    <cellStyle name="Percent 3 7 4 10" xfId="49562"/>
    <cellStyle name="Percent 3 7 4 11" xfId="49563"/>
    <cellStyle name="Percent 3 7 4 2" xfId="7214"/>
    <cellStyle name="Percent 3 7 4 2 2" xfId="7215"/>
    <cellStyle name="Percent 3 7 4 2 2 2" xfId="49564"/>
    <cellStyle name="Percent 3 7 4 2 2 2 2" xfId="49565"/>
    <cellStyle name="Percent 3 7 4 2 2 2 3" xfId="49566"/>
    <cellStyle name="Percent 3 7 4 2 2 3" xfId="49567"/>
    <cellStyle name="Percent 3 7 4 2 2 4" xfId="49568"/>
    <cellStyle name="Percent 3 7 4 2 3" xfId="7216"/>
    <cellStyle name="Percent 3 7 4 2 3 2" xfId="49569"/>
    <cellStyle name="Percent 3 7 4 2 3 2 2" xfId="49570"/>
    <cellStyle name="Percent 3 7 4 2 3 2 3" xfId="49571"/>
    <cellStyle name="Percent 3 7 4 2 3 3" xfId="49572"/>
    <cellStyle name="Percent 3 7 4 2 3 4" xfId="49573"/>
    <cellStyle name="Percent 3 7 4 2 4" xfId="49574"/>
    <cellStyle name="Percent 3 7 4 2 4 2" xfId="49575"/>
    <cellStyle name="Percent 3 7 4 2 4 3" xfId="49576"/>
    <cellStyle name="Percent 3 7 4 2 5" xfId="49577"/>
    <cellStyle name="Percent 3 7 4 2 6" xfId="49578"/>
    <cellStyle name="Percent 3 7 4 2 7" xfId="49579"/>
    <cellStyle name="Percent 3 7 4 2 8" xfId="49580"/>
    <cellStyle name="Percent 3 7 4 2 9" xfId="49581"/>
    <cellStyle name="Percent 3 7 4 3" xfId="7217"/>
    <cellStyle name="Percent 3 7 4 3 2" xfId="49582"/>
    <cellStyle name="Percent 3 7 4 3 2 2" xfId="49583"/>
    <cellStyle name="Percent 3 7 4 3 2 3" xfId="49584"/>
    <cellStyle name="Percent 3 7 4 3 3" xfId="49585"/>
    <cellStyle name="Percent 3 7 4 3 4" xfId="49586"/>
    <cellStyle name="Percent 3 7 4 4" xfId="7218"/>
    <cellStyle name="Percent 3 7 4 4 2" xfId="49587"/>
    <cellStyle name="Percent 3 7 4 4 2 2" xfId="49588"/>
    <cellStyle name="Percent 3 7 4 4 2 3" xfId="49589"/>
    <cellStyle name="Percent 3 7 4 4 3" xfId="49590"/>
    <cellStyle name="Percent 3 7 4 4 4" xfId="49591"/>
    <cellStyle name="Percent 3 7 4 5" xfId="7219"/>
    <cellStyle name="Percent 3 7 4 5 2" xfId="49592"/>
    <cellStyle name="Percent 3 7 4 5 2 2" xfId="49593"/>
    <cellStyle name="Percent 3 7 4 5 3" xfId="49594"/>
    <cellStyle name="Percent 3 7 4 5 4" xfId="49595"/>
    <cellStyle name="Percent 3 7 4 6" xfId="49596"/>
    <cellStyle name="Percent 3 7 4 6 2" xfId="49597"/>
    <cellStyle name="Percent 3 7 4 6 3" xfId="49598"/>
    <cellStyle name="Percent 3 7 4 7" xfId="49599"/>
    <cellStyle name="Percent 3 7 4 8" xfId="49600"/>
    <cellStyle name="Percent 3 7 4 9" xfId="49601"/>
    <cellStyle name="Percent 3 7 5" xfId="7220"/>
    <cellStyle name="Percent 3 7 5 2" xfId="7221"/>
    <cellStyle name="Percent 3 7 5 2 2" xfId="49602"/>
    <cellStyle name="Percent 3 7 5 2 2 2" xfId="49603"/>
    <cellStyle name="Percent 3 7 5 2 2 3" xfId="49604"/>
    <cellStyle name="Percent 3 7 5 2 3" xfId="49605"/>
    <cellStyle name="Percent 3 7 5 2 4" xfId="49606"/>
    <cellStyle name="Percent 3 7 5 3" xfId="7222"/>
    <cellStyle name="Percent 3 7 5 3 2" xfId="49607"/>
    <cellStyle name="Percent 3 7 5 3 2 2" xfId="49608"/>
    <cellStyle name="Percent 3 7 5 3 2 3" xfId="49609"/>
    <cellStyle name="Percent 3 7 5 3 3" xfId="49610"/>
    <cellStyle name="Percent 3 7 5 3 4" xfId="49611"/>
    <cellStyle name="Percent 3 7 5 4" xfId="49612"/>
    <cellStyle name="Percent 3 7 5 4 2" xfId="49613"/>
    <cellStyle name="Percent 3 7 5 4 3" xfId="49614"/>
    <cellStyle name="Percent 3 7 5 5" xfId="49615"/>
    <cellStyle name="Percent 3 7 5 6" xfId="49616"/>
    <cellStyle name="Percent 3 7 5 7" xfId="49617"/>
    <cellStyle name="Percent 3 7 5 8" xfId="49618"/>
    <cellStyle name="Percent 3 7 5 9" xfId="49619"/>
    <cellStyle name="Percent 3 7 6" xfId="7223"/>
    <cellStyle name="Percent 3 7 6 2" xfId="7224"/>
    <cellStyle name="Percent 3 7 6 2 2" xfId="49620"/>
    <cellStyle name="Percent 3 7 6 2 2 2" xfId="49621"/>
    <cellStyle name="Percent 3 7 6 2 2 3" xfId="49622"/>
    <cellStyle name="Percent 3 7 6 2 3" xfId="49623"/>
    <cellStyle name="Percent 3 7 6 2 4" xfId="49624"/>
    <cellStyle name="Percent 3 7 6 3" xfId="7225"/>
    <cellStyle name="Percent 3 7 6 3 2" xfId="49625"/>
    <cellStyle name="Percent 3 7 6 3 2 2" xfId="49626"/>
    <cellStyle name="Percent 3 7 6 3 2 3" xfId="49627"/>
    <cellStyle name="Percent 3 7 6 3 3" xfId="49628"/>
    <cellStyle name="Percent 3 7 6 3 4" xfId="49629"/>
    <cellStyle name="Percent 3 7 6 4" xfId="49630"/>
    <cellStyle name="Percent 3 7 6 4 2" xfId="49631"/>
    <cellStyle name="Percent 3 7 6 4 3" xfId="49632"/>
    <cellStyle name="Percent 3 7 6 5" xfId="49633"/>
    <cellStyle name="Percent 3 7 6 6" xfId="49634"/>
    <cellStyle name="Percent 3 7 6 7" xfId="49635"/>
    <cellStyle name="Percent 3 7 6 8" xfId="49636"/>
    <cellStyle name="Percent 3 7 6 9" xfId="49637"/>
    <cellStyle name="Percent 3 7 7" xfId="7226"/>
    <cellStyle name="Percent 3 7 7 2" xfId="7227"/>
    <cellStyle name="Percent 3 7 7 2 2" xfId="49638"/>
    <cellStyle name="Percent 3 7 7 2 2 2" xfId="49639"/>
    <cellStyle name="Percent 3 7 7 2 2 3" xfId="49640"/>
    <cellStyle name="Percent 3 7 7 2 3" xfId="49641"/>
    <cellStyle name="Percent 3 7 7 2 4" xfId="49642"/>
    <cellStyle name="Percent 3 7 7 3" xfId="7228"/>
    <cellStyle name="Percent 3 7 7 3 2" xfId="49643"/>
    <cellStyle name="Percent 3 7 7 3 2 2" xfId="49644"/>
    <cellStyle name="Percent 3 7 7 3 2 3" xfId="49645"/>
    <cellStyle name="Percent 3 7 7 3 3" xfId="49646"/>
    <cellStyle name="Percent 3 7 7 3 4" xfId="49647"/>
    <cellStyle name="Percent 3 7 7 4" xfId="49648"/>
    <cellStyle name="Percent 3 7 7 4 2" xfId="49649"/>
    <cellStyle name="Percent 3 7 7 4 3" xfId="49650"/>
    <cellStyle name="Percent 3 7 7 5" xfId="49651"/>
    <cellStyle name="Percent 3 7 7 6" xfId="49652"/>
    <cellStyle name="Percent 3 7 7 7" xfId="49653"/>
    <cellStyle name="Percent 3 7 7 8" xfId="49654"/>
    <cellStyle name="Percent 3 7 7 9" xfId="49655"/>
    <cellStyle name="Percent 3 7 8" xfId="7229"/>
    <cellStyle name="Percent 3 7 8 2" xfId="7230"/>
    <cellStyle name="Percent 3 7 8 2 2" xfId="49656"/>
    <cellStyle name="Percent 3 7 8 2 2 2" xfId="49657"/>
    <cellStyle name="Percent 3 7 8 2 2 3" xfId="49658"/>
    <cellStyle name="Percent 3 7 8 2 3" xfId="49659"/>
    <cellStyle name="Percent 3 7 8 2 4" xfId="49660"/>
    <cellStyle name="Percent 3 7 8 3" xfId="49661"/>
    <cellStyle name="Percent 3 7 8 3 2" xfId="49662"/>
    <cellStyle name="Percent 3 7 8 3 3" xfId="49663"/>
    <cellStyle name="Percent 3 7 8 4" xfId="49664"/>
    <cellStyle name="Percent 3 7 8 5" xfId="49665"/>
    <cellStyle name="Percent 3 7 8 6" xfId="49666"/>
    <cellStyle name="Percent 3 7 8 7" xfId="49667"/>
    <cellStyle name="Percent 3 7 8 8" xfId="49668"/>
    <cellStyle name="Percent 3 7 9" xfId="7231"/>
    <cellStyle name="Percent 3 7 9 2" xfId="49669"/>
    <cellStyle name="Percent 3 7 9 2 2" xfId="49670"/>
    <cellStyle name="Percent 3 7 9 2 3" xfId="49671"/>
    <cellStyle name="Percent 3 7 9 3" xfId="49672"/>
    <cellStyle name="Percent 3 7 9 4" xfId="49673"/>
    <cellStyle name="Percent 3 8" xfId="7232"/>
    <cellStyle name="Percent 3 8 2" xfId="7233"/>
    <cellStyle name="Percent 3 8 2 2" xfId="49674"/>
    <cellStyle name="Percent 3 8 2 2 2" xfId="49675"/>
    <cellStyle name="Percent 3 8 2 2 3" xfId="49676"/>
    <cellStyle name="Percent 3 8 2 3" xfId="49677"/>
    <cellStyle name="Percent 3 8 2 4" xfId="49678"/>
    <cellStyle name="Percent 3 8 3" xfId="7234"/>
    <cellStyle name="Percent 3 8 3 2" xfId="49679"/>
    <cellStyle name="Percent 3 8 3 2 2" xfId="49680"/>
    <cellStyle name="Percent 3 8 3 2 3" xfId="49681"/>
    <cellStyle name="Percent 3 8 3 3" xfId="49682"/>
    <cellStyle name="Percent 3 8 3 4" xfId="49683"/>
    <cellStyle name="Percent 3 8 4" xfId="49684"/>
    <cellStyle name="Percent 3 8 4 2" xfId="49685"/>
    <cellStyle name="Percent 3 8 4 3" xfId="49686"/>
    <cellStyle name="Percent 3 8 5" xfId="49687"/>
    <cellStyle name="Percent 3 8 6" xfId="49688"/>
    <cellStyle name="Percent 3 8 7" xfId="49689"/>
    <cellStyle name="Percent 3 8 8" xfId="49690"/>
    <cellStyle name="Percent 3 8 9" xfId="49691"/>
    <cellStyle name="Percent 3 9" xfId="7235"/>
    <cellStyle name="Percent 3 9 2" xfId="7236"/>
    <cellStyle name="Percent 3 9 2 2" xfId="49692"/>
    <cellStyle name="Percent 3 9 2 2 2" xfId="49693"/>
    <cellStyle name="Percent 3 9 2 2 3" xfId="49694"/>
    <cellStyle name="Percent 3 9 2 3" xfId="49695"/>
    <cellStyle name="Percent 3 9 2 4" xfId="49696"/>
    <cellStyle name="Percent 3 9 3" xfId="49697"/>
    <cellStyle name="Percent 3 9 3 2" xfId="49698"/>
    <cellStyle name="Percent 3 9 3 3" xfId="49699"/>
    <cellStyle name="Percent 3 9 4" xfId="49700"/>
    <cellStyle name="Percent 3 9 5" xfId="49701"/>
    <cellStyle name="Percent 3 9 6" xfId="49702"/>
    <cellStyle name="Percent 3 9 7" xfId="49703"/>
    <cellStyle name="Percent 3 9 8" xfId="49704"/>
    <cellStyle name="Percent 30" xfId="49705"/>
    <cellStyle name="Percent 31" xfId="49706"/>
    <cellStyle name="Percent 31 10" xfId="49707"/>
    <cellStyle name="Percent 31 11" xfId="49708"/>
    <cellStyle name="Percent 31 12" xfId="49709"/>
    <cellStyle name="Percent 31 13" xfId="49710"/>
    <cellStyle name="Percent 31 13 2" xfId="49711"/>
    <cellStyle name="Percent 31 13 3" xfId="49712"/>
    <cellStyle name="Percent 31 13 3 2" xfId="49713"/>
    <cellStyle name="Percent 31 13 4" xfId="49714"/>
    <cellStyle name="Percent 31 13 5" xfId="49715"/>
    <cellStyle name="Percent 31 13 6" xfId="49716"/>
    <cellStyle name="Percent 31 14" xfId="49717"/>
    <cellStyle name="Percent 31 2" xfId="49718"/>
    <cellStyle name="Percent 31 3" xfId="49719"/>
    <cellStyle name="Percent 31 3 2" xfId="49720"/>
    <cellStyle name="Percent 31 4" xfId="49721"/>
    <cellStyle name="Percent 31 5" xfId="49722"/>
    <cellStyle name="Percent 31 6" xfId="49723"/>
    <cellStyle name="Percent 31 7" xfId="49724"/>
    <cellStyle name="Percent 31 8" xfId="49725"/>
    <cellStyle name="Percent 31 9" xfId="49726"/>
    <cellStyle name="Percent 32" xfId="49727"/>
    <cellStyle name="Percent 32 2" xfId="49728"/>
    <cellStyle name="Percent 33" xfId="49729"/>
    <cellStyle name="Percent 4" xfId="7237"/>
    <cellStyle name="Percent 4 10" xfId="7238"/>
    <cellStyle name="Percent 4 10 2" xfId="7239"/>
    <cellStyle name="Percent 4 10 2 2" xfId="49730"/>
    <cellStyle name="Percent 4 10 2 2 2" xfId="49731"/>
    <cellStyle name="Percent 4 10 2 2 3" xfId="49732"/>
    <cellStyle name="Percent 4 10 2 3" xfId="49733"/>
    <cellStyle name="Percent 4 10 2 4" xfId="49734"/>
    <cellStyle name="Percent 4 10 3" xfId="7240"/>
    <cellStyle name="Percent 4 10 3 2" xfId="49735"/>
    <cellStyle name="Percent 4 10 3 2 2" xfId="49736"/>
    <cellStyle name="Percent 4 10 3 2 3" xfId="49737"/>
    <cellStyle name="Percent 4 10 3 3" xfId="49738"/>
    <cellStyle name="Percent 4 10 3 4" xfId="49739"/>
    <cellStyle name="Percent 4 10 4" xfId="49740"/>
    <cellStyle name="Percent 4 10 4 2" xfId="49741"/>
    <cellStyle name="Percent 4 10 4 3" xfId="49742"/>
    <cellStyle name="Percent 4 10 5" xfId="49743"/>
    <cellStyle name="Percent 4 10 6" xfId="49744"/>
    <cellStyle name="Percent 4 10 7" xfId="49745"/>
    <cellStyle name="Percent 4 10 8" xfId="49746"/>
    <cellStyle name="Percent 4 10 9" xfId="49747"/>
    <cellStyle name="Percent 4 11" xfId="7241"/>
    <cellStyle name="Percent 4 11 2" xfId="49748"/>
    <cellStyle name="Percent 4 11 2 2" xfId="49749"/>
    <cellStyle name="Percent 4 11 2 3" xfId="49750"/>
    <cellStyle name="Percent 4 11 3" xfId="49751"/>
    <cellStyle name="Percent 4 11 4" xfId="49752"/>
    <cellStyle name="Percent 4 12" xfId="7242"/>
    <cellStyle name="Percent 4 12 2" xfId="49753"/>
    <cellStyle name="Percent 4 12 2 2" xfId="49754"/>
    <cellStyle name="Percent 4 12 2 3" xfId="49755"/>
    <cellStyle name="Percent 4 12 3" xfId="49756"/>
    <cellStyle name="Percent 4 12 4" xfId="49757"/>
    <cellStyle name="Percent 4 13" xfId="49758"/>
    <cellStyle name="Percent 4 13 2" xfId="49759"/>
    <cellStyle name="Percent 4 13 3" xfId="49760"/>
    <cellStyle name="Percent 4 14" xfId="49761"/>
    <cellStyle name="Percent 4 15" xfId="49762"/>
    <cellStyle name="Percent 4 16" xfId="49763"/>
    <cellStyle name="Percent 4 17" xfId="49764"/>
    <cellStyle name="Percent 4 2" xfId="7243"/>
    <cellStyle name="Percent 4 2 2" xfId="7244"/>
    <cellStyle name="Percent 4 2 2 2" xfId="7245"/>
    <cellStyle name="Percent 4 2 2 3" xfId="7246"/>
    <cellStyle name="Percent 4 2 2 3 2" xfId="49765"/>
    <cellStyle name="Percent 4 2 2 3 2 2" xfId="49766"/>
    <cellStyle name="Percent 4 2 2 3 2 3" xfId="49767"/>
    <cellStyle name="Percent 4 2 2 3 3" xfId="49768"/>
    <cellStyle name="Percent 4 2 2 3 4" xfId="49769"/>
    <cellStyle name="Percent 4 2 2 4" xfId="7247"/>
    <cellStyle name="Percent 4 2 2 4 2" xfId="49770"/>
    <cellStyle name="Percent 4 2 2 4 2 2" xfId="49771"/>
    <cellStyle name="Percent 4 2 2 4 2 3" xfId="49772"/>
    <cellStyle name="Percent 4 2 2 4 3" xfId="49773"/>
    <cellStyle name="Percent 4 2 2 4 4" xfId="49774"/>
    <cellStyle name="Percent 4 2 2 5" xfId="7248"/>
    <cellStyle name="Percent 4 2 2 5 2" xfId="49775"/>
    <cellStyle name="Percent 4 2 2 5 2 2" xfId="49776"/>
    <cellStyle name="Percent 4 2 2 5 3" xfId="49777"/>
    <cellStyle name="Percent 4 2 2 5 4" xfId="49778"/>
    <cellStyle name="Percent 4 2 2 6" xfId="49779"/>
    <cellStyle name="Percent 4 2 2 7" xfId="49780"/>
    <cellStyle name="Percent 4 2 2 8" xfId="49781"/>
    <cellStyle name="Percent 4 2 3" xfId="7249"/>
    <cellStyle name="Percent 4 2 3 10" xfId="49782"/>
    <cellStyle name="Percent 4 2 3 11" xfId="49783"/>
    <cellStyle name="Percent 4 2 3 2" xfId="7250"/>
    <cellStyle name="Percent 4 2 3 2 2" xfId="7251"/>
    <cellStyle name="Percent 4 2 3 2 2 2" xfId="49784"/>
    <cellStyle name="Percent 4 2 3 2 2 2 2" xfId="49785"/>
    <cellStyle name="Percent 4 2 3 2 2 2 3" xfId="49786"/>
    <cellStyle name="Percent 4 2 3 2 2 3" xfId="49787"/>
    <cellStyle name="Percent 4 2 3 2 2 4" xfId="49788"/>
    <cellStyle name="Percent 4 2 3 2 3" xfId="7252"/>
    <cellStyle name="Percent 4 2 3 2 3 2" xfId="49789"/>
    <cellStyle name="Percent 4 2 3 2 3 2 2" xfId="49790"/>
    <cellStyle name="Percent 4 2 3 2 3 2 3" xfId="49791"/>
    <cellStyle name="Percent 4 2 3 2 3 3" xfId="49792"/>
    <cellStyle name="Percent 4 2 3 2 3 4" xfId="49793"/>
    <cellStyle name="Percent 4 2 3 2 4" xfId="49794"/>
    <cellStyle name="Percent 4 2 3 2 4 2" xfId="49795"/>
    <cellStyle name="Percent 4 2 3 2 4 3" xfId="49796"/>
    <cellStyle name="Percent 4 2 3 2 5" xfId="49797"/>
    <cellStyle name="Percent 4 2 3 2 6" xfId="49798"/>
    <cellStyle name="Percent 4 2 3 2 7" xfId="49799"/>
    <cellStyle name="Percent 4 2 3 2 8" xfId="49800"/>
    <cellStyle name="Percent 4 2 3 2 9" xfId="49801"/>
    <cellStyle name="Percent 4 2 3 3" xfId="7253"/>
    <cellStyle name="Percent 4 2 3 3 2" xfId="49802"/>
    <cellStyle name="Percent 4 2 3 3 2 2" xfId="49803"/>
    <cellStyle name="Percent 4 2 3 3 2 3" xfId="49804"/>
    <cellStyle name="Percent 4 2 3 3 3" xfId="49805"/>
    <cellStyle name="Percent 4 2 3 3 4" xfId="49806"/>
    <cellStyle name="Percent 4 2 3 4" xfId="7254"/>
    <cellStyle name="Percent 4 2 3 4 2" xfId="49807"/>
    <cellStyle name="Percent 4 2 3 4 2 2" xfId="49808"/>
    <cellStyle name="Percent 4 2 3 4 2 3" xfId="49809"/>
    <cellStyle name="Percent 4 2 3 4 3" xfId="49810"/>
    <cellStyle name="Percent 4 2 3 4 4" xfId="49811"/>
    <cellStyle name="Percent 4 2 3 5" xfId="7255"/>
    <cellStyle name="Percent 4 2 3 5 2" xfId="49812"/>
    <cellStyle name="Percent 4 2 3 5 2 2" xfId="49813"/>
    <cellStyle name="Percent 4 2 3 5 3" xfId="49814"/>
    <cellStyle name="Percent 4 2 3 5 4" xfId="49815"/>
    <cellStyle name="Percent 4 2 3 6" xfId="49816"/>
    <cellStyle name="Percent 4 2 3 6 2" xfId="49817"/>
    <cellStyle name="Percent 4 2 3 6 3" xfId="49818"/>
    <cellStyle name="Percent 4 2 3 7" xfId="49819"/>
    <cellStyle name="Percent 4 2 3 8" xfId="49820"/>
    <cellStyle name="Percent 4 2 3 9" xfId="49821"/>
    <cellStyle name="Percent 4 2 4" xfId="7256"/>
    <cellStyle name="Percent 4 2 4 10" xfId="49822"/>
    <cellStyle name="Percent 4 2 4 11" xfId="49823"/>
    <cellStyle name="Percent 4 2 4 2" xfId="7257"/>
    <cellStyle name="Percent 4 2 4 2 2" xfId="7258"/>
    <cellStyle name="Percent 4 2 4 2 2 2" xfId="49824"/>
    <cellStyle name="Percent 4 2 4 2 2 2 2" xfId="49825"/>
    <cellStyle name="Percent 4 2 4 2 2 2 3" xfId="49826"/>
    <cellStyle name="Percent 4 2 4 2 2 3" xfId="49827"/>
    <cellStyle name="Percent 4 2 4 2 2 4" xfId="49828"/>
    <cellStyle name="Percent 4 2 4 2 3" xfId="7259"/>
    <cellStyle name="Percent 4 2 4 2 3 2" xfId="49829"/>
    <cellStyle name="Percent 4 2 4 2 3 2 2" xfId="49830"/>
    <cellStyle name="Percent 4 2 4 2 3 2 3" xfId="49831"/>
    <cellStyle name="Percent 4 2 4 2 3 3" xfId="49832"/>
    <cellStyle name="Percent 4 2 4 2 3 4" xfId="49833"/>
    <cellStyle name="Percent 4 2 4 2 4" xfId="49834"/>
    <cellStyle name="Percent 4 2 4 2 4 2" xfId="49835"/>
    <cellStyle name="Percent 4 2 4 2 4 3" xfId="49836"/>
    <cellStyle name="Percent 4 2 4 2 5" xfId="49837"/>
    <cellStyle name="Percent 4 2 4 2 6" xfId="49838"/>
    <cellStyle name="Percent 4 2 4 2 7" xfId="49839"/>
    <cellStyle name="Percent 4 2 4 2 8" xfId="49840"/>
    <cellStyle name="Percent 4 2 4 2 9" xfId="49841"/>
    <cellStyle name="Percent 4 2 4 3" xfId="7260"/>
    <cellStyle name="Percent 4 2 4 3 2" xfId="49842"/>
    <cellStyle name="Percent 4 2 4 3 2 2" xfId="49843"/>
    <cellStyle name="Percent 4 2 4 3 2 3" xfId="49844"/>
    <cellStyle name="Percent 4 2 4 3 3" xfId="49845"/>
    <cellStyle name="Percent 4 2 4 3 4" xfId="49846"/>
    <cellStyle name="Percent 4 2 4 4" xfId="7261"/>
    <cellStyle name="Percent 4 2 4 4 2" xfId="49847"/>
    <cellStyle name="Percent 4 2 4 4 2 2" xfId="49848"/>
    <cellStyle name="Percent 4 2 4 4 2 3" xfId="49849"/>
    <cellStyle name="Percent 4 2 4 4 3" xfId="49850"/>
    <cellStyle name="Percent 4 2 4 4 4" xfId="49851"/>
    <cellStyle name="Percent 4 2 4 5" xfId="7262"/>
    <cellStyle name="Percent 4 2 4 5 2" xfId="49852"/>
    <cellStyle name="Percent 4 2 4 5 2 2" xfId="49853"/>
    <cellStyle name="Percent 4 2 4 5 3" xfId="49854"/>
    <cellStyle name="Percent 4 2 4 5 4" xfId="49855"/>
    <cellStyle name="Percent 4 2 4 6" xfId="49856"/>
    <cellStyle name="Percent 4 2 4 6 2" xfId="49857"/>
    <cellStyle name="Percent 4 2 4 6 3" xfId="49858"/>
    <cellStyle name="Percent 4 2 4 7" xfId="49859"/>
    <cellStyle name="Percent 4 2 4 8" xfId="49860"/>
    <cellStyle name="Percent 4 2 4 9" xfId="49861"/>
    <cellStyle name="Percent 4 2 5" xfId="7263"/>
    <cellStyle name="Percent 4 2 5 2" xfId="7264"/>
    <cellStyle name="Percent 4 2 5 2 2" xfId="49862"/>
    <cellStyle name="Percent 4 2 5 2 2 2" xfId="49863"/>
    <cellStyle name="Percent 4 2 5 2 2 3" xfId="49864"/>
    <cellStyle name="Percent 4 2 5 2 3" xfId="49865"/>
    <cellStyle name="Percent 4 2 5 2 4" xfId="49866"/>
    <cellStyle name="Percent 4 2 5 3" xfId="7265"/>
    <cellStyle name="Percent 4 2 5 3 2" xfId="49867"/>
    <cellStyle name="Percent 4 2 5 3 2 2" xfId="49868"/>
    <cellStyle name="Percent 4 2 5 3 2 3" xfId="49869"/>
    <cellStyle name="Percent 4 2 5 3 3" xfId="49870"/>
    <cellStyle name="Percent 4 2 5 3 4" xfId="49871"/>
    <cellStyle name="Percent 4 2 5 4" xfId="49872"/>
    <cellStyle name="Percent 4 2 5 4 2" xfId="49873"/>
    <cellStyle name="Percent 4 2 5 4 3" xfId="49874"/>
    <cellStyle name="Percent 4 2 5 5" xfId="49875"/>
    <cellStyle name="Percent 4 2 5 6" xfId="49876"/>
    <cellStyle name="Percent 4 2 5 7" xfId="49877"/>
    <cellStyle name="Percent 4 2 5 8" xfId="49878"/>
    <cellStyle name="Percent 4 2 5 9" xfId="49879"/>
    <cellStyle name="Percent 4 2 6" xfId="7266"/>
    <cellStyle name="Percent 4 2 6 2" xfId="7267"/>
    <cellStyle name="Percent 4 2 6 2 2" xfId="49880"/>
    <cellStyle name="Percent 4 2 6 2 2 2" xfId="49881"/>
    <cellStyle name="Percent 4 2 6 2 2 3" xfId="49882"/>
    <cellStyle name="Percent 4 2 6 2 3" xfId="49883"/>
    <cellStyle name="Percent 4 2 6 2 4" xfId="49884"/>
    <cellStyle name="Percent 4 2 6 3" xfId="7268"/>
    <cellStyle name="Percent 4 2 6 3 2" xfId="49885"/>
    <cellStyle name="Percent 4 2 6 3 2 2" xfId="49886"/>
    <cellStyle name="Percent 4 2 6 3 2 3" xfId="49887"/>
    <cellStyle name="Percent 4 2 6 3 3" xfId="49888"/>
    <cellStyle name="Percent 4 2 6 3 4" xfId="49889"/>
    <cellStyle name="Percent 4 2 6 4" xfId="49890"/>
    <cellStyle name="Percent 4 2 6 4 2" xfId="49891"/>
    <cellStyle name="Percent 4 2 6 4 3" xfId="49892"/>
    <cellStyle name="Percent 4 2 6 5" xfId="49893"/>
    <cellStyle name="Percent 4 2 6 6" xfId="49894"/>
    <cellStyle name="Percent 4 2 6 7" xfId="49895"/>
    <cellStyle name="Percent 4 2 6 8" xfId="49896"/>
    <cellStyle name="Percent 4 2 6 9" xfId="49897"/>
    <cellStyle name="Percent 4 2 7" xfId="49898"/>
    <cellStyle name="Percent 4 2 7 2" xfId="49899"/>
    <cellStyle name="Percent 4 2 7 3" xfId="49900"/>
    <cellStyle name="Percent 4 2 8" xfId="49901"/>
    <cellStyle name="Percent 4 2 9" xfId="49902"/>
    <cellStyle name="Percent 4 3" xfId="7269"/>
    <cellStyle name="Percent 4 3 10" xfId="49903"/>
    <cellStyle name="Percent 4 3 11" xfId="49904"/>
    <cellStyle name="Percent 4 3 12" xfId="49905"/>
    <cellStyle name="Percent 4 3 2" xfId="7270"/>
    <cellStyle name="Percent 4 3 3" xfId="7271"/>
    <cellStyle name="Percent 4 3 3 10" xfId="49906"/>
    <cellStyle name="Percent 4 3 3 11" xfId="49907"/>
    <cellStyle name="Percent 4 3 3 2" xfId="7272"/>
    <cellStyle name="Percent 4 3 3 2 2" xfId="7273"/>
    <cellStyle name="Percent 4 3 3 2 2 2" xfId="49908"/>
    <cellStyle name="Percent 4 3 3 2 2 2 2" xfId="49909"/>
    <cellStyle name="Percent 4 3 3 2 2 2 3" xfId="49910"/>
    <cellStyle name="Percent 4 3 3 2 2 3" xfId="49911"/>
    <cellStyle name="Percent 4 3 3 2 2 4" xfId="49912"/>
    <cellStyle name="Percent 4 3 3 2 3" xfId="7274"/>
    <cellStyle name="Percent 4 3 3 2 3 2" xfId="49913"/>
    <cellStyle name="Percent 4 3 3 2 3 2 2" xfId="49914"/>
    <cellStyle name="Percent 4 3 3 2 3 2 3" xfId="49915"/>
    <cellStyle name="Percent 4 3 3 2 3 3" xfId="49916"/>
    <cellStyle name="Percent 4 3 3 2 3 4" xfId="49917"/>
    <cellStyle name="Percent 4 3 3 2 4" xfId="49918"/>
    <cellStyle name="Percent 4 3 3 2 4 2" xfId="49919"/>
    <cellStyle name="Percent 4 3 3 2 4 3" xfId="49920"/>
    <cellStyle name="Percent 4 3 3 2 5" xfId="49921"/>
    <cellStyle name="Percent 4 3 3 2 6" xfId="49922"/>
    <cellStyle name="Percent 4 3 3 2 7" xfId="49923"/>
    <cellStyle name="Percent 4 3 3 2 8" xfId="49924"/>
    <cellStyle name="Percent 4 3 3 2 9" xfId="49925"/>
    <cellStyle name="Percent 4 3 3 3" xfId="7275"/>
    <cellStyle name="Percent 4 3 3 3 2" xfId="49926"/>
    <cellStyle name="Percent 4 3 3 3 2 2" xfId="49927"/>
    <cellStyle name="Percent 4 3 3 3 2 3" xfId="49928"/>
    <cellStyle name="Percent 4 3 3 3 3" xfId="49929"/>
    <cellStyle name="Percent 4 3 3 3 4" xfId="49930"/>
    <cellStyle name="Percent 4 3 3 4" xfId="7276"/>
    <cellStyle name="Percent 4 3 3 4 2" xfId="49931"/>
    <cellStyle name="Percent 4 3 3 4 2 2" xfId="49932"/>
    <cellStyle name="Percent 4 3 3 4 2 3" xfId="49933"/>
    <cellStyle name="Percent 4 3 3 4 3" xfId="49934"/>
    <cellStyle name="Percent 4 3 3 4 4" xfId="49935"/>
    <cellStyle name="Percent 4 3 3 5" xfId="7277"/>
    <cellStyle name="Percent 4 3 3 5 2" xfId="49936"/>
    <cellStyle name="Percent 4 3 3 5 2 2" xfId="49937"/>
    <cellStyle name="Percent 4 3 3 5 3" xfId="49938"/>
    <cellStyle name="Percent 4 3 3 5 4" xfId="49939"/>
    <cellStyle name="Percent 4 3 3 6" xfId="49940"/>
    <cellStyle name="Percent 4 3 3 6 2" xfId="49941"/>
    <cellStyle name="Percent 4 3 3 6 3" xfId="49942"/>
    <cellStyle name="Percent 4 3 3 7" xfId="49943"/>
    <cellStyle name="Percent 4 3 3 8" xfId="49944"/>
    <cellStyle name="Percent 4 3 3 9" xfId="49945"/>
    <cellStyle name="Percent 4 3 4" xfId="7278"/>
    <cellStyle name="Percent 4 3 4 10" xfId="49946"/>
    <cellStyle name="Percent 4 3 4 11" xfId="49947"/>
    <cellStyle name="Percent 4 3 4 2" xfId="7279"/>
    <cellStyle name="Percent 4 3 4 2 2" xfId="7280"/>
    <cellStyle name="Percent 4 3 4 2 2 2" xfId="49948"/>
    <cellStyle name="Percent 4 3 4 2 2 2 2" xfId="49949"/>
    <cellStyle name="Percent 4 3 4 2 2 2 3" xfId="49950"/>
    <cellStyle name="Percent 4 3 4 2 2 3" xfId="49951"/>
    <cellStyle name="Percent 4 3 4 2 2 4" xfId="49952"/>
    <cellStyle name="Percent 4 3 4 2 3" xfId="7281"/>
    <cellStyle name="Percent 4 3 4 2 3 2" xfId="49953"/>
    <cellStyle name="Percent 4 3 4 2 3 2 2" xfId="49954"/>
    <cellStyle name="Percent 4 3 4 2 3 2 3" xfId="49955"/>
    <cellStyle name="Percent 4 3 4 2 3 3" xfId="49956"/>
    <cellStyle name="Percent 4 3 4 2 3 4" xfId="49957"/>
    <cellStyle name="Percent 4 3 4 2 4" xfId="49958"/>
    <cellStyle name="Percent 4 3 4 2 4 2" xfId="49959"/>
    <cellStyle name="Percent 4 3 4 2 4 3" xfId="49960"/>
    <cellStyle name="Percent 4 3 4 2 5" xfId="49961"/>
    <cellStyle name="Percent 4 3 4 2 6" xfId="49962"/>
    <cellStyle name="Percent 4 3 4 2 7" xfId="49963"/>
    <cellStyle name="Percent 4 3 4 2 8" xfId="49964"/>
    <cellStyle name="Percent 4 3 4 2 9" xfId="49965"/>
    <cellStyle name="Percent 4 3 4 3" xfId="7282"/>
    <cellStyle name="Percent 4 3 4 3 2" xfId="49966"/>
    <cellStyle name="Percent 4 3 4 3 2 2" xfId="49967"/>
    <cellStyle name="Percent 4 3 4 3 2 3" xfId="49968"/>
    <cellStyle name="Percent 4 3 4 3 3" xfId="49969"/>
    <cellStyle name="Percent 4 3 4 3 4" xfId="49970"/>
    <cellStyle name="Percent 4 3 4 4" xfId="7283"/>
    <cellStyle name="Percent 4 3 4 4 2" xfId="49971"/>
    <cellStyle name="Percent 4 3 4 4 2 2" xfId="49972"/>
    <cellStyle name="Percent 4 3 4 4 2 3" xfId="49973"/>
    <cellStyle name="Percent 4 3 4 4 3" xfId="49974"/>
    <cellStyle name="Percent 4 3 4 4 4" xfId="49975"/>
    <cellStyle name="Percent 4 3 4 5" xfId="7284"/>
    <cellStyle name="Percent 4 3 4 5 2" xfId="49976"/>
    <cellStyle name="Percent 4 3 4 5 2 2" xfId="49977"/>
    <cellStyle name="Percent 4 3 4 5 3" xfId="49978"/>
    <cellStyle name="Percent 4 3 4 5 4" xfId="49979"/>
    <cellStyle name="Percent 4 3 4 6" xfId="49980"/>
    <cellStyle name="Percent 4 3 4 6 2" xfId="49981"/>
    <cellStyle name="Percent 4 3 4 6 3" xfId="49982"/>
    <cellStyle name="Percent 4 3 4 7" xfId="49983"/>
    <cellStyle name="Percent 4 3 4 8" xfId="49984"/>
    <cellStyle name="Percent 4 3 4 9" xfId="49985"/>
    <cellStyle name="Percent 4 3 5" xfId="7285"/>
    <cellStyle name="Percent 4 3 5 2" xfId="7286"/>
    <cellStyle name="Percent 4 3 5 2 2" xfId="49986"/>
    <cellStyle name="Percent 4 3 5 2 2 2" xfId="49987"/>
    <cellStyle name="Percent 4 3 5 2 2 3" xfId="49988"/>
    <cellStyle name="Percent 4 3 5 2 3" xfId="49989"/>
    <cellStyle name="Percent 4 3 5 2 4" xfId="49990"/>
    <cellStyle name="Percent 4 3 5 3" xfId="7287"/>
    <cellStyle name="Percent 4 3 5 3 2" xfId="49991"/>
    <cellStyle name="Percent 4 3 5 3 2 2" xfId="49992"/>
    <cellStyle name="Percent 4 3 5 3 2 3" xfId="49993"/>
    <cellStyle name="Percent 4 3 5 3 3" xfId="49994"/>
    <cellStyle name="Percent 4 3 5 3 4" xfId="49995"/>
    <cellStyle name="Percent 4 3 5 4" xfId="49996"/>
    <cellStyle name="Percent 4 3 5 4 2" xfId="49997"/>
    <cellStyle name="Percent 4 3 5 4 3" xfId="49998"/>
    <cellStyle name="Percent 4 3 5 5" xfId="49999"/>
    <cellStyle name="Percent 4 3 5 6" xfId="50000"/>
    <cellStyle name="Percent 4 3 5 7" xfId="50001"/>
    <cellStyle name="Percent 4 3 5 8" xfId="50002"/>
    <cellStyle name="Percent 4 3 5 9" xfId="50003"/>
    <cellStyle name="Percent 4 3 6" xfId="7288"/>
    <cellStyle name="Percent 4 3 6 2" xfId="7289"/>
    <cellStyle name="Percent 4 3 6 2 2" xfId="50004"/>
    <cellStyle name="Percent 4 3 6 2 2 2" xfId="50005"/>
    <cellStyle name="Percent 4 3 6 2 2 3" xfId="50006"/>
    <cellStyle name="Percent 4 3 6 2 3" xfId="50007"/>
    <cellStyle name="Percent 4 3 6 2 4" xfId="50008"/>
    <cellStyle name="Percent 4 3 6 3" xfId="7290"/>
    <cellStyle name="Percent 4 3 6 3 2" xfId="50009"/>
    <cellStyle name="Percent 4 3 6 3 2 2" xfId="50010"/>
    <cellStyle name="Percent 4 3 6 3 2 3" xfId="50011"/>
    <cellStyle name="Percent 4 3 6 3 3" xfId="50012"/>
    <cellStyle name="Percent 4 3 6 3 4" xfId="50013"/>
    <cellStyle name="Percent 4 3 6 4" xfId="50014"/>
    <cellStyle name="Percent 4 3 6 4 2" xfId="50015"/>
    <cellStyle name="Percent 4 3 6 4 3" xfId="50016"/>
    <cellStyle name="Percent 4 3 6 5" xfId="50017"/>
    <cellStyle name="Percent 4 3 6 6" xfId="50018"/>
    <cellStyle name="Percent 4 3 6 7" xfId="50019"/>
    <cellStyle name="Percent 4 3 6 8" xfId="50020"/>
    <cellStyle name="Percent 4 3 6 9" xfId="50021"/>
    <cellStyle name="Percent 4 3 7" xfId="7291"/>
    <cellStyle name="Percent 4 3 7 2" xfId="7292"/>
    <cellStyle name="Percent 4 3 7 2 2" xfId="50022"/>
    <cellStyle name="Percent 4 3 7 2 2 2" xfId="50023"/>
    <cellStyle name="Percent 4 3 7 2 2 3" xfId="50024"/>
    <cellStyle name="Percent 4 3 7 2 3" xfId="50025"/>
    <cellStyle name="Percent 4 3 7 2 4" xfId="50026"/>
    <cellStyle name="Percent 4 3 7 3" xfId="50027"/>
    <cellStyle name="Percent 4 3 7 3 2" xfId="50028"/>
    <cellStyle name="Percent 4 3 7 3 3" xfId="50029"/>
    <cellStyle name="Percent 4 3 7 4" xfId="50030"/>
    <cellStyle name="Percent 4 3 7 5" xfId="50031"/>
    <cellStyle name="Percent 4 3 7 6" xfId="50032"/>
    <cellStyle name="Percent 4 3 7 7" xfId="50033"/>
    <cellStyle name="Percent 4 3 7 8" xfId="50034"/>
    <cellStyle name="Percent 4 3 8" xfId="7293"/>
    <cellStyle name="Percent 4 3 8 2" xfId="50035"/>
    <cellStyle name="Percent 4 3 8 2 2" xfId="50036"/>
    <cellStyle name="Percent 4 3 8 3" xfId="50037"/>
    <cellStyle name="Percent 4 3 8 4" xfId="50038"/>
    <cellStyle name="Percent 4 3 9" xfId="50039"/>
    <cellStyle name="Percent 4 3 9 2" xfId="50040"/>
    <cellStyle name="Percent 4 3 9 3" xfId="50041"/>
    <cellStyle name="Percent 4 4" xfId="7294"/>
    <cellStyle name="Percent 4 4 10" xfId="50042"/>
    <cellStyle name="Percent 4 4 11" xfId="50043"/>
    <cellStyle name="Percent 4 4 12" xfId="50044"/>
    <cellStyle name="Percent 4 4 13" xfId="50045"/>
    <cellStyle name="Percent 4 4 14" xfId="50046"/>
    <cellStyle name="Percent 4 4 2" xfId="7295"/>
    <cellStyle name="Percent 4 4 2 10" xfId="50047"/>
    <cellStyle name="Percent 4 4 2 11" xfId="50048"/>
    <cellStyle name="Percent 4 4 2 2" xfId="7296"/>
    <cellStyle name="Percent 4 4 2 2 2" xfId="7297"/>
    <cellStyle name="Percent 4 4 2 2 2 2" xfId="50049"/>
    <cellStyle name="Percent 4 4 2 2 2 2 2" xfId="50050"/>
    <cellStyle name="Percent 4 4 2 2 2 2 3" xfId="50051"/>
    <cellStyle name="Percent 4 4 2 2 2 3" xfId="50052"/>
    <cellStyle name="Percent 4 4 2 2 2 4" xfId="50053"/>
    <cellStyle name="Percent 4 4 2 2 3" xfId="7298"/>
    <cellStyle name="Percent 4 4 2 2 3 2" xfId="50054"/>
    <cellStyle name="Percent 4 4 2 2 3 2 2" xfId="50055"/>
    <cellStyle name="Percent 4 4 2 2 3 2 3" xfId="50056"/>
    <cellStyle name="Percent 4 4 2 2 3 3" xfId="50057"/>
    <cellStyle name="Percent 4 4 2 2 3 4" xfId="50058"/>
    <cellStyle name="Percent 4 4 2 2 4" xfId="50059"/>
    <cellStyle name="Percent 4 4 2 2 4 2" xfId="50060"/>
    <cellStyle name="Percent 4 4 2 2 4 3" xfId="50061"/>
    <cellStyle name="Percent 4 4 2 2 5" xfId="50062"/>
    <cellStyle name="Percent 4 4 2 2 6" xfId="50063"/>
    <cellStyle name="Percent 4 4 2 2 7" xfId="50064"/>
    <cellStyle name="Percent 4 4 2 2 8" xfId="50065"/>
    <cellStyle name="Percent 4 4 2 2 9" xfId="50066"/>
    <cellStyle name="Percent 4 4 2 3" xfId="7299"/>
    <cellStyle name="Percent 4 4 2 3 2" xfId="50067"/>
    <cellStyle name="Percent 4 4 2 3 2 2" xfId="50068"/>
    <cellStyle name="Percent 4 4 2 3 2 3" xfId="50069"/>
    <cellStyle name="Percent 4 4 2 3 3" xfId="50070"/>
    <cellStyle name="Percent 4 4 2 3 4" xfId="50071"/>
    <cellStyle name="Percent 4 4 2 4" xfId="7300"/>
    <cellStyle name="Percent 4 4 2 4 2" xfId="50072"/>
    <cellStyle name="Percent 4 4 2 4 2 2" xfId="50073"/>
    <cellStyle name="Percent 4 4 2 4 2 3" xfId="50074"/>
    <cellStyle name="Percent 4 4 2 4 3" xfId="50075"/>
    <cellStyle name="Percent 4 4 2 4 4" xfId="50076"/>
    <cellStyle name="Percent 4 4 2 5" xfId="7301"/>
    <cellStyle name="Percent 4 4 2 5 2" xfId="50077"/>
    <cellStyle name="Percent 4 4 2 5 2 2" xfId="50078"/>
    <cellStyle name="Percent 4 4 2 5 3" xfId="50079"/>
    <cellStyle name="Percent 4 4 2 5 4" xfId="50080"/>
    <cellStyle name="Percent 4 4 2 6" xfId="50081"/>
    <cellStyle name="Percent 4 4 2 6 2" xfId="50082"/>
    <cellStyle name="Percent 4 4 2 6 3" xfId="50083"/>
    <cellStyle name="Percent 4 4 2 7" xfId="50084"/>
    <cellStyle name="Percent 4 4 2 8" xfId="50085"/>
    <cellStyle name="Percent 4 4 2 9" xfId="50086"/>
    <cellStyle name="Percent 4 4 3" xfId="7302"/>
    <cellStyle name="Percent 4 4 3 10" xfId="50087"/>
    <cellStyle name="Percent 4 4 3 11" xfId="50088"/>
    <cellStyle name="Percent 4 4 3 2" xfId="7303"/>
    <cellStyle name="Percent 4 4 3 2 2" xfId="7304"/>
    <cellStyle name="Percent 4 4 3 2 2 2" xfId="50089"/>
    <cellStyle name="Percent 4 4 3 2 2 2 2" xfId="50090"/>
    <cellStyle name="Percent 4 4 3 2 2 2 3" xfId="50091"/>
    <cellStyle name="Percent 4 4 3 2 2 3" xfId="50092"/>
    <cellStyle name="Percent 4 4 3 2 2 4" xfId="50093"/>
    <cellStyle name="Percent 4 4 3 2 3" xfId="7305"/>
    <cellStyle name="Percent 4 4 3 2 3 2" xfId="50094"/>
    <cellStyle name="Percent 4 4 3 2 3 2 2" xfId="50095"/>
    <cellStyle name="Percent 4 4 3 2 3 2 3" xfId="50096"/>
    <cellStyle name="Percent 4 4 3 2 3 3" xfId="50097"/>
    <cellStyle name="Percent 4 4 3 2 3 4" xfId="50098"/>
    <cellStyle name="Percent 4 4 3 2 4" xfId="50099"/>
    <cellStyle name="Percent 4 4 3 2 4 2" xfId="50100"/>
    <cellStyle name="Percent 4 4 3 2 4 3" xfId="50101"/>
    <cellStyle name="Percent 4 4 3 2 5" xfId="50102"/>
    <cellStyle name="Percent 4 4 3 2 6" xfId="50103"/>
    <cellStyle name="Percent 4 4 3 2 7" xfId="50104"/>
    <cellStyle name="Percent 4 4 3 2 8" xfId="50105"/>
    <cellStyle name="Percent 4 4 3 2 9" xfId="50106"/>
    <cellStyle name="Percent 4 4 3 3" xfId="7306"/>
    <cellStyle name="Percent 4 4 3 3 2" xfId="50107"/>
    <cellStyle name="Percent 4 4 3 3 2 2" xfId="50108"/>
    <cellStyle name="Percent 4 4 3 3 2 3" xfId="50109"/>
    <cellStyle name="Percent 4 4 3 3 3" xfId="50110"/>
    <cellStyle name="Percent 4 4 3 3 4" xfId="50111"/>
    <cellStyle name="Percent 4 4 3 4" xfId="7307"/>
    <cellStyle name="Percent 4 4 3 4 2" xfId="50112"/>
    <cellStyle name="Percent 4 4 3 4 2 2" xfId="50113"/>
    <cellStyle name="Percent 4 4 3 4 2 3" xfId="50114"/>
    <cellStyle name="Percent 4 4 3 4 3" xfId="50115"/>
    <cellStyle name="Percent 4 4 3 4 4" xfId="50116"/>
    <cellStyle name="Percent 4 4 3 5" xfId="7308"/>
    <cellStyle name="Percent 4 4 3 5 2" xfId="50117"/>
    <cellStyle name="Percent 4 4 3 5 2 2" xfId="50118"/>
    <cellStyle name="Percent 4 4 3 5 3" xfId="50119"/>
    <cellStyle name="Percent 4 4 3 5 4" xfId="50120"/>
    <cellStyle name="Percent 4 4 3 6" xfId="50121"/>
    <cellStyle name="Percent 4 4 3 6 2" xfId="50122"/>
    <cellStyle name="Percent 4 4 3 6 3" xfId="50123"/>
    <cellStyle name="Percent 4 4 3 7" xfId="50124"/>
    <cellStyle name="Percent 4 4 3 8" xfId="50125"/>
    <cellStyle name="Percent 4 4 3 9" xfId="50126"/>
    <cellStyle name="Percent 4 4 4" xfId="7309"/>
    <cellStyle name="Percent 4 4 4 2" xfId="7310"/>
    <cellStyle name="Percent 4 4 4 2 2" xfId="50127"/>
    <cellStyle name="Percent 4 4 4 2 2 2" xfId="50128"/>
    <cellStyle name="Percent 4 4 4 2 2 3" xfId="50129"/>
    <cellStyle name="Percent 4 4 4 2 3" xfId="50130"/>
    <cellStyle name="Percent 4 4 4 2 4" xfId="50131"/>
    <cellStyle name="Percent 4 4 4 3" xfId="7311"/>
    <cellStyle name="Percent 4 4 4 3 2" xfId="50132"/>
    <cellStyle name="Percent 4 4 4 3 2 2" xfId="50133"/>
    <cellStyle name="Percent 4 4 4 3 2 3" xfId="50134"/>
    <cellStyle name="Percent 4 4 4 3 3" xfId="50135"/>
    <cellStyle name="Percent 4 4 4 3 4" xfId="50136"/>
    <cellStyle name="Percent 4 4 4 4" xfId="50137"/>
    <cellStyle name="Percent 4 4 4 4 2" xfId="50138"/>
    <cellStyle name="Percent 4 4 4 4 3" xfId="50139"/>
    <cellStyle name="Percent 4 4 4 5" xfId="50140"/>
    <cellStyle name="Percent 4 4 4 6" xfId="50141"/>
    <cellStyle name="Percent 4 4 4 7" xfId="50142"/>
    <cellStyle name="Percent 4 4 4 8" xfId="50143"/>
    <cellStyle name="Percent 4 4 4 9" xfId="50144"/>
    <cellStyle name="Percent 4 4 5" xfId="7312"/>
    <cellStyle name="Percent 4 4 5 2" xfId="7313"/>
    <cellStyle name="Percent 4 4 5 2 2" xfId="50145"/>
    <cellStyle name="Percent 4 4 5 2 2 2" xfId="50146"/>
    <cellStyle name="Percent 4 4 5 2 2 3" xfId="50147"/>
    <cellStyle name="Percent 4 4 5 2 3" xfId="50148"/>
    <cellStyle name="Percent 4 4 5 2 4" xfId="50149"/>
    <cellStyle name="Percent 4 4 5 3" xfId="7314"/>
    <cellStyle name="Percent 4 4 5 3 2" xfId="50150"/>
    <cellStyle name="Percent 4 4 5 3 2 2" xfId="50151"/>
    <cellStyle name="Percent 4 4 5 3 2 3" xfId="50152"/>
    <cellStyle name="Percent 4 4 5 3 3" xfId="50153"/>
    <cellStyle name="Percent 4 4 5 3 4" xfId="50154"/>
    <cellStyle name="Percent 4 4 5 4" xfId="50155"/>
    <cellStyle name="Percent 4 4 5 4 2" xfId="50156"/>
    <cellStyle name="Percent 4 4 5 4 3" xfId="50157"/>
    <cellStyle name="Percent 4 4 5 5" xfId="50158"/>
    <cellStyle name="Percent 4 4 5 6" xfId="50159"/>
    <cellStyle name="Percent 4 4 5 7" xfId="50160"/>
    <cellStyle name="Percent 4 4 5 8" xfId="50161"/>
    <cellStyle name="Percent 4 4 5 9" xfId="50162"/>
    <cellStyle name="Percent 4 4 6" xfId="7315"/>
    <cellStyle name="Percent 4 4 6 2" xfId="50163"/>
    <cellStyle name="Percent 4 4 6 2 2" xfId="50164"/>
    <cellStyle name="Percent 4 4 6 2 3" xfId="50165"/>
    <cellStyle name="Percent 4 4 6 3" xfId="50166"/>
    <cellStyle name="Percent 4 4 6 4" xfId="50167"/>
    <cellStyle name="Percent 4 4 7" xfId="7316"/>
    <cellStyle name="Percent 4 4 7 2" xfId="50168"/>
    <cellStyle name="Percent 4 4 7 2 2" xfId="50169"/>
    <cellStyle name="Percent 4 4 7 2 3" xfId="50170"/>
    <cellStyle name="Percent 4 4 7 3" xfId="50171"/>
    <cellStyle name="Percent 4 4 7 4" xfId="50172"/>
    <cellStyle name="Percent 4 4 8" xfId="7317"/>
    <cellStyle name="Percent 4 4 8 2" xfId="50173"/>
    <cellStyle name="Percent 4 4 8 2 2" xfId="50174"/>
    <cellStyle name="Percent 4 4 8 3" xfId="50175"/>
    <cellStyle name="Percent 4 4 8 4" xfId="50176"/>
    <cellStyle name="Percent 4 4 9" xfId="50177"/>
    <cellStyle name="Percent 4 4 9 2" xfId="50178"/>
    <cellStyle name="Percent 4 4 9 3" xfId="50179"/>
    <cellStyle name="Percent 4 5" xfId="7318"/>
    <cellStyle name="Percent 4 5 10" xfId="50180"/>
    <cellStyle name="Percent 4 5 11" xfId="50181"/>
    <cellStyle name="Percent 4 5 12" xfId="50182"/>
    <cellStyle name="Percent 4 5 13" xfId="50183"/>
    <cellStyle name="Percent 4 5 14" xfId="50184"/>
    <cellStyle name="Percent 4 5 2" xfId="7319"/>
    <cellStyle name="Percent 4 5 2 10" xfId="50185"/>
    <cellStyle name="Percent 4 5 2 11" xfId="50186"/>
    <cellStyle name="Percent 4 5 2 2" xfId="7320"/>
    <cellStyle name="Percent 4 5 2 2 2" xfId="7321"/>
    <cellStyle name="Percent 4 5 2 2 2 2" xfId="50187"/>
    <cellStyle name="Percent 4 5 2 2 2 2 2" xfId="50188"/>
    <cellStyle name="Percent 4 5 2 2 2 2 3" xfId="50189"/>
    <cellStyle name="Percent 4 5 2 2 2 3" xfId="50190"/>
    <cellStyle name="Percent 4 5 2 2 2 4" xfId="50191"/>
    <cellStyle name="Percent 4 5 2 2 3" xfId="7322"/>
    <cellStyle name="Percent 4 5 2 2 3 2" xfId="50192"/>
    <cellStyle name="Percent 4 5 2 2 3 2 2" xfId="50193"/>
    <cellStyle name="Percent 4 5 2 2 3 2 3" xfId="50194"/>
    <cellStyle name="Percent 4 5 2 2 3 3" xfId="50195"/>
    <cellStyle name="Percent 4 5 2 2 3 4" xfId="50196"/>
    <cellStyle name="Percent 4 5 2 2 4" xfId="50197"/>
    <cellStyle name="Percent 4 5 2 2 4 2" xfId="50198"/>
    <cellStyle name="Percent 4 5 2 2 4 3" xfId="50199"/>
    <cellStyle name="Percent 4 5 2 2 5" xfId="50200"/>
    <cellStyle name="Percent 4 5 2 2 6" xfId="50201"/>
    <cellStyle name="Percent 4 5 2 2 7" xfId="50202"/>
    <cellStyle name="Percent 4 5 2 2 8" xfId="50203"/>
    <cellStyle name="Percent 4 5 2 2 9" xfId="50204"/>
    <cellStyle name="Percent 4 5 2 3" xfId="7323"/>
    <cellStyle name="Percent 4 5 2 3 2" xfId="50205"/>
    <cellStyle name="Percent 4 5 2 3 2 2" xfId="50206"/>
    <cellStyle name="Percent 4 5 2 3 2 3" xfId="50207"/>
    <cellStyle name="Percent 4 5 2 3 3" xfId="50208"/>
    <cellStyle name="Percent 4 5 2 3 4" xfId="50209"/>
    <cellStyle name="Percent 4 5 2 4" xfId="7324"/>
    <cellStyle name="Percent 4 5 2 4 2" xfId="50210"/>
    <cellStyle name="Percent 4 5 2 4 2 2" xfId="50211"/>
    <cellStyle name="Percent 4 5 2 4 2 3" xfId="50212"/>
    <cellStyle name="Percent 4 5 2 4 3" xfId="50213"/>
    <cellStyle name="Percent 4 5 2 4 4" xfId="50214"/>
    <cellStyle name="Percent 4 5 2 5" xfId="7325"/>
    <cellStyle name="Percent 4 5 2 5 2" xfId="50215"/>
    <cellStyle name="Percent 4 5 2 5 2 2" xfId="50216"/>
    <cellStyle name="Percent 4 5 2 5 3" xfId="50217"/>
    <cellStyle name="Percent 4 5 2 5 4" xfId="50218"/>
    <cellStyle name="Percent 4 5 2 6" xfId="50219"/>
    <cellStyle name="Percent 4 5 2 6 2" xfId="50220"/>
    <cellStyle name="Percent 4 5 2 6 3" xfId="50221"/>
    <cellStyle name="Percent 4 5 2 7" xfId="50222"/>
    <cellStyle name="Percent 4 5 2 8" xfId="50223"/>
    <cellStyle name="Percent 4 5 2 9" xfId="50224"/>
    <cellStyle name="Percent 4 5 3" xfId="7326"/>
    <cellStyle name="Percent 4 5 3 10" xfId="50225"/>
    <cellStyle name="Percent 4 5 3 11" xfId="50226"/>
    <cellStyle name="Percent 4 5 3 2" xfId="7327"/>
    <cellStyle name="Percent 4 5 3 2 2" xfId="7328"/>
    <cellStyle name="Percent 4 5 3 2 2 2" xfId="50227"/>
    <cellStyle name="Percent 4 5 3 2 2 2 2" xfId="50228"/>
    <cellStyle name="Percent 4 5 3 2 2 2 3" xfId="50229"/>
    <cellStyle name="Percent 4 5 3 2 2 3" xfId="50230"/>
    <cellStyle name="Percent 4 5 3 2 2 4" xfId="50231"/>
    <cellStyle name="Percent 4 5 3 2 3" xfId="7329"/>
    <cellStyle name="Percent 4 5 3 2 3 2" xfId="50232"/>
    <cellStyle name="Percent 4 5 3 2 3 2 2" xfId="50233"/>
    <cellStyle name="Percent 4 5 3 2 3 2 3" xfId="50234"/>
    <cellStyle name="Percent 4 5 3 2 3 3" xfId="50235"/>
    <cellStyle name="Percent 4 5 3 2 3 4" xfId="50236"/>
    <cellStyle name="Percent 4 5 3 2 4" xfId="50237"/>
    <cellStyle name="Percent 4 5 3 2 4 2" xfId="50238"/>
    <cellStyle name="Percent 4 5 3 2 4 3" xfId="50239"/>
    <cellStyle name="Percent 4 5 3 2 5" xfId="50240"/>
    <cellStyle name="Percent 4 5 3 2 6" xfId="50241"/>
    <cellStyle name="Percent 4 5 3 2 7" xfId="50242"/>
    <cellStyle name="Percent 4 5 3 2 8" xfId="50243"/>
    <cellStyle name="Percent 4 5 3 2 9" xfId="50244"/>
    <cellStyle name="Percent 4 5 3 3" xfId="7330"/>
    <cellStyle name="Percent 4 5 3 3 2" xfId="50245"/>
    <cellStyle name="Percent 4 5 3 3 2 2" xfId="50246"/>
    <cellStyle name="Percent 4 5 3 3 2 3" xfId="50247"/>
    <cellStyle name="Percent 4 5 3 3 3" xfId="50248"/>
    <cellStyle name="Percent 4 5 3 3 4" xfId="50249"/>
    <cellStyle name="Percent 4 5 3 4" xfId="7331"/>
    <cellStyle name="Percent 4 5 3 4 2" xfId="50250"/>
    <cellStyle name="Percent 4 5 3 4 2 2" xfId="50251"/>
    <cellStyle name="Percent 4 5 3 4 2 3" xfId="50252"/>
    <cellStyle name="Percent 4 5 3 4 3" xfId="50253"/>
    <cellStyle name="Percent 4 5 3 4 4" xfId="50254"/>
    <cellStyle name="Percent 4 5 3 5" xfId="7332"/>
    <cellStyle name="Percent 4 5 3 5 2" xfId="50255"/>
    <cellStyle name="Percent 4 5 3 5 2 2" xfId="50256"/>
    <cellStyle name="Percent 4 5 3 5 3" xfId="50257"/>
    <cellStyle name="Percent 4 5 3 5 4" xfId="50258"/>
    <cellStyle name="Percent 4 5 3 6" xfId="50259"/>
    <cellStyle name="Percent 4 5 3 6 2" xfId="50260"/>
    <cellStyle name="Percent 4 5 3 6 3" xfId="50261"/>
    <cellStyle name="Percent 4 5 3 7" xfId="50262"/>
    <cellStyle name="Percent 4 5 3 8" xfId="50263"/>
    <cellStyle name="Percent 4 5 3 9" xfId="50264"/>
    <cellStyle name="Percent 4 5 4" xfId="7333"/>
    <cellStyle name="Percent 4 5 4 2" xfId="7334"/>
    <cellStyle name="Percent 4 5 4 2 2" xfId="50265"/>
    <cellStyle name="Percent 4 5 4 2 2 2" xfId="50266"/>
    <cellStyle name="Percent 4 5 4 2 2 3" xfId="50267"/>
    <cellStyle name="Percent 4 5 4 2 3" xfId="50268"/>
    <cellStyle name="Percent 4 5 4 2 4" xfId="50269"/>
    <cellStyle name="Percent 4 5 4 3" xfId="7335"/>
    <cellStyle name="Percent 4 5 4 3 2" xfId="50270"/>
    <cellStyle name="Percent 4 5 4 3 2 2" xfId="50271"/>
    <cellStyle name="Percent 4 5 4 3 2 3" xfId="50272"/>
    <cellStyle name="Percent 4 5 4 3 3" xfId="50273"/>
    <cellStyle name="Percent 4 5 4 3 4" xfId="50274"/>
    <cellStyle name="Percent 4 5 4 4" xfId="50275"/>
    <cellStyle name="Percent 4 5 4 4 2" xfId="50276"/>
    <cellStyle name="Percent 4 5 4 4 3" xfId="50277"/>
    <cellStyle name="Percent 4 5 4 5" xfId="50278"/>
    <cellStyle name="Percent 4 5 4 6" xfId="50279"/>
    <cellStyle name="Percent 4 5 4 7" xfId="50280"/>
    <cellStyle name="Percent 4 5 4 8" xfId="50281"/>
    <cellStyle name="Percent 4 5 4 9" xfId="50282"/>
    <cellStyle name="Percent 4 5 5" xfId="7336"/>
    <cellStyle name="Percent 4 5 5 2" xfId="7337"/>
    <cellStyle name="Percent 4 5 5 2 2" xfId="50283"/>
    <cellStyle name="Percent 4 5 5 2 2 2" xfId="50284"/>
    <cellStyle name="Percent 4 5 5 2 2 3" xfId="50285"/>
    <cellStyle name="Percent 4 5 5 2 3" xfId="50286"/>
    <cellStyle name="Percent 4 5 5 2 4" xfId="50287"/>
    <cellStyle name="Percent 4 5 5 3" xfId="7338"/>
    <cellStyle name="Percent 4 5 5 3 2" xfId="50288"/>
    <cellStyle name="Percent 4 5 5 3 2 2" xfId="50289"/>
    <cellStyle name="Percent 4 5 5 3 2 3" xfId="50290"/>
    <cellStyle name="Percent 4 5 5 3 3" xfId="50291"/>
    <cellStyle name="Percent 4 5 5 3 4" xfId="50292"/>
    <cellStyle name="Percent 4 5 5 4" xfId="50293"/>
    <cellStyle name="Percent 4 5 5 4 2" xfId="50294"/>
    <cellStyle name="Percent 4 5 5 4 3" xfId="50295"/>
    <cellStyle name="Percent 4 5 5 5" xfId="50296"/>
    <cellStyle name="Percent 4 5 5 6" xfId="50297"/>
    <cellStyle name="Percent 4 5 5 7" xfId="50298"/>
    <cellStyle name="Percent 4 5 5 8" xfId="50299"/>
    <cellStyle name="Percent 4 5 5 9" xfId="50300"/>
    <cellStyle name="Percent 4 5 6" xfId="7339"/>
    <cellStyle name="Percent 4 5 6 2" xfId="50301"/>
    <cellStyle name="Percent 4 5 6 2 2" xfId="50302"/>
    <cellStyle name="Percent 4 5 6 2 3" xfId="50303"/>
    <cellStyle name="Percent 4 5 6 3" xfId="50304"/>
    <cellStyle name="Percent 4 5 6 4" xfId="50305"/>
    <cellStyle name="Percent 4 5 7" xfId="7340"/>
    <cellStyle name="Percent 4 5 7 2" xfId="50306"/>
    <cellStyle name="Percent 4 5 7 2 2" xfId="50307"/>
    <cellStyle name="Percent 4 5 7 2 3" xfId="50308"/>
    <cellStyle name="Percent 4 5 7 3" xfId="50309"/>
    <cellStyle name="Percent 4 5 7 4" xfId="50310"/>
    <cellStyle name="Percent 4 5 8" xfId="7341"/>
    <cellStyle name="Percent 4 5 8 2" xfId="50311"/>
    <cellStyle name="Percent 4 5 8 2 2" xfId="50312"/>
    <cellStyle name="Percent 4 5 8 3" xfId="50313"/>
    <cellStyle name="Percent 4 5 8 4" xfId="50314"/>
    <cellStyle name="Percent 4 5 9" xfId="50315"/>
    <cellStyle name="Percent 4 5 9 2" xfId="50316"/>
    <cellStyle name="Percent 4 5 9 3" xfId="50317"/>
    <cellStyle name="Percent 4 6" xfId="7342"/>
    <cellStyle name="Percent 4 6 10" xfId="50318"/>
    <cellStyle name="Percent 4 6 11" xfId="50319"/>
    <cellStyle name="Percent 4 6 12" xfId="50320"/>
    <cellStyle name="Percent 4 6 2" xfId="7343"/>
    <cellStyle name="Percent 4 6 2 10" xfId="50321"/>
    <cellStyle name="Percent 4 6 2 11" xfId="50322"/>
    <cellStyle name="Percent 4 6 2 2" xfId="7344"/>
    <cellStyle name="Percent 4 6 2 2 2" xfId="7345"/>
    <cellStyle name="Percent 4 6 2 2 2 2" xfId="50323"/>
    <cellStyle name="Percent 4 6 2 2 2 2 2" xfId="50324"/>
    <cellStyle name="Percent 4 6 2 2 2 2 3" xfId="50325"/>
    <cellStyle name="Percent 4 6 2 2 2 3" xfId="50326"/>
    <cellStyle name="Percent 4 6 2 2 2 4" xfId="50327"/>
    <cellStyle name="Percent 4 6 2 2 3" xfId="7346"/>
    <cellStyle name="Percent 4 6 2 2 3 2" xfId="50328"/>
    <cellStyle name="Percent 4 6 2 2 3 2 2" xfId="50329"/>
    <cellStyle name="Percent 4 6 2 2 3 2 3" xfId="50330"/>
    <cellStyle name="Percent 4 6 2 2 3 3" xfId="50331"/>
    <cellStyle name="Percent 4 6 2 2 3 4" xfId="50332"/>
    <cellStyle name="Percent 4 6 2 2 4" xfId="50333"/>
    <cellStyle name="Percent 4 6 2 2 4 2" xfId="50334"/>
    <cellStyle name="Percent 4 6 2 2 4 3" xfId="50335"/>
    <cellStyle name="Percent 4 6 2 2 5" xfId="50336"/>
    <cellStyle name="Percent 4 6 2 2 6" xfId="50337"/>
    <cellStyle name="Percent 4 6 2 2 7" xfId="50338"/>
    <cellStyle name="Percent 4 6 2 2 8" xfId="50339"/>
    <cellStyle name="Percent 4 6 2 2 9" xfId="50340"/>
    <cellStyle name="Percent 4 6 2 3" xfId="7347"/>
    <cellStyle name="Percent 4 6 2 3 2" xfId="50341"/>
    <cellStyle name="Percent 4 6 2 3 2 2" xfId="50342"/>
    <cellStyle name="Percent 4 6 2 3 2 3" xfId="50343"/>
    <cellStyle name="Percent 4 6 2 3 3" xfId="50344"/>
    <cellStyle name="Percent 4 6 2 3 4" xfId="50345"/>
    <cellStyle name="Percent 4 6 2 4" xfId="7348"/>
    <cellStyle name="Percent 4 6 2 4 2" xfId="50346"/>
    <cellStyle name="Percent 4 6 2 4 2 2" xfId="50347"/>
    <cellStyle name="Percent 4 6 2 4 2 3" xfId="50348"/>
    <cellStyle name="Percent 4 6 2 4 3" xfId="50349"/>
    <cellStyle name="Percent 4 6 2 4 4" xfId="50350"/>
    <cellStyle name="Percent 4 6 2 5" xfId="7349"/>
    <cellStyle name="Percent 4 6 2 5 2" xfId="50351"/>
    <cellStyle name="Percent 4 6 2 5 2 2" xfId="50352"/>
    <cellStyle name="Percent 4 6 2 5 3" xfId="50353"/>
    <cellStyle name="Percent 4 6 2 5 4" xfId="50354"/>
    <cellStyle name="Percent 4 6 2 6" xfId="50355"/>
    <cellStyle name="Percent 4 6 2 6 2" xfId="50356"/>
    <cellStyle name="Percent 4 6 2 6 3" xfId="50357"/>
    <cellStyle name="Percent 4 6 2 7" xfId="50358"/>
    <cellStyle name="Percent 4 6 2 8" xfId="50359"/>
    <cellStyle name="Percent 4 6 2 9" xfId="50360"/>
    <cellStyle name="Percent 4 6 3" xfId="7350"/>
    <cellStyle name="Percent 4 6 3 2" xfId="7351"/>
    <cellStyle name="Percent 4 6 3 2 2" xfId="50361"/>
    <cellStyle name="Percent 4 6 3 2 2 2" xfId="50362"/>
    <cellStyle name="Percent 4 6 3 2 2 3" xfId="50363"/>
    <cellStyle name="Percent 4 6 3 2 3" xfId="50364"/>
    <cellStyle name="Percent 4 6 3 2 4" xfId="50365"/>
    <cellStyle name="Percent 4 6 3 3" xfId="7352"/>
    <cellStyle name="Percent 4 6 3 3 2" xfId="50366"/>
    <cellStyle name="Percent 4 6 3 3 2 2" xfId="50367"/>
    <cellStyle name="Percent 4 6 3 3 2 3" xfId="50368"/>
    <cellStyle name="Percent 4 6 3 3 3" xfId="50369"/>
    <cellStyle name="Percent 4 6 3 3 4" xfId="50370"/>
    <cellStyle name="Percent 4 6 3 4" xfId="50371"/>
    <cellStyle name="Percent 4 6 3 4 2" xfId="50372"/>
    <cellStyle name="Percent 4 6 3 4 3" xfId="50373"/>
    <cellStyle name="Percent 4 6 3 5" xfId="50374"/>
    <cellStyle name="Percent 4 6 3 6" xfId="50375"/>
    <cellStyle name="Percent 4 6 3 7" xfId="50376"/>
    <cellStyle name="Percent 4 6 3 8" xfId="50377"/>
    <cellStyle name="Percent 4 6 3 9" xfId="50378"/>
    <cellStyle name="Percent 4 6 4" xfId="7353"/>
    <cellStyle name="Percent 4 6 4 2" xfId="50379"/>
    <cellStyle name="Percent 4 6 4 2 2" xfId="50380"/>
    <cellStyle name="Percent 4 6 4 2 3" xfId="50381"/>
    <cellStyle name="Percent 4 6 4 3" xfId="50382"/>
    <cellStyle name="Percent 4 6 4 4" xfId="50383"/>
    <cellStyle name="Percent 4 6 5" xfId="7354"/>
    <cellStyle name="Percent 4 6 5 2" xfId="50384"/>
    <cellStyle name="Percent 4 6 5 2 2" xfId="50385"/>
    <cellStyle name="Percent 4 6 5 2 3" xfId="50386"/>
    <cellStyle name="Percent 4 6 5 3" xfId="50387"/>
    <cellStyle name="Percent 4 6 5 4" xfId="50388"/>
    <cellStyle name="Percent 4 6 6" xfId="7355"/>
    <cellStyle name="Percent 4 6 6 2" xfId="50389"/>
    <cellStyle name="Percent 4 6 6 2 2" xfId="50390"/>
    <cellStyle name="Percent 4 6 6 3" xfId="50391"/>
    <cellStyle name="Percent 4 6 6 4" xfId="50392"/>
    <cellStyle name="Percent 4 6 7" xfId="50393"/>
    <cellStyle name="Percent 4 6 7 2" xfId="50394"/>
    <cellStyle name="Percent 4 6 7 3" xfId="50395"/>
    <cellStyle name="Percent 4 6 8" xfId="50396"/>
    <cellStyle name="Percent 4 6 9" xfId="50397"/>
    <cellStyle name="Percent 4 7" xfId="7356"/>
    <cellStyle name="Percent 4 7 10" xfId="50398"/>
    <cellStyle name="Percent 4 7 11" xfId="50399"/>
    <cellStyle name="Percent 4 7 2" xfId="7357"/>
    <cellStyle name="Percent 4 7 2 2" xfId="7358"/>
    <cellStyle name="Percent 4 7 2 2 2" xfId="50400"/>
    <cellStyle name="Percent 4 7 2 2 2 2" xfId="50401"/>
    <cellStyle name="Percent 4 7 2 2 2 3" xfId="50402"/>
    <cellStyle name="Percent 4 7 2 2 3" xfId="50403"/>
    <cellStyle name="Percent 4 7 2 2 4" xfId="50404"/>
    <cellStyle name="Percent 4 7 2 3" xfId="7359"/>
    <cellStyle name="Percent 4 7 2 3 2" xfId="50405"/>
    <cellStyle name="Percent 4 7 2 3 2 2" xfId="50406"/>
    <cellStyle name="Percent 4 7 2 3 2 3" xfId="50407"/>
    <cellStyle name="Percent 4 7 2 3 3" xfId="50408"/>
    <cellStyle name="Percent 4 7 2 3 4" xfId="50409"/>
    <cellStyle name="Percent 4 7 2 4" xfId="50410"/>
    <cellStyle name="Percent 4 7 2 4 2" xfId="50411"/>
    <cellStyle name="Percent 4 7 2 4 3" xfId="50412"/>
    <cellStyle name="Percent 4 7 2 5" xfId="50413"/>
    <cellStyle name="Percent 4 7 2 6" xfId="50414"/>
    <cellStyle name="Percent 4 7 2 7" xfId="50415"/>
    <cellStyle name="Percent 4 7 2 8" xfId="50416"/>
    <cellStyle name="Percent 4 7 2 9" xfId="50417"/>
    <cellStyle name="Percent 4 7 3" xfId="7360"/>
    <cellStyle name="Percent 4 7 3 2" xfId="50418"/>
    <cellStyle name="Percent 4 7 3 2 2" xfId="50419"/>
    <cellStyle name="Percent 4 7 3 2 3" xfId="50420"/>
    <cellStyle name="Percent 4 7 3 3" xfId="50421"/>
    <cellStyle name="Percent 4 7 3 4" xfId="50422"/>
    <cellStyle name="Percent 4 7 4" xfId="7361"/>
    <cellStyle name="Percent 4 7 4 2" xfId="50423"/>
    <cellStyle name="Percent 4 7 4 2 2" xfId="50424"/>
    <cellStyle name="Percent 4 7 4 2 3" xfId="50425"/>
    <cellStyle name="Percent 4 7 4 3" xfId="50426"/>
    <cellStyle name="Percent 4 7 4 4" xfId="50427"/>
    <cellStyle name="Percent 4 7 5" xfId="7362"/>
    <cellStyle name="Percent 4 7 5 2" xfId="50428"/>
    <cellStyle name="Percent 4 7 5 2 2" xfId="50429"/>
    <cellStyle name="Percent 4 7 5 3" xfId="50430"/>
    <cellStyle name="Percent 4 7 5 4" xfId="50431"/>
    <cellStyle name="Percent 4 7 6" xfId="50432"/>
    <cellStyle name="Percent 4 7 6 2" xfId="50433"/>
    <cellStyle name="Percent 4 7 6 3" xfId="50434"/>
    <cellStyle name="Percent 4 7 7" xfId="50435"/>
    <cellStyle name="Percent 4 7 8" xfId="50436"/>
    <cellStyle name="Percent 4 7 9" xfId="50437"/>
    <cellStyle name="Percent 4 8" xfId="7363"/>
    <cellStyle name="Percent 4 8 2" xfId="7364"/>
    <cellStyle name="Percent 4 8 2 2" xfId="50438"/>
    <cellStyle name="Percent 4 8 2 2 2" xfId="50439"/>
    <cellStyle name="Percent 4 8 2 2 3" xfId="50440"/>
    <cellStyle name="Percent 4 8 2 3" xfId="50441"/>
    <cellStyle name="Percent 4 8 2 4" xfId="50442"/>
    <cellStyle name="Percent 4 8 3" xfId="7365"/>
    <cellStyle name="Percent 4 8 3 2" xfId="50443"/>
    <cellStyle name="Percent 4 8 3 2 2" xfId="50444"/>
    <cellStyle name="Percent 4 8 3 2 3" xfId="50445"/>
    <cellStyle name="Percent 4 8 3 3" xfId="50446"/>
    <cellStyle name="Percent 4 8 3 4" xfId="50447"/>
    <cellStyle name="Percent 4 8 4" xfId="50448"/>
    <cellStyle name="Percent 4 8 4 2" xfId="50449"/>
    <cellStyle name="Percent 4 8 4 3" xfId="50450"/>
    <cellStyle name="Percent 4 8 5" xfId="50451"/>
    <cellStyle name="Percent 4 8 6" xfId="50452"/>
    <cellStyle name="Percent 4 8 7" xfId="50453"/>
    <cellStyle name="Percent 4 8 8" xfId="50454"/>
    <cellStyle name="Percent 4 8 9" xfId="50455"/>
    <cellStyle name="Percent 4 9" xfId="7366"/>
    <cellStyle name="Percent 4 9 2" xfId="7367"/>
    <cellStyle name="Percent 4 9 2 2" xfId="50456"/>
    <cellStyle name="Percent 4 9 2 2 2" xfId="50457"/>
    <cellStyle name="Percent 4 9 2 2 3" xfId="50458"/>
    <cellStyle name="Percent 4 9 2 3" xfId="50459"/>
    <cellStyle name="Percent 4 9 2 4" xfId="50460"/>
    <cellStyle name="Percent 4 9 3" xfId="7368"/>
    <cellStyle name="Percent 4 9 3 2" xfId="50461"/>
    <cellStyle name="Percent 4 9 3 2 2" xfId="50462"/>
    <cellStyle name="Percent 4 9 3 2 3" xfId="50463"/>
    <cellStyle name="Percent 4 9 3 3" xfId="50464"/>
    <cellStyle name="Percent 4 9 3 4" xfId="50465"/>
    <cellStyle name="Percent 4 9 4" xfId="50466"/>
    <cellStyle name="Percent 4 9 4 2" xfId="50467"/>
    <cellStyle name="Percent 4 9 4 3" xfId="50468"/>
    <cellStyle name="Percent 4 9 5" xfId="50469"/>
    <cellStyle name="Percent 4 9 6" xfId="50470"/>
    <cellStyle name="Percent 4 9 7" xfId="50471"/>
    <cellStyle name="Percent 4 9 8" xfId="50472"/>
    <cellStyle name="Percent 4 9 9" xfId="50473"/>
    <cellStyle name="Percent 5" xfId="7369"/>
    <cellStyle name="Percent 5 2" xfId="7370"/>
    <cellStyle name="Percent 5 2 2" xfId="7371"/>
    <cellStyle name="Percent 5 2 3" xfId="7372"/>
    <cellStyle name="Percent 5 2 3 2" xfId="50474"/>
    <cellStyle name="Percent 5 2 3 2 2" xfId="50475"/>
    <cellStyle name="Percent 5 2 3 2 3" xfId="50476"/>
    <cellStyle name="Percent 5 2 3 3" xfId="50477"/>
    <cellStyle name="Percent 5 2 3 4" xfId="50478"/>
    <cellStyle name="Percent 5 2 4" xfId="7373"/>
    <cellStyle name="Percent 5 2 4 2" xfId="50479"/>
    <cellStyle name="Percent 5 2 4 2 2" xfId="50480"/>
    <cellStyle name="Percent 5 2 4 2 3" xfId="50481"/>
    <cellStyle name="Percent 5 2 4 3" xfId="50482"/>
    <cellStyle name="Percent 5 2 4 4" xfId="50483"/>
    <cellStyle name="Percent 5 2 5" xfId="7374"/>
    <cellStyle name="Percent 5 2 5 2" xfId="50484"/>
    <cellStyle name="Percent 5 2 5 2 2" xfId="50485"/>
    <cellStyle name="Percent 5 2 5 3" xfId="50486"/>
    <cellStyle name="Percent 5 2 5 4" xfId="50487"/>
    <cellStyle name="Percent 5 2 6" xfId="50488"/>
    <cellStyle name="Percent 5 2 7" xfId="50489"/>
    <cellStyle name="Percent 5 2 8" xfId="50490"/>
    <cellStyle name="Percent 5 3" xfId="7375"/>
    <cellStyle name="Percent 5 3 10" xfId="50491"/>
    <cellStyle name="Percent 5 3 11" xfId="50492"/>
    <cellStyle name="Percent 5 3 2" xfId="7376"/>
    <cellStyle name="Percent 5 3 2 2" xfId="7377"/>
    <cellStyle name="Percent 5 3 2 2 2" xfId="50493"/>
    <cellStyle name="Percent 5 3 2 2 2 2" xfId="50494"/>
    <cellStyle name="Percent 5 3 2 2 2 3" xfId="50495"/>
    <cellStyle name="Percent 5 3 2 2 3" xfId="50496"/>
    <cellStyle name="Percent 5 3 2 2 4" xfId="50497"/>
    <cellStyle name="Percent 5 3 2 3" xfId="7378"/>
    <cellStyle name="Percent 5 3 2 3 2" xfId="50498"/>
    <cellStyle name="Percent 5 3 2 3 2 2" xfId="50499"/>
    <cellStyle name="Percent 5 3 2 3 2 3" xfId="50500"/>
    <cellStyle name="Percent 5 3 2 3 3" xfId="50501"/>
    <cellStyle name="Percent 5 3 2 3 4" xfId="50502"/>
    <cellStyle name="Percent 5 3 2 4" xfId="50503"/>
    <cellStyle name="Percent 5 3 2 4 2" xfId="50504"/>
    <cellStyle name="Percent 5 3 2 4 3" xfId="50505"/>
    <cellStyle name="Percent 5 3 2 5" xfId="50506"/>
    <cellStyle name="Percent 5 3 2 6" xfId="50507"/>
    <cellStyle name="Percent 5 3 2 7" xfId="50508"/>
    <cellStyle name="Percent 5 3 2 8" xfId="50509"/>
    <cellStyle name="Percent 5 3 2 9" xfId="50510"/>
    <cellStyle name="Percent 5 3 3" xfId="7379"/>
    <cellStyle name="Percent 5 3 3 2" xfId="50511"/>
    <cellStyle name="Percent 5 3 3 2 2" xfId="50512"/>
    <cellStyle name="Percent 5 3 3 2 3" xfId="50513"/>
    <cellStyle name="Percent 5 3 3 3" xfId="50514"/>
    <cellStyle name="Percent 5 3 3 4" xfId="50515"/>
    <cellStyle name="Percent 5 3 4" xfId="7380"/>
    <cellStyle name="Percent 5 3 4 2" xfId="50516"/>
    <cellStyle name="Percent 5 3 4 2 2" xfId="50517"/>
    <cellStyle name="Percent 5 3 4 2 3" xfId="50518"/>
    <cellStyle name="Percent 5 3 4 3" xfId="50519"/>
    <cellStyle name="Percent 5 3 4 4" xfId="50520"/>
    <cellStyle name="Percent 5 3 5" xfId="7381"/>
    <cellStyle name="Percent 5 3 5 2" xfId="50521"/>
    <cellStyle name="Percent 5 3 5 2 2" xfId="50522"/>
    <cellStyle name="Percent 5 3 5 3" xfId="50523"/>
    <cellStyle name="Percent 5 3 5 4" xfId="50524"/>
    <cellStyle name="Percent 5 3 6" xfId="50525"/>
    <cellStyle name="Percent 5 3 6 2" xfId="50526"/>
    <cellStyle name="Percent 5 3 6 3" xfId="50527"/>
    <cellStyle name="Percent 5 3 7" xfId="50528"/>
    <cellStyle name="Percent 5 3 8" xfId="50529"/>
    <cellStyle name="Percent 5 3 9" xfId="50530"/>
    <cellStyle name="Percent 5 4" xfId="7382"/>
    <cellStyle name="Percent 5 4 10" xfId="50531"/>
    <cellStyle name="Percent 5 4 11" xfId="50532"/>
    <cellStyle name="Percent 5 4 2" xfId="7383"/>
    <cellStyle name="Percent 5 4 2 2" xfId="7384"/>
    <cellStyle name="Percent 5 4 2 2 2" xfId="50533"/>
    <cellStyle name="Percent 5 4 2 2 2 2" xfId="50534"/>
    <cellStyle name="Percent 5 4 2 2 2 3" xfId="50535"/>
    <cellStyle name="Percent 5 4 2 2 3" xfId="50536"/>
    <cellStyle name="Percent 5 4 2 2 4" xfId="50537"/>
    <cellStyle name="Percent 5 4 2 3" xfId="7385"/>
    <cellStyle name="Percent 5 4 2 3 2" xfId="50538"/>
    <cellStyle name="Percent 5 4 2 3 2 2" xfId="50539"/>
    <cellStyle name="Percent 5 4 2 3 2 3" xfId="50540"/>
    <cellStyle name="Percent 5 4 2 3 3" xfId="50541"/>
    <cellStyle name="Percent 5 4 2 3 4" xfId="50542"/>
    <cellStyle name="Percent 5 4 2 4" xfId="50543"/>
    <cellStyle name="Percent 5 4 2 4 2" xfId="50544"/>
    <cellStyle name="Percent 5 4 2 4 3" xfId="50545"/>
    <cellStyle name="Percent 5 4 2 5" xfId="50546"/>
    <cellStyle name="Percent 5 4 2 6" xfId="50547"/>
    <cellStyle name="Percent 5 4 2 7" xfId="50548"/>
    <cellStyle name="Percent 5 4 2 8" xfId="50549"/>
    <cellStyle name="Percent 5 4 2 9" xfId="50550"/>
    <cellStyle name="Percent 5 4 3" xfId="7386"/>
    <cellStyle name="Percent 5 4 3 2" xfId="50551"/>
    <cellStyle name="Percent 5 4 3 2 2" xfId="50552"/>
    <cellStyle name="Percent 5 4 3 2 3" xfId="50553"/>
    <cellStyle name="Percent 5 4 3 3" xfId="50554"/>
    <cellStyle name="Percent 5 4 3 4" xfId="50555"/>
    <cellStyle name="Percent 5 4 4" xfId="7387"/>
    <cellStyle name="Percent 5 4 4 2" xfId="50556"/>
    <cellStyle name="Percent 5 4 4 2 2" xfId="50557"/>
    <cellStyle name="Percent 5 4 4 2 3" xfId="50558"/>
    <cellStyle name="Percent 5 4 4 3" xfId="50559"/>
    <cellStyle name="Percent 5 4 4 4" xfId="50560"/>
    <cellStyle name="Percent 5 4 5" xfId="7388"/>
    <cellStyle name="Percent 5 4 5 2" xfId="50561"/>
    <cellStyle name="Percent 5 4 5 2 2" xfId="50562"/>
    <cellStyle name="Percent 5 4 5 3" xfId="50563"/>
    <cellStyle name="Percent 5 4 5 4" xfId="50564"/>
    <cellStyle name="Percent 5 4 6" xfId="50565"/>
    <cellStyle name="Percent 5 4 6 2" xfId="50566"/>
    <cellStyle name="Percent 5 4 6 3" xfId="50567"/>
    <cellStyle name="Percent 5 4 7" xfId="50568"/>
    <cellStyle name="Percent 5 4 8" xfId="50569"/>
    <cellStyle name="Percent 5 4 9" xfId="50570"/>
    <cellStyle name="Percent 5 5" xfId="7389"/>
    <cellStyle name="Percent 5 5 2" xfId="7390"/>
    <cellStyle name="Percent 5 5 2 2" xfId="50571"/>
    <cellStyle name="Percent 5 5 2 2 2" xfId="50572"/>
    <cellStyle name="Percent 5 5 2 2 3" xfId="50573"/>
    <cellStyle name="Percent 5 5 2 3" xfId="50574"/>
    <cellStyle name="Percent 5 5 2 4" xfId="50575"/>
    <cellStyle name="Percent 5 5 3" xfId="7391"/>
    <cellStyle name="Percent 5 5 3 2" xfId="50576"/>
    <cellStyle name="Percent 5 5 3 2 2" xfId="50577"/>
    <cellStyle name="Percent 5 5 3 2 3" xfId="50578"/>
    <cellStyle name="Percent 5 5 3 3" xfId="50579"/>
    <cellStyle name="Percent 5 5 3 4" xfId="50580"/>
    <cellStyle name="Percent 5 5 4" xfId="50581"/>
    <cellStyle name="Percent 5 5 4 2" xfId="50582"/>
    <cellStyle name="Percent 5 5 4 3" xfId="50583"/>
    <cellStyle name="Percent 5 5 5" xfId="50584"/>
    <cellStyle name="Percent 5 5 6" xfId="50585"/>
    <cellStyle name="Percent 5 5 7" xfId="50586"/>
    <cellStyle name="Percent 5 5 8" xfId="50587"/>
    <cellStyle name="Percent 5 5 9" xfId="50588"/>
    <cellStyle name="Percent 5 6" xfId="7392"/>
    <cellStyle name="Percent 5 6 2" xfId="7393"/>
    <cellStyle name="Percent 5 6 2 2" xfId="50589"/>
    <cellStyle name="Percent 5 6 2 2 2" xfId="50590"/>
    <cellStyle name="Percent 5 6 2 2 3" xfId="50591"/>
    <cellStyle name="Percent 5 6 2 3" xfId="50592"/>
    <cellStyle name="Percent 5 6 2 4" xfId="50593"/>
    <cellStyle name="Percent 5 6 3" xfId="7394"/>
    <cellStyle name="Percent 5 6 3 2" xfId="50594"/>
    <cellStyle name="Percent 5 6 3 2 2" xfId="50595"/>
    <cellStyle name="Percent 5 6 3 2 3" xfId="50596"/>
    <cellStyle name="Percent 5 6 3 3" xfId="50597"/>
    <cellStyle name="Percent 5 6 3 4" xfId="50598"/>
    <cellStyle name="Percent 5 6 4" xfId="50599"/>
    <cellStyle name="Percent 5 6 4 2" xfId="50600"/>
    <cellStyle name="Percent 5 6 4 3" xfId="50601"/>
    <cellStyle name="Percent 5 6 5" xfId="50602"/>
    <cellStyle name="Percent 5 6 6" xfId="50603"/>
    <cellStyle name="Percent 5 6 7" xfId="50604"/>
    <cellStyle name="Percent 5 6 8" xfId="50605"/>
    <cellStyle name="Percent 5 6 9" xfId="50606"/>
    <cellStyle name="Percent 5 7" xfId="50607"/>
    <cellStyle name="Percent 5 7 2" xfId="50608"/>
    <cellStyle name="Percent 5 7 3" xfId="50609"/>
    <cellStyle name="Percent 5 8" xfId="50610"/>
    <cellStyle name="Percent 5 9" xfId="50611"/>
    <cellStyle name="Percent 6" xfId="7395"/>
    <cellStyle name="Percent 6 10" xfId="7396"/>
    <cellStyle name="Percent 6 10 2" xfId="7397"/>
    <cellStyle name="Percent 6 10 2 2" xfId="50612"/>
    <cellStyle name="Percent 6 10 2 2 2" xfId="50613"/>
    <cellStyle name="Percent 6 10 2 2 3" xfId="50614"/>
    <cellStyle name="Percent 6 10 2 3" xfId="50615"/>
    <cellStyle name="Percent 6 10 2 4" xfId="50616"/>
    <cellStyle name="Percent 6 10 3" xfId="7398"/>
    <cellStyle name="Percent 6 10 3 2" xfId="50617"/>
    <cellStyle name="Percent 6 10 3 2 2" xfId="50618"/>
    <cellStyle name="Percent 6 10 3 2 3" xfId="50619"/>
    <cellStyle name="Percent 6 10 3 3" xfId="50620"/>
    <cellStyle name="Percent 6 10 3 4" xfId="50621"/>
    <cellStyle name="Percent 6 10 4" xfId="50622"/>
    <cellStyle name="Percent 6 10 4 2" xfId="50623"/>
    <cellStyle name="Percent 6 10 4 3" xfId="50624"/>
    <cellStyle name="Percent 6 10 5" xfId="50625"/>
    <cellStyle name="Percent 6 10 6" xfId="50626"/>
    <cellStyle name="Percent 6 10 7" xfId="50627"/>
    <cellStyle name="Percent 6 10 8" xfId="50628"/>
    <cellStyle name="Percent 6 10 9" xfId="50629"/>
    <cellStyle name="Percent 6 11" xfId="7399"/>
    <cellStyle name="Percent 6 11 2" xfId="7400"/>
    <cellStyle name="Percent 6 11 2 2" xfId="50630"/>
    <cellStyle name="Percent 6 11 2 2 2" xfId="50631"/>
    <cellStyle name="Percent 6 11 2 2 3" xfId="50632"/>
    <cellStyle name="Percent 6 11 2 3" xfId="50633"/>
    <cellStyle name="Percent 6 11 2 4" xfId="50634"/>
    <cellStyle name="Percent 6 11 3" xfId="7401"/>
    <cellStyle name="Percent 6 11 3 2" xfId="50635"/>
    <cellStyle name="Percent 6 11 3 2 2" xfId="50636"/>
    <cellStyle name="Percent 6 11 3 2 3" xfId="50637"/>
    <cellStyle name="Percent 6 11 3 3" xfId="50638"/>
    <cellStyle name="Percent 6 11 3 4" xfId="50639"/>
    <cellStyle name="Percent 6 11 4" xfId="50640"/>
    <cellStyle name="Percent 6 11 4 2" xfId="50641"/>
    <cellStyle name="Percent 6 11 4 3" xfId="50642"/>
    <cellStyle name="Percent 6 11 5" xfId="50643"/>
    <cellStyle name="Percent 6 11 6" xfId="50644"/>
    <cellStyle name="Percent 6 11 7" xfId="50645"/>
    <cellStyle name="Percent 6 11 8" xfId="50646"/>
    <cellStyle name="Percent 6 11 9" xfId="50647"/>
    <cellStyle name="Percent 6 12" xfId="7402"/>
    <cellStyle name="Percent 6 12 2" xfId="7403"/>
    <cellStyle name="Percent 6 12 2 2" xfId="50648"/>
    <cellStyle name="Percent 6 12 2 2 2" xfId="50649"/>
    <cellStyle name="Percent 6 12 2 2 3" xfId="50650"/>
    <cellStyle name="Percent 6 12 2 3" xfId="50651"/>
    <cellStyle name="Percent 6 12 2 4" xfId="50652"/>
    <cellStyle name="Percent 6 12 3" xfId="50653"/>
    <cellStyle name="Percent 6 12 3 2" xfId="50654"/>
    <cellStyle name="Percent 6 12 3 3" xfId="50655"/>
    <cellStyle name="Percent 6 12 4" xfId="50656"/>
    <cellStyle name="Percent 6 12 5" xfId="50657"/>
    <cellStyle name="Percent 6 12 6" xfId="50658"/>
    <cellStyle name="Percent 6 12 7" xfId="50659"/>
    <cellStyle name="Percent 6 12 8" xfId="50660"/>
    <cellStyle name="Percent 6 13" xfId="7404"/>
    <cellStyle name="Percent 6 13 2" xfId="50661"/>
    <cellStyle name="Percent 6 13 2 2" xfId="50662"/>
    <cellStyle name="Percent 6 13 2 3" xfId="50663"/>
    <cellStyle name="Percent 6 13 3" xfId="50664"/>
    <cellStyle name="Percent 6 13 4" xfId="50665"/>
    <cellStyle name="Percent 6 14" xfId="7405"/>
    <cellStyle name="Percent 6 14 2" xfId="50666"/>
    <cellStyle name="Percent 6 14 2 2" xfId="50667"/>
    <cellStyle name="Percent 6 14 2 3" xfId="50668"/>
    <cellStyle name="Percent 6 14 3" xfId="50669"/>
    <cellStyle name="Percent 6 14 4" xfId="50670"/>
    <cellStyle name="Percent 6 15" xfId="7406"/>
    <cellStyle name="Percent 6 15 2" xfId="50671"/>
    <cellStyle name="Percent 6 15 2 2" xfId="50672"/>
    <cellStyle name="Percent 6 15 3" xfId="50673"/>
    <cellStyle name="Percent 6 15 4" xfId="50674"/>
    <cellStyle name="Percent 6 16" xfId="50675"/>
    <cellStyle name="Percent 6 16 2" xfId="50676"/>
    <cellStyle name="Percent 6 16 3" xfId="50677"/>
    <cellStyle name="Percent 6 17" xfId="50678"/>
    <cellStyle name="Percent 6 18" xfId="50679"/>
    <cellStyle name="Percent 6 19" xfId="50680"/>
    <cellStyle name="Percent 6 2" xfId="7407"/>
    <cellStyle name="Percent 6 2 10" xfId="7408"/>
    <cellStyle name="Percent 6 2 10 2" xfId="7409"/>
    <cellStyle name="Percent 6 2 10 2 2" xfId="50681"/>
    <cellStyle name="Percent 6 2 10 2 2 2" xfId="50682"/>
    <cellStyle name="Percent 6 2 10 2 2 3" xfId="50683"/>
    <cellStyle name="Percent 6 2 10 2 3" xfId="50684"/>
    <cellStyle name="Percent 6 2 10 2 4" xfId="50685"/>
    <cellStyle name="Percent 6 2 10 3" xfId="50686"/>
    <cellStyle name="Percent 6 2 10 3 2" xfId="50687"/>
    <cellStyle name="Percent 6 2 10 3 3" xfId="50688"/>
    <cellStyle name="Percent 6 2 10 4" xfId="50689"/>
    <cellStyle name="Percent 6 2 10 5" xfId="50690"/>
    <cellStyle name="Percent 6 2 10 6" xfId="50691"/>
    <cellStyle name="Percent 6 2 10 7" xfId="50692"/>
    <cellStyle name="Percent 6 2 10 8" xfId="50693"/>
    <cellStyle name="Percent 6 2 11" xfId="7410"/>
    <cellStyle name="Percent 6 2 11 2" xfId="50694"/>
    <cellStyle name="Percent 6 2 11 2 2" xfId="50695"/>
    <cellStyle name="Percent 6 2 11 2 3" xfId="50696"/>
    <cellStyle name="Percent 6 2 11 3" xfId="50697"/>
    <cellStyle name="Percent 6 2 11 4" xfId="50698"/>
    <cellStyle name="Percent 6 2 12" xfId="7411"/>
    <cellStyle name="Percent 6 2 12 2" xfId="50699"/>
    <cellStyle name="Percent 6 2 12 2 2" xfId="50700"/>
    <cellStyle name="Percent 6 2 12 2 3" xfId="50701"/>
    <cellStyle name="Percent 6 2 12 3" xfId="50702"/>
    <cellStyle name="Percent 6 2 12 4" xfId="50703"/>
    <cellStyle name="Percent 6 2 13" xfId="7412"/>
    <cellStyle name="Percent 6 2 13 2" xfId="50704"/>
    <cellStyle name="Percent 6 2 13 2 2" xfId="50705"/>
    <cellStyle name="Percent 6 2 13 3" xfId="50706"/>
    <cellStyle name="Percent 6 2 13 4" xfId="50707"/>
    <cellStyle name="Percent 6 2 14" xfId="50708"/>
    <cellStyle name="Percent 6 2 14 2" xfId="50709"/>
    <cellStyle name="Percent 6 2 14 3" xfId="50710"/>
    <cellStyle name="Percent 6 2 15" xfId="50711"/>
    <cellStyle name="Percent 6 2 16" xfId="50712"/>
    <cellStyle name="Percent 6 2 17" xfId="50713"/>
    <cellStyle name="Percent 6 2 18" xfId="50714"/>
    <cellStyle name="Percent 6 2 19" xfId="50715"/>
    <cellStyle name="Percent 6 2 2" xfId="7413"/>
    <cellStyle name="Percent 6 2 2 10" xfId="50716"/>
    <cellStyle name="Percent 6 2 2 11" xfId="50717"/>
    <cellStyle name="Percent 6 2 2 12" xfId="50718"/>
    <cellStyle name="Percent 6 2 2 13" xfId="50719"/>
    <cellStyle name="Percent 6 2 2 14" xfId="50720"/>
    <cellStyle name="Percent 6 2 2 2" xfId="7414"/>
    <cellStyle name="Percent 6 2 2 2 10" xfId="50721"/>
    <cellStyle name="Percent 6 2 2 2 11" xfId="50722"/>
    <cellStyle name="Percent 6 2 2 2 2" xfId="7415"/>
    <cellStyle name="Percent 6 2 2 2 2 2" xfId="7416"/>
    <cellStyle name="Percent 6 2 2 2 2 2 2" xfId="50723"/>
    <cellStyle name="Percent 6 2 2 2 2 2 2 2" xfId="50724"/>
    <cellStyle name="Percent 6 2 2 2 2 2 2 3" xfId="50725"/>
    <cellStyle name="Percent 6 2 2 2 2 2 3" xfId="50726"/>
    <cellStyle name="Percent 6 2 2 2 2 2 4" xfId="50727"/>
    <cellStyle name="Percent 6 2 2 2 2 3" xfId="7417"/>
    <cellStyle name="Percent 6 2 2 2 2 3 2" xfId="50728"/>
    <cellStyle name="Percent 6 2 2 2 2 3 2 2" xfId="50729"/>
    <cellStyle name="Percent 6 2 2 2 2 3 2 3" xfId="50730"/>
    <cellStyle name="Percent 6 2 2 2 2 3 3" xfId="50731"/>
    <cellStyle name="Percent 6 2 2 2 2 3 4" xfId="50732"/>
    <cellStyle name="Percent 6 2 2 2 2 4" xfId="50733"/>
    <cellStyle name="Percent 6 2 2 2 2 4 2" xfId="50734"/>
    <cellStyle name="Percent 6 2 2 2 2 4 3" xfId="50735"/>
    <cellStyle name="Percent 6 2 2 2 2 5" xfId="50736"/>
    <cellStyle name="Percent 6 2 2 2 2 6" xfId="50737"/>
    <cellStyle name="Percent 6 2 2 2 2 7" xfId="50738"/>
    <cellStyle name="Percent 6 2 2 2 2 8" xfId="50739"/>
    <cellStyle name="Percent 6 2 2 2 2 9" xfId="50740"/>
    <cellStyle name="Percent 6 2 2 2 3" xfId="7418"/>
    <cellStyle name="Percent 6 2 2 2 3 2" xfId="50741"/>
    <cellStyle name="Percent 6 2 2 2 3 2 2" xfId="50742"/>
    <cellStyle name="Percent 6 2 2 2 3 2 3" xfId="50743"/>
    <cellStyle name="Percent 6 2 2 2 3 3" xfId="50744"/>
    <cellStyle name="Percent 6 2 2 2 3 4" xfId="50745"/>
    <cellStyle name="Percent 6 2 2 2 4" xfId="7419"/>
    <cellStyle name="Percent 6 2 2 2 4 2" xfId="50746"/>
    <cellStyle name="Percent 6 2 2 2 4 2 2" xfId="50747"/>
    <cellStyle name="Percent 6 2 2 2 4 2 3" xfId="50748"/>
    <cellStyle name="Percent 6 2 2 2 4 3" xfId="50749"/>
    <cellStyle name="Percent 6 2 2 2 4 4" xfId="50750"/>
    <cellStyle name="Percent 6 2 2 2 5" xfId="7420"/>
    <cellStyle name="Percent 6 2 2 2 5 2" xfId="50751"/>
    <cellStyle name="Percent 6 2 2 2 5 2 2" xfId="50752"/>
    <cellStyle name="Percent 6 2 2 2 5 3" xfId="50753"/>
    <cellStyle name="Percent 6 2 2 2 5 4" xfId="50754"/>
    <cellStyle name="Percent 6 2 2 2 6" xfId="50755"/>
    <cellStyle name="Percent 6 2 2 2 6 2" xfId="50756"/>
    <cellStyle name="Percent 6 2 2 2 6 3" xfId="50757"/>
    <cellStyle name="Percent 6 2 2 2 7" xfId="50758"/>
    <cellStyle name="Percent 6 2 2 2 8" xfId="50759"/>
    <cellStyle name="Percent 6 2 2 2 9" xfId="50760"/>
    <cellStyle name="Percent 6 2 2 3" xfId="7421"/>
    <cellStyle name="Percent 6 2 2 3 10" xfId="50761"/>
    <cellStyle name="Percent 6 2 2 3 11" xfId="50762"/>
    <cellStyle name="Percent 6 2 2 3 2" xfId="7422"/>
    <cellStyle name="Percent 6 2 2 3 2 2" xfId="7423"/>
    <cellStyle name="Percent 6 2 2 3 2 2 2" xfId="50763"/>
    <cellStyle name="Percent 6 2 2 3 2 2 2 2" xfId="50764"/>
    <cellStyle name="Percent 6 2 2 3 2 2 2 3" xfId="50765"/>
    <cellStyle name="Percent 6 2 2 3 2 2 3" xfId="50766"/>
    <cellStyle name="Percent 6 2 2 3 2 2 4" xfId="50767"/>
    <cellStyle name="Percent 6 2 2 3 2 3" xfId="7424"/>
    <cellStyle name="Percent 6 2 2 3 2 3 2" xfId="50768"/>
    <cellStyle name="Percent 6 2 2 3 2 3 2 2" xfId="50769"/>
    <cellStyle name="Percent 6 2 2 3 2 3 2 3" xfId="50770"/>
    <cellStyle name="Percent 6 2 2 3 2 3 3" xfId="50771"/>
    <cellStyle name="Percent 6 2 2 3 2 3 4" xfId="50772"/>
    <cellStyle name="Percent 6 2 2 3 2 4" xfId="50773"/>
    <cellStyle name="Percent 6 2 2 3 2 4 2" xfId="50774"/>
    <cellStyle name="Percent 6 2 2 3 2 4 3" xfId="50775"/>
    <cellStyle name="Percent 6 2 2 3 2 5" xfId="50776"/>
    <cellStyle name="Percent 6 2 2 3 2 6" xfId="50777"/>
    <cellStyle name="Percent 6 2 2 3 2 7" xfId="50778"/>
    <cellStyle name="Percent 6 2 2 3 2 8" xfId="50779"/>
    <cellStyle name="Percent 6 2 2 3 2 9" xfId="50780"/>
    <cellStyle name="Percent 6 2 2 3 3" xfId="7425"/>
    <cellStyle name="Percent 6 2 2 3 3 2" xfId="50781"/>
    <cellStyle name="Percent 6 2 2 3 3 2 2" xfId="50782"/>
    <cellStyle name="Percent 6 2 2 3 3 2 3" xfId="50783"/>
    <cellStyle name="Percent 6 2 2 3 3 3" xfId="50784"/>
    <cellStyle name="Percent 6 2 2 3 3 4" xfId="50785"/>
    <cellStyle name="Percent 6 2 2 3 4" xfId="7426"/>
    <cellStyle name="Percent 6 2 2 3 4 2" xfId="50786"/>
    <cellStyle name="Percent 6 2 2 3 4 2 2" xfId="50787"/>
    <cellStyle name="Percent 6 2 2 3 4 2 3" xfId="50788"/>
    <cellStyle name="Percent 6 2 2 3 4 3" xfId="50789"/>
    <cellStyle name="Percent 6 2 2 3 4 4" xfId="50790"/>
    <cellStyle name="Percent 6 2 2 3 5" xfId="7427"/>
    <cellStyle name="Percent 6 2 2 3 5 2" xfId="50791"/>
    <cellStyle name="Percent 6 2 2 3 5 2 2" xfId="50792"/>
    <cellStyle name="Percent 6 2 2 3 5 3" xfId="50793"/>
    <cellStyle name="Percent 6 2 2 3 5 4" xfId="50794"/>
    <cellStyle name="Percent 6 2 2 3 6" xfId="50795"/>
    <cellStyle name="Percent 6 2 2 3 6 2" xfId="50796"/>
    <cellStyle name="Percent 6 2 2 3 6 3" xfId="50797"/>
    <cellStyle name="Percent 6 2 2 3 7" xfId="50798"/>
    <cellStyle name="Percent 6 2 2 3 8" xfId="50799"/>
    <cellStyle name="Percent 6 2 2 3 9" xfId="50800"/>
    <cellStyle name="Percent 6 2 2 4" xfId="7428"/>
    <cellStyle name="Percent 6 2 2 4 2" xfId="7429"/>
    <cellStyle name="Percent 6 2 2 4 2 2" xfId="50801"/>
    <cellStyle name="Percent 6 2 2 4 2 2 2" xfId="50802"/>
    <cellStyle name="Percent 6 2 2 4 2 2 3" xfId="50803"/>
    <cellStyle name="Percent 6 2 2 4 2 3" xfId="50804"/>
    <cellStyle name="Percent 6 2 2 4 2 4" xfId="50805"/>
    <cellStyle name="Percent 6 2 2 4 3" xfId="7430"/>
    <cellStyle name="Percent 6 2 2 4 3 2" xfId="50806"/>
    <cellStyle name="Percent 6 2 2 4 3 2 2" xfId="50807"/>
    <cellStyle name="Percent 6 2 2 4 3 2 3" xfId="50808"/>
    <cellStyle name="Percent 6 2 2 4 3 3" xfId="50809"/>
    <cellStyle name="Percent 6 2 2 4 3 4" xfId="50810"/>
    <cellStyle name="Percent 6 2 2 4 4" xfId="50811"/>
    <cellStyle name="Percent 6 2 2 4 4 2" xfId="50812"/>
    <cellStyle name="Percent 6 2 2 4 4 3" xfId="50813"/>
    <cellStyle name="Percent 6 2 2 4 5" xfId="50814"/>
    <cellStyle name="Percent 6 2 2 4 6" xfId="50815"/>
    <cellStyle name="Percent 6 2 2 4 7" xfId="50816"/>
    <cellStyle name="Percent 6 2 2 4 8" xfId="50817"/>
    <cellStyle name="Percent 6 2 2 4 9" xfId="50818"/>
    <cellStyle name="Percent 6 2 2 5" xfId="7431"/>
    <cellStyle name="Percent 6 2 2 5 2" xfId="7432"/>
    <cellStyle name="Percent 6 2 2 5 2 2" xfId="50819"/>
    <cellStyle name="Percent 6 2 2 5 2 2 2" xfId="50820"/>
    <cellStyle name="Percent 6 2 2 5 2 2 3" xfId="50821"/>
    <cellStyle name="Percent 6 2 2 5 2 3" xfId="50822"/>
    <cellStyle name="Percent 6 2 2 5 2 4" xfId="50823"/>
    <cellStyle name="Percent 6 2 2 5 3" xfId="7433"/>
    <cellStyle name="Percent 6 2 2 5 3 2" xfId="50824"/>
    <cellStyle name="Percent 6 2 2 5 3 2 2" xfId="50825"/>
    <cellStyle name="Percent 6 2 2 5 3 2 3" xfId="50826"/>
    <cellStyle name="Percent 6 2 2 5 3 3" xfId="50827"/>
    <cellStyle name="Percent 6 2 2 5 3 4" xfId="50828"/>
    <cellStyle name="Percent 6 2 2 5 4" xfId="50829"/>
    <cellStyle name="Percent 6 2 2 5 4 2" xfId="50830"/>
    <cellStyle name="Percent 6 2 2 5 4 3" xfId="50831"/>
    <cellStyle name="Percent 6 2 2 5 5" xfId="50832"/>
    <cellStyle name="Percent 6 2 2 5 6" xfId="50833"/>
    <cellStyle name="Percent 6 2 2 5 7" xfId="50834"/>
    <cellStyle name="Percent 6 2 2 5 8" xfId="50835"/>
    <cellStyle name="Percent 6 2 2 5 9" xfId="50836"/>
    <cellStyle name="Percent 6 2 2 6" xfId="7434"/>
    <cellStyle name="Percent 6 2 2 6 2" xfId="50837"/>
    <cellStyle name="Percent 6 2 2 6 2 2" xfId="50838"/>
    <cellStyle name="Percent 6 2 2 6 2 3" xfId="50839"/>
    <cellStyle name="Percent 6 2 2 6 3" xfId="50840"/>
    <cellStyle name="Percent 6 2 2 6 4" xfId="50841"/>
    <cellStyle name="Percent 6 2 2 7" xfId="7435"/>
    <cellStyle name="Percent 6 2 2 7 2" xfId="50842"/>
    <cellStyle name="Percent 6 2 2 7 2 2" xfId="50843"/>
    <cellStyle name="Percent 6 2 2 7 2 3" xfId="50844"/>
    <cellStyle name="Percent 6 2 2 7 3" xfId="50845"/>
    <cellStyle name="Percent 6 2 2 7 4" xfId="50846"/>
    <cellStyle name="Percent 6 2 2 8" xfId="7436"/>
    <cellStyle name="Percent 6 2 2 8 2" xfId="50847"/>
    <cellStyle name="Percent 6 2 2 8 2 2" xfId="50848"/>
    <cellStyle name="Percent 6 2 2 8 3" xfId="50849"/>
    <cellStyle name="Percent 6 2 2 8 4" xfId="50850"/>
    <cellStyle name="Percent 6 2 2 9" xfId="50851"/>
    <cellStyle name="Percent 6 2 2 9 2" xfId="50852"/>
    <cellStyle name="Percent 6 2 2 9 3" xfId="50853"/>
    <cellStyle name="Percent 6 2 3" xfId="7437"/>
    <cellStyle name="Percent 6 2 3 10" xfId="50854"/>
    <cellStyle name="Percent 6 2 3 11" xfId="50855"/>
    <cellStyle name="Percent 6 2 3 12" xfId="50856"/>
    <cellStyle name="Percent 6 2 3 2" xfId="7438"/>
    <cellStyle name="Percent 6 2 3 2 2" xfId="7439"/>
    <cellStyle name="Percent 6 2 3 2 2 2" xfId="50857"/>
    <cellStyle name="Percent 6 2 3 2 2 2 2" xfId="50858"/>
    <cellStyle name="Percent 6 2 3 2 2 2 3" xfId="50859"/>
    <cellStyle name="Percent 6 2 3 2 2 3" xfId="50860"/>
    <cellStyle name="Percent 6 2 3 2 2 4" xfId="50861"/>
    <cellStyle name="Percent 6 2 3 2 3" xfId="7440"/>
    <cellStyle name="Percent 6 2 3 2 3 2" xfId="50862"/>
    <cellStyle name="Percent 6 2 3 2 3 2 2" xfId="50863"/>
    <cellStyle name="Percent 6 2 3 2 3 2 3" xfId="50864"/>
    <cellStyle name="Percent 6 2 3 2 3 3" xfId="50865"/>
    <cellStyle name="Percent 6 2 3 2 3 4" xfId="50866"/>
    <cellStyle name="Percent 6 2 3 2 4" xfId="50867"/>
    <cellStyle name="Percent 6 2 3 2 4 2" xfId="50868"/>
    <cellStyle name="Percent 6 2 3 2 4 3" xfId="50869"/>
    <cellStyle name="Percent 6 2 3 2 5" xfId="50870"/>
    <cellStyle name="Percent 6 2 3 2 6" xfId="50871"/>
    <cellStyle name="Percent 6 2 3 2 7" xfId="50872"/>
    <cellStyle name="Percent 6 2 3 2 8" xfId="50873"/>
    <cellStyle name="Percent 6 2 3 2 9" xfId="50874"/>
    <cellStyle name="Percent 6 2 3 3" xfId="7441"/>
    <cellStyle name="Percent 6 2 3 3 2" xfId="7442"/>
    <cellStyle name="Percent 6 2 3 3 2 2" xfId="50875"/>
    <cellStyle name="Percent 6 2 3 3 2 2 2" xfId="50876"/>
    <cellStyle name="Percent 6 2 3 3 2 2 3" xfId="50877"/>
    <cellStyle name="Percent 6 2 3 3 2 3" xfId="50878"/>
    <cellStyle name="Percent 6 2 3 3 2 4" xfId="50879"/>
    <cellStyle name="Percent 6 2 3 3 3" xfId="7443"/>
    <cellStyle name="Percent 6 2 3 3 3 2" xfId="50880"/>
    <cellStyle name="Percent 6 2 3 3 3 2 2" xfId="50881"/>
    <cellStyle name="Percent 6 2 3 3 3 2 3" xfId="50882"/>
    <cellStyle name="Percent 6 2 3 3 3 3" xfId="50883"/>
    <cellStyle name="Percent 6 2 3 3 3 4" xfId="50884"/>
    <cellStyle name="Percent 6 2 3 3 4" xfId="50885"/>
    <cellStyle name="Percent 6 2 3 3 4 2" xfId="50886"/>
    <cellStyle name="Percent 6 2 3 3 4 3" xfId="50887"/>
    <cellStyle name="Percent 6 2 3 3 5" xfId="50888"/>
    <cellStyle name="Percent 6 2 3 3 6" xfId="50889"/>
    <cellStyle name="Percent 6 2 3 3 7" xfId="50890"/>
    <cellStyle name="Percent 6 2 3 3 8" xfId="50891"/>
    <cellStyle name="Percent 6 2 3 3 9" xfId="50892"/>
    <cellStyle name="Percent 6 2 3 4" xfId="7444"/>
    <cellStyle name="Percent 6 2 3 4 2" xfId="50893"/>
    <cellStyle name="Percent 6 2 3 4 2 2" xfId="50894"/>
    <cellStyle name="Percent 6 2 3 4 2 3" xfId="50895"/>
    <cellStyle name="Percent 6 2 3 4 3" xfId="50896"/>
    <cellStyle name="Percent 6 2 3 4 4" xfId="50897"/>
    <cellStyle name="Percent 6 2 3 5" xfId="7445"/>
    <cellStyle name="Percent 6 2 3 5 2" xfId="50898"/>
    <cellStyle name="Percent 6 2 3 5 2 2" xfId="50899"/>
    <cellStyle name="Percent 6 2 3 5 2 3" xfId="50900"/>
    <cellStyle name="Percent 6 2 3 5 3" xfId="50901"/>
    <cellStyle name="Percent 6 2 3 5 4" xfId="50902"/>
    <cellStyle name="Percent 6 2 3 6" xfId="7446"/>
    <cellStyle name="Percent 6 2 3 6 2" xfId="50903"/>
    <cellStyle name="Percent 6 2 3 6 2 2" xfId="50904"/>
    <cellStyle name="Percent 6 2 3 6 3" xfId="50905"/>
    <cellStyle name="Percent 6 2 3 6 4" xfId="50906"/>
    <cellStyle name="Percent 6 2 3 7" xfId="50907"/>
    <cellStyle name="Percent 6 2 3 7 2" xfId="50908"/>
    <cellStyle name="Percent 6 2 3 7 3" xfId="50909"/>
    <cellStyle name="Percent 6 2 3 8" xfId="50910"/>
    <cellStyle name="Percent 6 2 3 9" xfId="50911"/>
    <cellStyle name="Percent 6 2 4" xfId="7447"/>
    <cellStyle name="Percent 6 2 4 10" xfId="50912"/>
    <cellStyle name="Percent 6 2 4 11" xfId="50913"/>
    <cellStyle name="Percent 6 2 4 2" xfId="7448"/>
    <cellStyle name="Percent 6 2 4 2 2" xfId="7449"/>
    <cellStyle name="Percent 6 2 4 2 2 2" xfId="50914"/>
    <cellStyle name="Percent 6 2 4 2 2 2 2" xfId="50915"/>
    <cellStyle name="Percent 6 2 4 2 2 2 3" xfId="50916"/>
    <cellStyle name="Percent 6 2 4 2 2 3" xfId="50917"/>
    <cellStyle name="Percent 6 2 4 2 2 4" xfId="50918"/>
    <cellStyle name="Percent 6 2 4 2 3" xfId="7450"/>
    <cellStyle name="Percent 6 2 4 2 3 2" xfId="50919"/>
    <cellStyle name="Percent 6 2 4 2 3 2 2" xfId="50920"/>
    <cellStyle name="Percent 6 2 4 2 3 2 3" xfId="50921"/>
    <cellStyle name="Percent 6 2 4 2 3 3" xfId="50922"/>
    <cellStyle name="Percent 6 2 4 2 3 4" xfId="50923"/>
    <cellStyle name="Percent 6 2 4 2 4" xfId="50924"/>
    <cellStyle name="Percent 6 2 4 2 4 2" xfId="50925"/>
    <cellStyle name="Percent 6 2 4 2 4 3" xfId="50926"/>
    <cellStyle name="Percent 6 2 4 2 5" xfId="50927"/>
    <cellStyle name="Percent 6 2 4 2 6" xfId="50928"/>
    <cellStyle name="Percent 6 2 4 2 7" xfId="50929"/>
    <cellStyle name="Percent 6 2 4 2 8" xfId="50930"/>
    <cellStyle name="Percent 6 2 4 2 9" xfId="50931"/>
    <cellStyle name="Percent 6 2 4 3" xfId="7451"/>
    <cellStyle name="Percent 6 2 4 3 2" xfId="50932"/>
    <cellStyle name="Percent 6 2 4 3 2 2" xfId="50933"/>
    <cellStyle name="Percent 6 2 4 3 2 3" xfId="50934"/>
    <cellStyle name="Percent 6 2 4 3 3" xfId="50935"/>
    <cellStyle name="Percent 6 2 4 3 4" xfId="50936"/>
    <cellStyle name="Percent 6 2 4 4" xfId="7452"/>
    <cellStyle name="Percent 6 2 4 4 2" xfId="50937"/>
    <cellStyle name="Percent 6 2 4 4 2 2" xfId="50938"/>
    <cellStyle name="Percent 6 2 4 4 2 3" xfId="50939"/>
    <cellStyle name="Percent 6 2 4 4 3" xfId="50940"/>
    <cellStyle name="Percent 6 2 4 4 4" xfId="50941"/>
    <cellStyle name="Percent 6 2 4 5" xfId="7453"/>
    <cellStyle name="Percent 6 2 4 5 2" xfId="50942"/>
    <cellStyle name="Percent 6 2 4 5 2 2" xfId="50943"/>
    <cellStyle name="Percent 6 2 4 5 3" xfId="50944"/>
    <cellStyle name="Percent 6 2 4 5 4" xfId="50945"/>
    <cellStyle name="Percent 6 2 4 6" xfId="50946"/>
    <cellStyle name="Percent 6 2 4 6 2" xfId="50947"/>
    <cellStyle name="Percent 6 2 4 6 3" xfId="50948"/>
    <cellStyle name="Percent 6 2 4 7" xfId="50949"/>
    <cellStyle name="Percent 6 2 4 8" xfId="50950"/>
    <cellStyle name="Percent 6 2 4 9" xfId="50951"/>
    <cellStyle name="Percent 6 2 5" xfId="7454"/>
    <cellStyle name="Percent 6 2 5 2" xfId="7455"/>
    <cellStyle name="Percent 6 2 5 2 2" xfId="50952"/>
    <cellStyle name="Percent 6 2 5 2 2 2" xfId="50953"/>
    <cellStyle name="Percent 6 2 5 2 2 3" xfId="50954"/>
    <cellStyle name="Percent 6 2 5 2 3" xfId="50955"/>
    <cellStyle name="Percent 6 2 5 2 4" xfId="50956"/>
    <cellStyle name="Percent 6 2 5 3" xfId="7456"/>
    <cellStyle name="Percent 6 2 5 3 2" xfId="50957"/>
    <cellStyle name="Percent 6 2 5 3 2 2" xfId="50958"/>
    <cellStyle name="Percent 6 2 5 3 2 3" xfId="50959"/>
    <cellStyle name="Percent 6 2 5 3 3" xfId="50960"/>
    <cellStyle name="Percent 6 2 5 3 4" xfId="50961"/>
    <cellStyle name="Percent 6 2 5 4" xfId="50962"/>
    <cellStyle name="Percent 6 2 5 4 2" xfId="50963"/>
    <cellStyle name="Percent 6 2 5 4 3" xfId="50964"/>
    <cellStyle name="Percent 6 2 5 5" xfId="50965"/>
    <cellStyle name="Percent 6 2 5 6" xfId="50966"/>
    <cellStyle name="Percent 6 2 5 7" xfId="50967"/>
    <cellStyle name="Percent 6 2 5 8" xfId="50968"/>
    <cellStyle name="Percent 6 2 5 9" xfId="50969"/>
    <cellStyle name="Percent 6 2 6" xfId="7457"/>
    <cellStyle name="Percent 6 2 6 2" xfId="7458"/>
    <cellStyle name="Percent 6 2 6 2 2" xfId="50970"/>
    <cellStyle name="Percent 6 2 6 2 2 2" xfId="50971"/>
    <cellStyle name="Percent 6 2 6 2 2 3" xfId="50972"/>
    <cellStyle name="Percent 6 2 6 2 3" xfId="50973"/>
    <cellStyle name="Percent 6 2 6 2 4" xfId="50974"/>
    <cellStyle name="Percent 6 2 6 3" xfId="7459"/>
    <cellStyle name="Percent 6 2 6 3 2" xfId="50975"/>
    <cellStyle name="Percent 6 2 6 3 2 2" xfId="50976"/>
    <cellStyle name="Percent 6 2 6 3 2 3" xfId="50977"/>
    <cellStyle name="Percent 6 2 6 3 3" xfId="50978"/>
    <cellStyle name="Percent 6 2 6 3 4" xfId="50979"/>
    <cellStyle name="Percent 6 2 6 4" xfId="50980"/>
    <cellStyle name="Percent 6 2 6 4 2" xfId="50981"/>
    <cellStyle name="Percent 6 2 6 4 3" xfId="50982"/>
    <cellStyle name="Percent 6 2 6 5" xfId="50983"/>
    <cellStyle name="Percent 6 2 6 6" xfId="50984"/>
    <cellStyle name="Percent 6 2 6 7" xfId="50985"/>
    <cellStyle name="Percent 6 2 6 8" xfId="50986"/>
    <cellStyle name="Percent 6 2 6 9" xfId="50987"/>
    <cellStyle name="Percent 6 2 7" xfId="7460"/>
    <cellStyle name="Percent 6 2 7 2" xfId="7461"/>
    <cellStyle name="Percent 6 2 7 2 2" xfId="50988"/>
    <cellStyle name="Percent 6 2 7 2 2 2" xfId="50989"/>
    <cellStyle name="Percent 6 2 7 2 2 3" xfId="50990"/>
    <cellStyle name="Percent 6 2 7 2 3" xfId="50991"/>
    <cellStyle name="Percent 6 2 7 2 4" xfId="50992"/>
    <cellStyle name="Percent 6 2 7 3" xfId="7462"/>
    <cellStyle name="Percent 6 2 7 3 2" xfId="50993"/>
    <cellStyle name="Percent 6 2 7 3 2 2" xfId="50994"/>
    <cellStyle name="Percent 6 2 7 3 2 3" xfId="50995"/>
    <cellStyle name="Percent 6 2 7 3 3" xfId="50996"/>
    <cellStyle name="Percent 6 2 7 3 4" xfId="50997"/>
    <cellStyle name="Percent 6 2 7 4" xfId="50998"/>
    <cellStyle name="Percent 6 2 7 4 2" xfId="50999"/>
    <cellStyle name="Percent 6 2 7 4 3" xfId="51000"/>
    <cellStyle name="Percent 6 2 7 5" xfId="51001"/>
    <cellStyle name="Percent 6 2 7 6" xfId="51002"/>
    <cellStyle name="Percent 6 2 7 7" xfId="51003"/>
    <cellStyle name="Percent 6 2 7 8" xfId="51004"/>
    <cellStyle name="Percent 6 2 7 9" xfId="51005"/>
    <cellStyle name="Percent 6 2 8" xfId="7463"/>
    <cellStyle name="Percent 6 2 8 2" xfId="7464"/>
    <cellStyle name="Percent 6 2 8 2 2" xfId="51006"/>
    <cellStyle name="Percent 6 2 8 2 2 2" xfId="51007"/>
    <cellStyle name="Percent 6 2 8 2 2 3" xfId="51008"/>
    <cellStyle name="Percent 6 2 8 2 3" xfId="51009"/>
    <cellStyle name="Percent 6 2 8 2 4" xfId="51010"/>
    <cellStyle name="Percent 6 2 8 3" xfId="7465"/>
    <cellStyle name="Percent 6 2 8 3 2" xfId="51011"/>
    <cellStyle name="Percent 6 2 8 3 2 2" xfId="51012"/>
    <cellStyle name="Percent 6 2 8 3 2 3" xfId="51013"/>
    <cellStyle name="Percent 6 2 8 3 3" xfId="51014"/>
    <cellStyle name="Percent 6 2 8 3 4" xfId="51015"/>
    <cellStyle name="Percent 6 2 8 4" xfId="51016"/>
    <cellStyle name="Percent 6 2 8 4 2" xfId="51017"/>
    <cellStyle name="Percent 6 2 8 4 3" xfId="51018"/>
    <cellStyle name="Percent 6 2 8 5" xfId="51019"/>
    <cellStyle name="Percent 6 2 8 6" xfId="51020"/>
    <cellStyle name="Percent 6 2 8 7" xfId="51021"/>
    <cellStyle name="Percent 6 2 8 8" xfId="51022"/>
    <cellStyle name="Percent 6 2 8 9" xfId="51023"/>
    <cellStyle name="Percent 6 2 9" xfId="7466"/>
    <cellStyle name="Percent 6 2 9 2" xfId="7467"/>
    <cellStyle name="Percent 6 2 9 2 2" xfId="51024"/>
    <cellStyle name="Percent 6 2 9 2 2 2" xfId="51025"/>
    <cellStyle name="Percent 6 2 9 2 2 3" xfId="51026"/>
    <cellStyle name="Percent 6 2 9 2 3" xfId="51027"/>
    <cellStyle name="Percent 6 2 9 2 4" xfId="51028"/>
    <cellStyle name="Percent 6 2 9 3" xfId="7468"/>
    <cellStyle name="Percent 6 2 9 3 2" xfId="51029"/>
    <cellStyle name="Percent 6 2 9 3 2 2" xfId="51030"/>
    <cellStyle name="Percent 6 2 9 3 2 3" xfId="51031"/>
    <cellStyle name="Percent 6 2 9 3 3" xfId="51032"/>
    <cellStyle name="Percent 6 2 9 3 4" xfId="51033"/>
    <cellStyle name="Percent 6 2 9 4" xfId="51034"/>
    <cellStyle name="Percent 6 2 9 4 2" xfId="51035"/>
    <cellStyle name="Percent 6 2 9 4 3" xfId="51036"/>
    <cellStyle name="Percent 6 2 9 5" xfId="51037"/>
    <cellStyle name="Percent 6 2 9 6" xfId="51038"/>
    <cellStyle name="Percent 6 2 9 7" xfId="51039"/>
    <cellStyle name="Percent 6 2 9 8" xfId="51040"/>
    <cellStyle name="Percent 6 2 9 9" xfId="51041"/>
    <cellStyle name="Percent 6 20" xfId="51042"/>
    <cellStyle name="Percent 6 21" xfId="51043"/>
    <cellStyle name="Percent 6 3" xfId="7469"/>
    <cellStyle name="Percent 6 3 10" xfId="7470"/>
    <cellStyle name="Percent 6 3 10 2" xfId="51044"/>
    <cellStyle name="Percent 6 3 10 2 2" xfId="51045"/>
    <cellStyle name="Percent 6 3 10 2 3" xfId="51046"/>
    <cellStyle name="Percent 6 3 10 3" xfId="51047"/>
    <cellStyle name="Percent 6 3 10 4" xfId="51048"/>
    <cellStyle name="Percent 6 3 11" xfId="7471"/>
    <cellStyle name="Percent 6 3 11 2" xfId="51049"/>
    <cellStyle name="Percent 6 3 11 2 2" xfId="51050"/>
    <cellStyle name="Percent 6 3 11 2 3" xfId="51051"/>
    <cellStyle name="Percent 6 3 11 3" xfId="51052"/>
    <cellStyle name="Percent 6 3 11 4" xfId="51053"/>
    <cellStyle name="Percent 6 3 12" xfId="7472"/>
    <cellStyle name="Percent 6 3 12 2" xfId="51054"/>
    <cellStyle name="Percent 6 3 12 2 2" xfId="51055"/>
    <cellStyle name="Percent 6 3 12 3" xfId="51056"/>
    <cellStyle name="Percent 6 3 12 4" xfId="51057"/>
    <cellStyle name="Percent 6 3 13" xfId="51058"/>
    <cellStyle name="Percent 6 3 13 2" xfId="51059"/>
    <cellStyle name="Percent 6 3 13 3" xfId="51060"/>
    <cellStyle name="Percent 6 3 14" xfId="51061"/>
    <cellStyle name="Percent 6 3 15" xfId="51062"/>
    <cellStyle name="Percent 6 3 16" xfId="51063"/>
    <cellStyle name="Percent 6 3 17" xfId="51064"/>
    <cellStyle name="Percent 6 3 18" xfId="51065"/>
    <cellStyle name="Percent 6 3 2" xfId="7473"/>
    <cellStyle name="Percent 6 3 2 10" xfId="51066"/>
    <cellStyle name="Percent 6 3 2 11" xfId="51067"/>
    <cellStyle name="Percent 6 3 2 12" xfId="51068"/>
    <cellStyle name="Percent 6 3 2 13" xfId="51069"/>
    <cellStyle name="Percent 6 3 2 14" xfId="51070"/>
    <cellStyle name="Percent 6 3 2 2" xfId="7474"/>
    <cellStyle name="Percent 6 3 2 2 10" xfId="51071"/>
    <cellStyle name="Percent 6 3 2 2 11" xfId="51072"/>
    <cellStyle name="Percent 6 3 2 2 2" xfId="7475"/>
    <cellStyle name="Percent 6 3 2 2 2 2" xfId="7476"/>
    <cellStyle name="Percent 6 3 2 2 2 2 2" xfId="51073"/>
    <cellStyle name="Percent 6 3 2 2 2 2 2 2" xfId="51074"/>
    <cellStyle name="Percent 6 3 2 2 2 2 2 3" xfId="51075"/>
    <cellStyle name="Percent 6 3 2 2 2 2 3" xfId="51076"/>
    <cellStyle name="Percent 6 3 2 2 2 2 4" xfId="51077"/>
    <cellStyle name="Percent 6 3 2 2 2 3" xfId="7477"/>
    <cellStyle name="Percent 6 3 2 2 2 3 2" xfId="51078"/>
    <cellStyle name="Percent 6 3 2 2 2 3 2 2" xfId="51079"/>
    <cellStyle name="Percent 6 3 2 2 2 3 2 3" xfId="51080"/>
    <cellStyle name="Percent 6 3 2 2 2 3 3" xfId="51081"/>
    <cellStyle name="Percent 6 3 2 2 2 3 4" xfId="51082"/>
    <cellStyle name="Percent 6 3 2 2 2 4" xfId="51083"/>
    <cellStyle name="Percent 6 3 2 2 2 4 2" xfId="51084"/>
    <cellStyle name="Percent 6 3 2 2 2 4 3" xfId="51085"/>
    <cellStyle name="Percent 6 3 2 2 2 5" xfId="51086"/>
    <cellStyle name="Percent 6 3 2 2 2 6" xfId="51087"/>
    <cellStyle name="Percent 6 3 2 2 2 7" xfId="51088"/>
    <cellStyle name="Percent 6 3 2 2 2 8" xfId="51089"/>
    <cellStyle name="Percent 6 3 2 2 2 9" xfId="51090"/>
    <cellStyle name="Percent 6 3 2 2 3" xfId="7478"/>
    <cellStyle name="Percent 6 3 2 2 3 2" xfId="51091"/>
    <cellStyle name="Percent 6 3 2 2 3 2 2" xfId="51092"/>
    <cellStyle name="Percent 6 3 2 2 3 2 3" xfId="51093"/>
    <cellStyle name="Percent 6 3 2 2 3 3" xfId="51094"/>
    <cellStyle name="Percent 6 3 2 2 3 4" xfId="51095"/>
    <cellStyle name="Percent 6 3 2 2 4" xfId="7479"/>
    <cellStyle name="Percent 6 3 2 2 4 2" xfId="51096"/>
    <cellStyle name="Percent 6 3 2 2 4 2 2" xfId="51097"/>
    <cellStyle name="Percent 6 3 2 2 4 2 3" xfId="51098"/>
    <cellStyle name="Percent 6 3 2 2 4 3" xfId="51099"/>
    <cellStyle name="Percent 6 3 2 2 4 4" xfId="51100"/>
    <cellStyle name="Percent 6 3 2 2 5" xfId="7480"/>
    <cellStyle name="Percent 6 3 2 2 5 2" xfId="51101"/>
    <cellStyle name="Percent 6 3 2 2 5 2 2" xfId="51102"/>
    <cellStyle name="Percent 6 3 2 2 5 3" xfId="51103"/>
    <cellStyle name="Percent 6 3 2 2 5 4" xfId="51104"/>
    <cellStyle name="Percent 6 3 2 2 6" xfId="51105"/>
    <cellStyle name="Percent 6 3 2 2 6 2" xfId="51106"/>
    <cellStyle name="Percent 6 3 2 2 6 3" xfId="51107"/>
    <cellStyle name="Percent 6 3 2 2 7" xfId="51108"/>
    <cellStyle name="Percent 6 3 2 2 8" xfId="51109"/>
    <cellStyle name="Percent 6 3 2 2 9" xfId="51110"/>
    <cellStyle name="Percent 6 3 2 3" xfId="7481"/>
    <cellStyle name="Percent 6 3 2 3 10" xfId="51111"/>
    <cellStyle name="Percent 6 3 2 3 11" xfId="51112"/>
    <cellStyle name="Percent 6 3 2 3 2" xfId="7482"/>
    <cellStyle name="Percent 6 3 2 3 2 2" xfId="7483"/>
    <cellStyle name="Percent 6 3 2 3 2 2 2" xfId="51113"/>
    <cellStyle name="Percent 6 3 2 3 2 2 2 2" xfId="51114"/>
    <cellStyle name="Percent 6 3 2 3 2 2 2 3" xfId="51115"/>
    <cellStyle name="Percent 6 3 2 3 2 2 3" xfId="51116"/>
    <cellStyle name="Percent 6 3 2 3 2 2 4" xfId="51117"/>
    <cellStyle name="Percent 6 3 2 3 2 3" xfId="7484"/>
    <cellStyle name="Percent 6 3 2 3 2 3 2" xfId="51118"/>
    <cellStyle name="Percent 6 3 2 3 2 3 2 2" xfId="51119"/>
    <cellStyle name="Percent 6 3 2 3 2 3 2 3" xfId="51120"/>
    <cellStyle name="Percent 6 3 2 3 2 3 3" xfId="51121"/>
    <cellStyle name="Percent 6 3 2 3 2 3 4" xfId="51122"/>
    <cellStyle name="Percent 6 3 2 3 2 4" xfId="51123"/>
    <cellStyle name="Percent 6 3 2 3 2 4 2" xfId="51124"/>
    <cellStyle name="Percent 6 3 2 3 2 4 3" xfId="51125"/>
    <cellStyle name="Percent 6 3 2 3 2 5" xfId="51126"/>
    <cellStyle name="Percent 6 3 2 3 2 6" xfId="51127"/>
    <cellStyle name="Percent 6 3 2 3 2 7" xfId="51128"/>
    <cellStyle name="Percent 6 3 2 3 2 8" xfId="51129"/>
    <cellStyle name="Percent 6 3 2 3 2 9" xfId="51130"/>
    <cellStyle name="Percent 6 3 2 3 3" xfId="7485"/>
    <cellStyle name="Percent 6 3 2 3 3 2" xfId="51131"/>
    <cellStyle name="Percent 6 3 2 3 3 2 2" xfId="51132"/>
    <cellStyle name="Percent 6 3 2 3 3 2 3" xfId="51133"/>
    <cellStyle name="Percent 6 3 2 3 3 3" xfId="51134"/>
    <cellStyle name="Percent 6 3 2 3 3 4" xfId="51135"/>
    <cellStyle name="Percent 6 3 2 3 4" xfId="7486"/>
    <cellStyle name="Percent 6 3 2 3 4 2" xfId="51136"/>
    <cellStyle name="Percent 6 3 2 3 4 2 2" xfId="51137"/>
    <cellStyle name="Percent 6 3 2 3 4 2 3" xfId="51138"/>
    <cellStyle name="Percent 6 3 2 3 4 3" xfId="51139"/>
    <cellStyle name="Percent 6 3 2 3 4 4" xfId="51140"/>
    <cellStyle name="Percent 6 3 2 3 5" xfId="7487"/>
    <cellStyle name="Percent 6 3 2 3 5 2" xfId="51141"/>
    <cellStyle name="Percent 6 3 2 3 5 2 2" xfId="51142"/>
    <cellStyle name="Percent 6 3 2 3 5 3" xfId="51143"/>
    <cellStyle name="Percent 6 3 2 3 5 4" xfId="51144"/>
    <cellStyle name="Percent 6 3 2 3 6" xfId="51145"/>
    <cellStyle name="Percent 6 3 2 3 6 2" xfId="51146"/>
    <cellStyle name="Percent 6 3 2 3 6 3" xfId="51147"/>
    <cellStyle name="Percent 6 3 2 3 7" xfId="51148"/>
    <cellStyle name="Percent 6 3 2 3 8" xfId="51149"/>
    <cellStyle name="Percent 6 3 2 3 9" xfId="51150"/>
    <cellStyle name="Percent 6 3 2 4" xfId="7488"/>
    <cellStyle name="Percent 6 3 2 4 2" xfId="7489"/>
    <cellStyle name="Percent 6 3 2 4 2 2" xfId="51151"/>
    <cellStyle name="Percent 6 3 2 4 2 2 2" xfId="51152"/>
    <cellStyle name="Percent 6 3 2 4 2 2 3" xfId="51153"/>
    <cellStyle name="Percent 6 3 2 4 2 3" xfId="51154"/>
    <cellStyle name="Percent 6 3 2 4 2 4" xfId="51155"/>
    <cellStyle name="Percent 6 3 2 4 3" xfId="7490"/>
    <cellStyle name="Percent 6 3 2 4 3 2" xfId="51156"/>
    <cellStyle name="Percent 6 3 2 4 3 2 2" xfId="51157"/>
    <cellStyle name="Percent 6 3 2 4 3 2 3" xfId="51158"/>
    <cellStyle name="Percent 6 3 2 4 3 3" xfId="51159"/>
    <cellStyle name="Percent 6 3 2 4 3 4" xfId="51160"/>
    <cellStyle name="Percent 6 3 2 4 4" xfId="51161"/>
    <cellStyle name="Percent 6 3 2 4 4 2" xfId="51162"/>
    <cellStyle name="Percent 6 3 2 4 4 3" xfId="51163"/>
    <cellStyle name="Percent 6 3 2 4 5" xfId="51164"/>
    <cellStyle name="Percent 6 3 2 4 6" xfId="51165"/>
    <cellStyle name="Percent 6 3 2 4 7" xfId="51166"/>
    <cellStyle name="Percent 6 3 2 4 8" xfId="51167"/>
    <cellStyle name="Percent 6 3 2 4 9" xfId="51168"/>
    <cellStyle name="Percent 6 3 2 5" xfId="7491"/>
    <cellStyle name="Percent 6 3 2 5 2" xfId="7492"/>
    <cellStyle name="Percent 6 3 2 5 2 2" xfId="51169"/>
    <cellStyle name="Percent 6 3 2 5 2 2 2" xfId="51170"/>
    <cellStyle name="Percent 6 3 2 5 2 2 3" xfId="51171"/>
    <cellStyle name="Percent 6 3 2 5 2 3" xfId="51172"/>
    <cellStyle name="Percent 6 3 2 5 2 4" xfId="51173"/>
    <cellStyle name="Percent 6 3 2 5 3" xfId="7493"/>
    <cellStyle name="Percent 6 3 2 5 3 2" xfId="51174"/>
    <cellStyle name="Percent 6 3 2 5 3 2 2" xfId="51175"/>
    <cellStyle name="Percent 6 3 2 5 3 2 3" xfId="51176"/>
    <cellStyle name="Percent 6 3 2 5 3 3" xfId="51177"/>
    <cellStyle name="Percent 6 3 2 5 3 4" xfId="51178"/>
    <cellStyle name="Percent 6 3 2 5 4" xfId="51179"/>
    <cellStyle name="Percent 6 3 2 5 4 2" xfId="51180"/>
    <cellStyle name="Percent 6 3 2 5 4 3" xfId="51181"/>
    <cellStyle name="Percent 6 3 2 5 5" xfId="51182"/>
    <cellStyle name="Percent 6 3 2 5 6" xfId="51183"/>
    <cellStyle name="Percent 6 3 2 5 7" xfId="51184"/>
    <cellStyle name="Percent 6 3 2 5 8" xfId="51185"/>
    <cellStyle name="Percent 6 3 2 5 9" xfId="51186"/>
    <cellStyle name="Percent 6 3 2 6" xfId="7494"/>
    <cellStyle name="Percent 6 3 2 6 2" xfId="51187"/>
    <cellStyle name="Percent 6 3 2 6 2 2" xfId="51188"/>
    <cellStyle name="Percent 6 3 2 6 2 3" xfId="51189"/>
    <cellStyle name="Percent 6 3 2 6 3" xfId="51190"/>
    <cellStyle name="Percent 6 3 2 6 4" xfId="51191"/>
    <cellStyle name="Percent 6 3 2 7" xfId="7495"/>
    <cellStyle name="Percent 6 3 2 7 2" xfId="51192"/>
    <cellStyle name="Percent 6 3 2 7 2 2" xfId="51193"/>
    <cellStyle name="Percent 6 3 2 7 2 3" xfId="51194"/>
    <cellStyle name="Percent 6 3 2 7 3" xfId="51195"/>
    <cellStyle name="Percent 6 3 2 7 4" xfId="51196"/>
    <cellStyle name="Percent 6 3 2 8" xfId="7496"/>
    <cellStyle name="Percent 6 3 2 8 2" xfId="51197"/>
    <cellStyle name="Percent 6 3 2 8 2 2" xfId="51198"/>
    <cellStyle name="Percent 6 3 2 8 3" xfId="51199"/>
    <cellStyle name="Percent 6 3 2 8 4" xfId="51200"/>
    <cellStyle name="Percent 6 3 2 9" xfId="51201"/>
    <cellStyle name="Percent 6 3 2 9 2" xfId="51202"/>
    <cellStyle name="Percent 6 3 2 9 3" xfId="51203"/>
    <cellStyle name="Percent 6 3 3" xfId="7497"/>
    <cellStyle name="Percent 6 3 3 10" xfId="51204"/>
    <cellStyle name="Percent 6 3 3 11" xfId="51205"/>
    <cellStyle name="Percent 6 3 3 12" xfId="51206"/>
    <cellStyle name="Percent 6 3 3 2" xfId="7498"/>
    <cellStyle name="Percent 6 3 3 2 2" xfId="7499"/>
    <cellStyle name="Percent 6 3 3 2 2 2" xfId="51207"/>
    <cellStyle name="Percent 6 3 3 2 2 2 2" xfId="51208"/>
    <cellStyle name="Percent 6 3 3 2 2 2 3" xfId="51209"/>
    <cellStyle name="Percent 6 3 3 2 2 3" xfId="51210"/>
    <cellStyle name="Percent 6 3 3 2 2 4" xfId="51211"/>
    <cellStyle name="Percent 6 3 3 2 3" xfId="7500"/>
    <cellStyle name="Percent 6 3 3 2 3 2" xfId="51212"/>
    <cellStyle name="Percent 6 3 3 2 3 2 2" xfId="51213"/>
    <cellStyle name="Percent 6 3 3 2 3 2 3" xfId="51214"/>
    <cellStyle name="Percent 6 3 3 2 3 3" xfId="51215"/>
    <cellStyle name="Percent 6 3 3 2 3 4" xfId="51216"/>
    <cellStyle name="Percent 6 3 3 2 4" xfId="51217"/>
    <cellStyle name="Percent 6 3 3 2 4 2" xfId="51218"/>
    <cellStyle name="Percent 6 3 3 2 4 3" xfId="51219"/>
    <cellStyle name="Percent 6 3 3 2 5" xfId="51220"/>
    <cellStyle name="Percent 6 3 3 2 6" xfId="51221"/>
    <cellStyle name="Percent 6 3 3 2 7" xfId="51222"/>
    <cellStyle name="Percent 6 3 3 2 8" xfId="51223"/>
    <cellStyle name="Percent 6 3 3 2 9" xfId="51224"/>
    <cellStyle name="Percent 6 3 3 3" xfId="7501"/>
    <cellStyle name="Percent 6 3 3 3 2" xfId="7502"/>
    <cellStyle name="Percent 6 3 3 3 2 2" xfId="51225"/>
    <cellStyle name="Percent 6 3 3 3 2 2 2" xfId="51226"/>
    <cellStyle name="Percent 6 3 3 3 2 2 3" xfId="51227"/>
    <cellStyle name="Percent 6 3 3 3 2 3" xfId="51228"/>
    <cellStyle name="Percent 6 3 3 3 2 4" xfId="51229"/>
    <cellStyle name="Percent 6 3 3 3 3" xfId="7503"/>
    <cellStyle name="Percent 6 3 3 3 3 2" xfId="51230"/>
    <cellStyle name="Percent 6 3 3 3 3 2 2" xfId="51231"/>
    <cellStyle name="Percent 6 3 3 3 3 2 3" xfId="51232"/>
    <cellStyle name="Percent 6 3 3 3 3 3" xfId="51233"/>
    <cellStyle name="Percent 6 3 3 3 3 4" xfId="51234"/>
    <cellStyle name="Percent 6 3 3 3 4" xfId="51235"/>
    <cellStyle name="Percent 6 3 3 3 4 2" xfId="51236"/>
    <cellStyle name="Percent 6 3 3 3 4 3" xfId="51237"/>
    <cellStyle name="Percent 6 3 3 3 5" xfId="51238"/>
    <cellStyle name="Percent 6 3 3 3 6" xfId="51239"/>
    <cellStyle name="Percent 6 3 3 3 7" xfId="51240"/>
    <cellStyle name="Percent 6 3 3 3 8" xfId="51241"/>
    <cellStyle name="Percent 6 3 3 3 9" xfId="51242"/>
    <cellStyle name="Percent 6 3 3 4" xfId="7504"/>
    <cellStyle name="Percent 6 3 3 4 2" xfId="51243"/>
    <cellStyle name="Percent 6 3 3 4 2 2" xfId="51244"/>
    <cellStyle name="Percent 6 3 3 4 2 3" xfId="51245"/>
    <cellStyle name="Percent 6 3 3 4 3" xfId="51246"/>
    <cellStyle name="Percent 6 3 3 4 4" xfId="51247"/>
    <cellStyle name="Percent 6 3 3 5" xfId="7505"/>
    <cellStyle name="Percent 6 3 3 5 2" xfId="51248"/>
    <cellStyle name="Percent 6 3 3 5 2 2" xfId="51249"/>
    <cellStyle name="Percent 6 3 3 5 2 3" xfId="51250"/>
    <cellStyle name="Percent 6 3 3 5 3" xfId="51251"/>
    <cellStyle name="Percent 6 3 3 5 4" xfId="51252"/>
    <cellStyle name="Percent 6 3 3 6" xfId="7506"/>
    <cellStyle name="Percent 6 3 3 6 2" xfId="51253"/>
    <cellStyle name="Percent 6 3 3 6 2 2" xfId="51254"/>
    <cellStyle name="Percent 6 3 3 6 3" xfId="51255"/>
    <cellStyle name="Percent 6 3 3 6 4" xfId="51256"/>
    <cellStyle name="Percent 6 3 3 7" xfId="51257"/>
    <cellStyle name="Percent 6 3 3 7 2" xfId="51258"/>
    <cellStyle name="Percent 6 3 3 7 3" xfId="51259"/>
    <cellStyle name="Percent 6 3 3 8" xfId="51260"/>
    <cellStyle name="Percent 6 3 3 9" xfId="51261"/>
    <cellStyle name="Percent 6 3 4" xfId="7507"/>
    <cellStyle name="Percent 6 3 4 10" xfId="51262"/>
    <cellStyle name="Percent 6 3 4 11" xfId="51263"/>
    <cellStyle name="Percent 6 3 4 2" xfId="7508"/>
    <cellStyle name="Percent 6 3 4 2 2" xfId="7509"/>
    <cellStyle name="Percent 6 3 4 2 2 2" xfId="51264"/>
    <cellStyle name="Percent 6 3 4 2 2 2 2" xfId="51265"/>
    <cellStyle name="Percent 6 3 4 2 2 2 3" xfId="51266"/>
    <cellStyle name="Percent 6 3 4 2 2 3" xfId="51267"/>
    <cellStyle name="Percent 6 3 4 2 2 4" xfId="51268"/>
    <cellStyle name="Percent 6 3 4 2 3" xfId="7510"/>
    <cellStyle name="Percent 6 3 4 2 3 2" xfId="51269"/>
    <cellStyle name="Percent 6 3 4 2 3 2 2" xfId="51270"/>
    <cellStyle name="Percent 6 3 4 2 3 2 3" xfId="51271"/>
    <cellStyle name="Percent 6 3 4 2 3 3" xfId="51272"/>
    <cellStyle name="Percent 6 3 4 2 3 4" xfId="51273"/>
    <cellStyle name="Percent 6 3 4 2 4" xfId="51274"/>
    <cellStyle name="Percent 6 3 4 2 4 2" xfId="51275"/>
    <cellStyle name="Percent 6 3 4 2 4 3" xfId="51276"/>
    <cellStyle name="Percent 6 3 4 2 5" xfId="51277"/>
    <cellStyle name="Percent 6 3 4 2 6" xfId="51278"/>
    <cellStyle name="Percent 6 3 4 2 7" xfId="51279"/>
    <cellStyle name="Percent 6 3 4 2 8" xfId="51280"/>
    <cellStyle name="Percent 6 3 4 2 9" xfId="51281"/>
    <cellStyle name="Percent 6 3 4 3" xfId="7511"/>
    <cellStyle name="Percent 6 3 4 3 2" xfId="51282"/>
    <cellStyle name="Percent 6 3 4 3 2 2" xfId="51283"/>
    <cellStyle name="Percent 6 3 4 3 2 3" xfId="51284"/>
    <cellStyle name="Percent 6 3 4 3 3" xfId="51285"/>
    <cellStyle name="Percent 6 3 4 3 4" xfId="51286"/>
    <cellStyle name="Percent 6 3 4 4" xfId="7512"/>
    <cellStyle name="Percent 6 3 4 4 2" xfId="51287"/>
    <cellStyle name="Percent 6 3 4 4 2 2" xfId="51288"/>
    <cellStyle name="Percent 6 3 4 4 2 3" xfId="51289"/>
    <cellStyle name="Percent 6 3 4 4 3" xfId="51290"/>
    <cellStyle name="Percent 6 3 4 4 4" xfId="51291"/>
    <cellStyle name="Percent 6 3 4 5" xfId="7513"/>
    <cellStyle name="Percent 6 3 4 5 2" xfId="51292"/>
    <cellStyle name="Percent 6 3 4 5 2 2" xfId="51293"/>
    <cellStyle name="Percent 6 3 4 5 3" xfId="51294"/>
    <cellStyle name="Percent 6 3 4 5 4" xfId="51295"/>
    <cellStyle name="Percent 6 3 4 6" xfId="51296"/>
    <cellStyle name="Percent 6 3 4 6 2" xfId="51297"/>
    <cellStyle name="Percent 6 3 4 6 3" xfId="51298"/>
    <cellStyle name="Percent 6 3 4 7" xfId="51299"/>
    <cellStyle name="Percent 6 3 4 8" xfId="51300"/>
    <cellStyle name="Percent 6 3 4 9" xfId="51301"/>
    <cellStyle name="Percent 6 3 5" xfId="7514"/>
    <cellStyle name="Percent 6 3 5 2" xfId="7515"/>
    <cellStyle name="Percent 6 3 5 2 2" xfId="51302"/>
    <cellStyle name="Percent 6 3 5 2 2 2" xfId="51303"/>
    <cellStyle name="Percent 6 3 5 2 2 3" xfId="51304"/>
    <cellStyle name="Percent 6 3 5 2 3" xfId="51305"/>
    <cellStyle name="Percent 6 3 5 2 4" xfId="51306"/>
    <cellStyle name="Percent 6 3 5 3" xfId="7516"/>
    <cellStyle name="Percent 6 3 5 3 2" xfId="51307"/>
    <cellStyle name="Percent 6 3 5 3 2 2" xfId="51308"/>
    <cellStyle name="Percent 6 3 5 3 2 3" xfId="51309"/>
    <cellStyle name="Percent 6 3 5 3 3" xfId="51310"/>
    <cellStyle name="Percent 6 3 5 3 4" xfId="51311"/>
    <cellStyle name="Percent 6 3 5 4" xfId="51312"/>
    <cellStyle name="Percent 6 3 5 4 2" xfId="51313"/>
    <cellStyle name="Percent 6 3 5 4 3" xfId="51314"/>
    <cellStyle name="Percent 6 3 5 5" xfId="51315"/>
    <cellStyle name="Percent 6 3 5 6" xfId="51316"/>
    <cellStyle name="Percent 6 3 5 7" xfId="51317"/>
    <cellStyle name="Percent 6 3 5 8" xfId="51318"/>
    <cellStyle name="Percent 6 3 5 9" xfId="51319"/>
    <cellStyle name="Percent 6 3 6" xfId="7517"/>
    <cellStyle name="Percent 6 3 6 2" xfId="7518"/>
    <cellStyle name="Percent 6 3 6 2 2" xfId="51320"/>
    <cellStyle name="Percent 6 3 6 2 2 2" xfId="51321"/>
    <cellStyle name="Percent 6 3 6 2 2 3" xfId="51322"/>
    <cellStyle name="Percent 6 3 6 2 3" xfId="51323"/>
    <cellStyle name="Percent 6 3 6 2 4" xfId="51324"/>
    <cellStyle name="Percent 6 3 6 3" xfId="7519"/>
    <cellStyle name="Percent 6 3 6 3 2" xfId="51325"/>
    <cellStyle name="Percent 6 3 6 3 2 2" xfId="51326"/>
    <cellStyle name="Percent 6 3 6 3 2 3" xfId="51327"/>
    <cellStyle name="Percent 6 3 6 3 3" xfId="51328"/>
    <cellStyle name="Percent 6 3 6 3 4" xfId="51329"/>
    <cellStyle name="Percent 6 3 6 4" xfId="51330"/>
    <cellStyle name="Percent 6 3 6 4 2" xfId="51331"/>
    <cellStyle name="Percent 6 3 6 4 3" xfId="51332"/>
    <cellStyle name="Percent 6 3 6 5" xfId="51333"/>
    <cellStyle name="Percent 6 3 6 6" xfId="51334"/>
    <cellStyle name="Percent 6 3 6 7" xfId="51335"/>
    <cellStyle name="Percent 6 3 6 8" xfId="51336"/>
    <cellStyle name="Percent 6 3 6 9" xfId="51337"/>
    <cellStyle name="Percent 6 3 7" xfId="7520"/>
    <cellStyle name="Percent 6 3 7 2" xfId="7521"/>
    <cellStyle name="Percent 6 3 7 2 2" xfId="51338"/>
    <cellStyle name="Percent 6 3 7 2 2 2" xfId="51339"/>
    <cellStyle name="Percent 6 3 7 2 2 3" xfId="51340"/>
    <cellStyle name="Percent 6 3 7 2 3" xfId="51341"/>
    <cellStyle name="Percent 6 3 7 2 4" xfId="51342"/>
    <cellStyle name="Percent 6 3 7 3" xfId="7522"/>
    <cellStyle name="Percent 6 3 7 3 2" xfId="51343"/>
    <cellStyle name="Percent 6 3 7 3 2 2" xfId="51344"/>
    <cellStyle name="Percent 6 3 7 3 2 3" xfId="51345"/>
    <cellStyle name="Percent 6 3 7 3 3" xfId="51346"/>
    <cellStyle name="Percent 6 3 7 3 4" xfId="51347"/>
    <cellStyle name="Percent 6 3 7 4" xfId="51348"/>
    <cellStyle name="Percent 6 3 7 4 2" xfId="51349"/>
    <cellStyle name="Percent 6 3 7 4 3" xfId="51350"/>
    <cellStyle name="Percent 6 3 7 5" xfId="51351"/>
    <cellStyle name="Percent 6 3 7 6" xfId="51352"/>
    <cellStyle name="Percent 6 3 7 7" xfId="51353"/>
    <cellStyle name="Percent 6 3 7 8" xfId="51354"/>
    <cellStyle name="Percent 6 3 7 9" xfId="51355"/>
    <cellStyle name="Percent 6 3 8" xfId="7523"/>
    <cellStyle name="Percent 6 3 8 2" xfId="7524"/>
    <cellStyle name="Percent 6 3 8 2 2" xfId="51356"/>
    <cellStyle name="Percent 6 3 8 2 2 2" xfId="51357"/>
    <cellStyle name="Percent 6 3 8 2 2 3" xfId="51358"/>
    <cellStyle name="Percent 6 3 8 2 3" xfId="51359"/>
    <cellStyle name="Percent 6 3 8 2 4" xfId="51360"/>
    <cellStyle name="Percent 6 3 8 3" xfId="7525"/>
    <cellStyle name="Percent 6 3 8 3 2" xfId="51361"/>
    <cellStyle name="Percent 6 3 8 3 2 2" xfId="51362"/>
    <cellStyle name="Percent 6 3 8 3 2 3" xfId="51363"/>
    <cellStyle name="Percent 6 3 8 3 3" xfId="51364"/>
    <cellStyle name="Percent 6 3 8 3 4" xfId="51365"/>
    <cellStyle name="Percent 6 3 8 4" xfId="51366"/>
    <cellStyle name="Percent 6 3 8 4 2" xfId="51367"/>
    <cellStyle name="Percent 6 3 8 4 3" xfId="51368"/>
    <cellStyle name="Percent 6 3 8 5" xfId="51369"/>
    <cellStyle name="Percent 6 3 8 6" xfId="51370"/>
    <cellStyle name="Percent 6 3 8 7" xfId="51371"/>
    <cellStyle name="Percent 6 3 8 8" xfId="51372"/>
    <cellStyle name="Percent 6 3 8 9" xfId="51373"/>
    <cellStyle name="Percent 6 3 9" xfId="7526"/>
    <cellStyle name="Percent 6 3 9 2" xfId="7527"/>
    <cellStyle name="Percent 6 3 9 2 2" xfId="51374"/>
    <cellStyle name="Percent 6 3 9 2 2 2" xfId="51375"/>
    <cellStyle name="Percent 6 3 9 2 2 3" xfId="51376"/>
    <cellStyle name="Percent 6 3 9 2 3" xfId="51377"/>
    <cellStyle name="Percent 6 3 9 2 4" xfId="51378"/>
    <cellStyle name="Percent 6 3 9 3" xfId="51379"/>
    <cellStyle name="Percent 6 3 9 3 2" xfId="51380"/>
    <cellStyle name="Percent 6 3 9 3 3" xfId="51381"/>
    <cellStyle name="Percent 6 3 9 4" xfId="51382"/>
    <cellStyle name="Percent 6 3 9 5" xfId="51383"/>
    <cellStyle name="Percent 6 3 9 6" xfId="51384"/>
    <cellStyle name="Percent 6 3 9 7" xfId="51385"/>
    <cellStyle name="Percent 6 3 9 8" xfId="51386"/>
    <cellStyle name="Percent 6 4" xfId="7528"/>
    <cellStyle name="Percent 6 4 10" xfId="51387"/>
    <cellStyle name="Percent 6 4 11" xfId="51388"/>
    <cellStyle name="Percent 6 4 12" xfId="51389"/>
    <cellStyle name="Percent 6 4 13" xfId="51390"/>
    <cellStyle name="Percent 6 4 14" xfId="51391"/>
    <cellStyle name="Percent 6 4 2" xfId="7529"/>
    <cellStyle name="Percent 6 4 2 10" xfId="51392"/>
    <cellStyle name="Percent 6 4 2 11" xfId="51393"/>
    <cellStyle name="Percent 6 4 2 2" xfId="7530"/>
    <cellStyle name="Percent 6 4 2 2 2" xfId="7531"/>
    <cellStyle name="Percent 6 4 2 2 2 2" xfId="51394"/>
    <cellStyle name="Percent 6 4 2 2 2 2 2" xfId="51395"/>
    <cellStyle name="Percent 6 4 2 2 2 2 3" xfId="51396"/>
    <cellStyle name="Percent 6 4 2 2 2 3" xfId="51397"/>
    <cellStyle name="Percent 6 4 2 2 2 4" xfId="51398"/>
    <cellStyle name="Percent 6 4 2 2 3" xfId="7532"/>
    <cellStyle name="Percent 6 4 2 2 3 2" xfId="51399"/>
    <cellStyle name="Percent 6 4 2 2 3 2 2" xfId="51400"/>
    <cellStyle name="Percent 6 4 2 2 3 2 3" xfId="51401"/>
    <cellStyle name="Percent 6 4 2 2 3 3" xfId="51402"/>
    <cellStyle name="Percent 6 4 2 2 3 4" xfId="51403"/>
    <cellStyle name="Percent 6 4 2 2 4" xfId="51404"/>
    <cellStyle name="Percent 6 4 2 2 4 2" xfId="51405"/>
    <cellStyle name="Percent 6 4 2 2 4 3" xfId="51406"/>
    <cellStyle name="Percent 6 4 2 2 5" xfId="51407"/>
    <cellStyle name="Percent 6 4 2 2 6" xfId="51408"/>
    <cellStyle name="Percent 6 4 2 2 7" xfId="51409"/>
    <cellStyle name="Percent 6 4 2 2 8" xfId="51410"/>
    <cellStyle name="Percent 6 4 2 2 9" xfId="51411"/>
    <cellStyle name="Percent 6 4 2 3" xfId="7533"/>
    <cellStyle name="Percent 6 4 2 3 2" xfId="51412"/>
    <cellStyle name="Percent 6 4 2 3 2 2" xfId="51413"/>
    <cellStyle name="Percent 6 4 2 3 2 3" xfId="51414"/>
    <cellStyle name="Percent 6 4 2 3 3" xfId="51415"/>
    <cellStyle name="Percent 6 4 2 3 4" xfId="51416"/>
    <cellStyle name="Percent 6 4 2 4" xfId="7534"/>
    <cellStyle name="Percent 6 4 2 4 2" xfId="51417"/>
    <cellStyle name="Percent 6 4 2 4 2 2" xfId="51418"/>
    <cellStyle name="Percent 6 4 2 4 2 3" xfId="51419"/>
    <cellStyle name="Percent 6 4 2 4 3" xfId="51420"/>
    <cellStyle name="Percent 6 4 2 4 4" xfId="51421"/>
    <cellStyle name="Percent 6 4 2 5" xfId="7535"/>
    <cellStyle name="Percent 6 4 2 5 2" xfId="51422"/>
    <cellStyle name="Percent 6 4 2 5 2 2" xfId="51423"/>
    <cellStyle name="Percent 6 4 2 5 3" xfId="51424"/>
    <cellStyle name="Percent 6 4 2 5 4" xfId="51425"/>
    <cellStyle name="Percent 6 4 2 6" xfId="51426"/>
    <cellStyle name="Percent 6 4 2 6 2" xfId="51427"/>
    <cellStyle name="Percent 6 4 2 6 3" xfId="51428"/>
    <cellStyle name="Percent 6 4 2 7" xfId="51429"/>
    <cellStyle name="Percent 6 4 2 8" xfId="51430"/>
    <cellStyle name="Percent 6 4 2 9" xfId="51431"/>
    <cellStyle name="Percent 6 4 3" xfId="7536"/>
    <cellStyle name="Percent 6 4 3 10" xfId="51432"/>
    <cellStyle name="Percent 6 4 3 11" xfId="51433"/>
    <cellStyle name="Percent 6 4 3 2" xfId="7537"/>
    <cellStyle name="Percent 6 4 3 2 2" xfId="7538"/>
    <cellStyle name="Percent 6 4 3 2 2 2" xfId="51434"/>
    <cellStyle name="Percent 6 4 3 2 2 2 2" xfId="51435"/>
    <cellStyle name="Percent 6 4 3 2 2 2 3" xfId="51436"/>
    <cellStyle name="Percent 6 4 3 2 2 3" xfId="51437"/>
    <cellStyle name="Percent 6 4 3 2 2 4" xfId="51438"/>
    <cellStyle name="Percent 6 4 3 2 3" xfId="7539"/>
    <cellStyle name="Percent 6 4 3 2 3 2" xfId="51439"/>
    <cellStyle name="Percent 6 4 3 2 3 2 2" xfId="51440"/>
    <cellStyle name="Percent 6 4 3 2 3 2 3" xfId="51441"/>
    <cellStyle name="Percent 6 4 3 2 3 3" xfId="51442"/>
    <cellStyle name="Percent 6 4 3 2 3 4" xfId="51443"/>
    <cellStyle name="Percent 6 4 3 2 4" xfId="51444"/>
    <cellStyle name="Percent 6 4 3 2 4 2" xfId="51445"/>
    <cellStyle name="Percent 6 4 3 2 4 3" xfId="51446"/>
    <cellStyle name="Percent 6 4 3 2 5" xfId="51447"/>
    <cellStyle name="Percent 6 4 3 2 6" xfId="51448"/>
    <cellStyle name="Percent 6 4 3 2 7" xfId="51449"/>
    <cellStyle name="Percent 6 4 3 2 8" xfId="51450"/>
    <cellStyle name="Percent 6 4 3 2 9" xfId="51451"/>
    <cellStyle name="Percent 6 4 3 3" xfId="7540"/>
    <cellStyle name="Percent 6 4 3 3 2" xfId="51452"/>
    <cellStyle name="Percent 6 4 3 3 2 2" xfId="51453"/>
    <cellStyle name="Percent 6 4 3 3 2 3" xfId="51454"/>
    <cellStyle name="Percent 6 4 3 3 3" xfId="51455"/>
    <cellStyle name="Percent 6 4 3 3 4" xfId="51456"/>
    <cellStyle name="Percent 6 4 3 4" xfId="7541"/>
    <cellStyle name="Percent 6 4 3 4 2" xfId="51457"/>
    <cellStyle name="Percent 6 4 3 4 2 2" xfId="51458"/>
    <cellStyle name="Percent 6 4 3 4 2 3" xfId="51459"/>
    <cellStyle name="Percent 6 4 3 4 3" xfId="51460"/>
    <cellStyle name="Percent 6 4 3 4 4" xfId="51461"/>
    <cellStyle name="Percent 6 4 3 5" xfId="7542"/>
    <cellStyle name="Percent 6 4 3 5 2" xfId="51462"/>
    <cellStyle name="Percent 6 4 3 5 2 2" xfId="51463"/>
    <cellStyle name="Percent 6 4 3 5 3" xfId="51464"/>
    <cellStyle name="Percent 6 4 3 5 4" xfId="51465"/>
    <cellStyle name="Percent 6 4 3 6" xfId="51466"/>
    <cellStyle name="Percent 6 4 3 6 2" xfId="51467"/>
    <cellStyle name="Percent 6 4 3 6 3" xfId="51468"/>
    <cellStyle name="Percent 6 4 3 7" xfId="51469"/>
    <cellStyle name="Percent 6 4 3 8" xfId="51470"/>
    <cellStyle name="Percent 6 4 3 9" xfId="51471"/>
    <cellStyle name="Percent 6 4 4" xfId="7543"/>
    <cellStyle name="Percent 6 4 4 2" xfId="7544"/>
    <cellStyle name="Percent 6 4 4 2 2" xfId="51472"/>
    <cellStyle name="Percent 6 4 4 2 2 2" xfId="51473"/>
    <cellStyle name="Percent 6 4 4 2 2 3" xfId="51474"/>
    <cellStyle name="Percent 6 4 4 2 3" xfId="51475"/>
    <cellStyle name="Percent 6 4 4 2 4" xfId="51476"/>
    <cellStyle name="Percent 6 4 4 3" xfId="7545"/>
    <cellStyle name="Percent 6 4 4 3 2" xfId="51477"/>
    <cellStyle name="Percent 6 4 4 3 2 2" xfId="51478"/>
    <cellStyle name="Percent 6 4 4 3 2 3" xfId="51479"/>
    <cellStyle name="Percent 6 4 4 3 3" xfId="51480"/>
    <cellStyle name="Percent 6 4 4 3 4" xfId="51481"/>
    <cellStyle name="Percent 6 4 4 4" xfId="51482"/>
    <cellStyle name="Percent 6 4 4 4 2" xfId="51483"/>
    <cellStyle name="Percent 6 4 4 4 3" xfId="51484"/>
    <cellStyle name="Percent 6 4 4 5" xfId="51485"/>
    <cellStyle name="Percent 6 4 4 6" xfId="51486"/>
    <cellStyle name="Percent 6 4 4 7" xfId="51487"/>
    <cellStyle name="Percent 6 4 4 8" xfId="51488"/>
    <cellStyle name="Percent 6 4 4 9" xfId="51489"/>
    <cellStyle name="Percent 6 4 5" xfId="7546"/>
    <cellStyle name="Percent 6 4 5 2" xfId="7547"/>
    <cellStyle name="Percent 6 4 5 2 2" xfId="51490"/>
    <cellStyle name="Percent 6 4 5 2 2 2" xfId="51491"/>
    <cellStyle name="Percent 6 4 5 2 2 3" xfId="51492"/>
    <cellStyle name="Percent 6 4 5 2 3" xfId="51493"/>
    <cellStyle name="Percent 6 4 5 2 4" xfId="51494"/>
    <cellStyle name="Percent 6 4 5 3" xfId="7548"/>
    <cellStyle name="Percent 6 4 5 3 2" xfId="51495"/>
    <cellStyle name="Percent 6 4 5 3 2 2" xfId="51496"/>
    <cellStyle name="Percent 6 4 5 3 2 3" xfId="51497"/>
    <cellStyle name="Percent 6 4 5 3 3" xfId="51498"/>
    <cellStyle name="Percent 6 4 5 3 4" xfId="51499"/>
    <cellStyle name="Percent 6 4 5 4" xfId="51500"/>
    <cellStyle name="Percent 6 4 5 4 2" xfId="51501"/>
    <cellStyle name="Percent 6 4 5 4 3" xfId="51502"/>
    <cellStyle name="Percent 6 4 5 5" xfId="51503"/>
    <cellStyle name="Percent 6 4 5 6" xfId="51504"/>
    <cellStyle name="Percent 6 4 5 7" xfId="51505"/>
    <cellStyle name="Percent 6 4 5 8" xfId="51506"/>
    <cellStyle name="Percent 6 4 5 9" xfId="51507"/>
    <cellStyle name="Percent 6 4 6" xfId="7549"/>
    <cellStyle name="Percent 6 4 6 2" xfId="51508"/>
    <cellStyle name="Percent 6 4 6 2 2" xfId="51509"/>
    <cellStyle name="Percent 6 4 6 2 3" xfId="51510"/>
    <cellStyle name="Percent 6 4 6 3" xfId="51511"/>
    <cellStyle name="Percent 6 4 6 4" xfId="51512"/>
    <cellStyle name="Percent 6 4 7" xfId="7550"/>
    <cellStyle name="Percent 6 4 7 2" xfId="51513"/>
    <cellStyle name="Percent 6 4 7 2 2" xfId="51514"/>
    <cellStyle name="Percent 6 4 7 2 3" xfId="51515"/>
    <cellStyle name="Percent 6 4 7 3" xfId="51516"/>
    <cellStyle name="Percent 6 4 7 4" xfId="51517"/>
    <cellStyle name="Percent 6 4 8" xfId="7551"/>
    <cellStyle name="Percent 6 4 8 2" xfId="51518"/>
    <cellStyle name="Percent 6 4 8 2 2" xfId="51519"/>
    <cellStyle name="Percent 6 4 8 3" xfId="51520"/>
    <cellStyle name="Percent 6 4 8 4" xfId="51521"/>
    <cellStyle name="Percent 6 4 9" xfId="51522"/>
    <cellStyle name="Percent 6 4 9 2" xfId="51523"/>
    <cellStyle name="Percent 6 4 9 3" xfId="51524"/>
    <cellStyle name="Percent 6 5" xfId="7552"/>
    <cellStyle name="Percent 6 5 10" xfId="51525"/>
    <cellStyle name="Percent 6 5 11" xfId="51526"/>
    <cellStyle name="Percent 6 5 12" xfId="51527"/>
    <cellStyle name="Percent 6 5 13" xfId="51528"/>
    <cellStyle name="Percent 6 5 14" xfId="51529"/>
    <cellStyle name="Percent 6 5 2" xfId="7553"/>
    <cellStyle name="Percent 6 5 2 10" xfId="51530"/>
    <cellStyle name="Percent 6 5 2 11" xfId="51531"/>
    <cellStyle name="Percent 6 5 2 2" xfId="7554"/>
    <cellStyle name="Percent 6 5 2 2 2" xfId="7555"/>
    <cellStyle name="Percent 6 5 2 2 2 2" xfId="51532"/>
    <cellStyle name="Percent 6 5 2 2 2 2 2" xfId="51533"/>
    <cellStyle name="Percent 6 5 2 2 2 2 3" xfId="51534"/>
    <cellStyle name="Percent 6 5 2 2 2 3" xfId="51535"/>
    <cellStyle name="Percent 6 5 2 2 2 4" xfId="51536"/>
    <cellStyle name="Percent 6 5 2 2 3" xfId="7556"/>
    <cellStyle name="Percent 6 5 2 2 3 2" xfId="51537"/>
    <cellStyle name="Percent 6 5 2 2 3 2 2" xfId="51538"/>
    <cellStyle name="Percent 6 5 2 2 3 2 3" xfId="51539"/>
    <cellStyle name="Percent 6 5 2 2 3 3" xfId="51540"/>
    <cellStyle name="Percent 6 5 2 2 3 4" xfId="51541"/>
    <cellStyle name="Percent 6 5 2 2 4" xfId="51542"/>
    <cellStyle name="Percent 6 5 2 2 4 2" xfId="51543"/>
    <cellStyle name="Percent 6 5 2 2 4 3" xfId="51544"/>
    <cellStyle name="Percent 6 5 2 2 5" xfId="51545"/>
    <cellStyle name="Percent 6 5 2 2 6" xfId="51546"/>
    <cellStyle name="Percent 6 5 2 2 7" xfId="51547"/>
    <cellStyle name="Percent 6 5 2 2 8" xfId="51548"/>
    <cellStyle name="Percent 6 5 2 2 9" xfId="51549"/>
    <cellStyle name="Percent 6 5 2 3" xfId="7557"/>
    <cellStyle name="Percent 6 5 2 3 2" xfId="51550"/>
    <cellStyle name="Percent 6 5 2 3 2 2" xfId="51551"/>
    <cellStyle name="Percent 6 5 2 3 2 3" xfId="51552"/>
    <cellStyle name="Percent 6 5 2 3 3" xfId="51553"/>
    <cellStyle name="Percent 6 5 2 3 4" xfId="51554"/>
    <cellStyle name="Percent 6 5 2 4" xfId="7558"/>
    <cellStyle name="Percent 6 5 2 4 2" xfId="51555"/>
    <cellStyle name="Percent 6 5 2 4 2 2" xfId="51556"/>
    <cellStyle name="Percent 6 5 2 4 2 3" xfId="51557"/>
    <cellStyle name="Percent 6 5 2 4 3" xfId="51558"/>
    <cellStyle name="Percent 6 5 2 4 4" xfId="51559"/>
    <cellStyle name="Percent 6 5 2 5" xfId="7559"/>
    <cellStyle name="Percent 6 5 2 5 2" xfId="51560"/>
    <cellStyle name="Percent 6 5 2 5 2 2" xfId="51561"/>
    <cellStyle name="Percent 6 5 2 5 3" xfId="51562"/>
    <cellStyle name="Percent 6 5 2 5 4" xfId="51563"/>
    <cellStyle name="Percent 6 5 2 6" xfId="51564"/>
    <cellStyle name="Percent 6 5 2 6 2" xfId="51565"/>
    <cellStyle name="Percent 6 5 2 6 3" xfId="51566"/>
    <cellStyle name="Percent 6 5 2 7" xfId="51567"/>
    <cellStyle name="Percent 6 5 2 8" xfId="51568"/>
    <cellStyle name="Percent 6 5 2 9" xfId="51569"/>
    <cellStyle name="Percent 6 5 3" xfId="7560"/>
    <cellStyle name="Percent 6 5 3 10" xfId="51570"/>
    <cellStyle name="Percent 6 5 3 11" xfId="51571"/>
    <cellStyle name="Percent 6 5 3 2" xfId="7561"/>
    <cellStyle name="Percent 6 5 3 2 2" xfId="7562"/>
    <cellStyle name="Percent 6 5 3 2 2 2" xfId="51572"/>
    <cellStyle name="Percent 6 5 3 2 2 2 2" xfId="51573"/>
    <cellStyle name="Percent 6 5 3 2 2 2 3" xfId="51574"/>
    <cellStyle name="Percent 6 5 3 2 2 3" xfId="51575"/>
    <cellStyle name="Percent 6 5 3 2 2 4" xfId="51576"/>
    <cellStyle name="Percent 6 5 3 2 3" xfId="7563"/>
    <cellStyle name="Percent 6 5 3 2 3 2" xfId="51577"/>
    <cellStyle name="Percent 6 5 3 2 3 2 2" xfId="51578"/>
    <cellStyle name="Percent 6 5 3 2 3 2 3" xfId="51579"/>
    <cellStyle name="Percent 6 5 3 2 3 3" xfId="51580"/>
    <cellStyle name="Percent 6 5 3 2 3 4" xfId="51581"/>
    <cellStyle name="Percent 6 5 3 2 4" xfId="51582"/>
    <cellStyle name="Percent 6 5 3 2 4 2" xfId="51583"/>
    <cellStyle name="Percent 6 5 3 2 4 3" xfId="51584"/>
    <cellStyle name="Percent 6 5 3 2 5" xfId="51585"/>
    <cellStyle name="Percent 6 5 3 2 6" xfId="51586"/>
    <cellStyle name="Percent 6 5 3 2 7" xfId="51587"/>
    <cellStyle name="Percent 6 5 3 2 8" xfId="51588"/>
    <cellStyle name="Percent 6 5 3 2 9" xfId="51589"/>
    <cellStyle name="Percent 6 5 3 3" xfId="7564"/>
    <cellStyle name="Percent 6 5 3 3 2" xfId="51590"/>
    <cellStyle name="Percent 6 5 3 3 2 2" xfId="51591"/>
    <cellStyle name="Percent 6 5 3 3 2 3" xfId="51592"/>
    <cellStyle name="Percent 6 5 3 3 3" xfId="51593"/>
    <cellStyle name="Percent 6 5 3 3 4" xfId="51594"/>
    <cellStyle name="Percent 6 5 3 4" xfId="7565"/>
    <cellStyle name="Percent 6 5 3 4 2" xfId="51595"/>
    <cellStyle name="Percent 6 5 3 4 2 2" xfId="51596"/>
    <cellStyle name="Percent 6 5 3 4 2 3" xfId="51597"/>
    <cellStyle name="Percent 6 5 3 4 3" xfId="51598"/>
    <cellStyle name="Percent 6 5 3 4 4" xfId="51599"/>
    <cellStyle name="Percent 6 5 3 5" xfId="7566"/>
    <cellStyle name="Percent 6 5 3 5 2" xfId="51600"/>
    <cellStyle name="Percent 6 5 3 5 2 2" xfId="51601"/>
    <cellStyle name="Percent 6 5 3 5 3" xfId="51602"/>
    <cellStyle name="Percent 6 5 3 5 4" xfId="51603"/>
    <cellStyle name="Percent 6 5 3 6" xfId="51604"/>
    <cellStyle name="Percent 6 5 3 6 2" xfId="51605"/>
    <cellStyle name="Percent 6 5 3 6 3" xfId="51606"/>
    <cellStyle name="Percent 6 5 3 7" xfId="51607"/>
    <cellStyle name="Percent 6 5 3 8" xfId="51608"/>
    <cellStyle name="Percent 6 5 3 9" xfId="51609"/>
    <cellStyle name="Percent 6 5 4" xfId="7567"/>
    <cellStyle name="Percent 6 5 4 2" xfId="7568"/>
    <cellStyle name="Percent 6 5 4 2 2" xfId="51610"/>
    <cellStyle name="Percent 6 5 4 2 2 2" xfId="51611"/>
    <cellStyle name="Percent 6 5 4 2 2 3" xfId="51612"/>
    <cellStyle name="Percent 6 5 4 2 3" xfId="51613"/>
    <cellStyle name="Percent 6 5 4 2 4" xfId="51614"/>
    <cellStyle name="Percent 6 5 4 3" xfId="7569"/>
    <cellStyle name="Percent 6 5 4 3 2" xfId="51615"/>
    <cellStyle name="Percent 6 5 4 3 2 2" xfId="51616"/>
    <cellStyle name="Percent 6 5 4 3 2 3" xfId="51617"/>
    <cellStyle name="Percent 6 5 4 3 3" xfId="51618"/>
    <cellStyle name="Percent 6 5 4 3 4" xfId="51619"/>
    <cellStyle name="Percent 6 5 4 4" xfId="51620"/>
    <cellStyle name="Percent 6 5 4 4 2" xfId="51621"/>
    <cellStyle name="Percent 6 5 4 4 3" xfId="51622"/>
    <cellStyle name="Percent 6 5 4 5" xfId="51623"/>
    <cellStyle name="Percent 6 5 4 6" xfId="51624"/>
    <cellStyle name="Percent 6 5 4 7" xfId="51625"/>
    <cellStyle name="Percent 6 5 4 8" xfId="51626"/>
    <cellStyle name="Percent 6 5 4 9" xfId="51627"/>
    <cellStyle name="Percent 6 5 5" xfId="7570"/>
    <cellStyle name="Percent 6 5 5 2" xfId="7571"/>
    <cellStyle name="Percent 6 5 5 2 2" xfId="51628"/>
    <cellStyle name="Percent 6 5 5 2 2 2" xfId="51629"/>
    <cellStyle name="Percent 6 5 5 2 2 3" xfId="51630"/>
    <cellStyle name="Percent 6 5 5 2 3" xfId="51631"/>
    <cellStyle name="Percent 6 5 5 2 4" xfId="51632"/>
    <cellStyle name="Percent 6 5 5 3" xfId="7572"/>
    <cellStyle name="Percent 6 5 5 3 2" xfId="51633"/>
    <cellStyle name="Percent 6 5 5 3 2 2" xfId="51634"/>
    <cellStyle name="Percent 6 5 5 3 2 3" xfId="51635"/>
    <cellStyle name="Percent 6 5 5 3 3" xfId="51636"/>
    <cellStyle name="Percent 6 5 5 3 4" xfId="51637"/>
    <cellStyle name="Percent 6 5 5 4" xfId="51638"/>
    <cellStyle name="Percent 6 5 5 4 2" xfId="51639"/>
    <cellStyle name="Percent 6 5 5 4 3" xfId="51640"/>
    <cellStyle name="Percent 6 5 5 5" xfId="51641"/>
    <cellStyle name="Percent 6 5 5 6" xfId="51642"/>
    <cellStyle name="Percent 6 5 5 7" xfId="51643"/>
    <cellStyle name="Percent 6 5 5 8" xfId="51644"/>
    <cellStyle name="Percent 6 5 5 9" xfId="51645"/>
    <cellStyle name="Percent 6 5 6" xfId="7573"/>
    <cellStyle name="Percent 6 5 6 2" xfId="51646"/>
    <cellStyle name="Percent 6 5 6 2 2" xfId="51647"/>
    <cellStyle name="Percent 6 5 6 2 3" xfId="51648"/>
    <cellStyle name="Percent 6 5 6 3" xfId="51649"/>
    <cellStyle name="Percent 6 5 6 4" xfId="51650"/>
    <cellStyle name="Percent 6 5 7" xfId="7574"/>
    <cellStyle name="Percent 6 5 7 2" xfId="51651"/>
    <cellStyle name="Percent 6 5 7 2 2" xfId="51652"/>
    <cellStyle name="Percent 6 5 7 2 3" xfId="51653"/>
    <cellStyle name="Percent 6 5 7 3" xfId="51654"/>
    <cellStyle name="Percent 6 5 7 4" xfId="51655"/>
    <cellStyle name="Percent 6 5 8" xfId="7575"/>
    <cellStyle name="Percent 6 5 8 2" xfId="51656"/>
    <cellStyle name="Percent 6 5 8 2 2" xfId="51657"/>
    <cellStyle name="Percent 6 5 8 3" xfId="51658"/>
    <cellStyle name="Percent 6 5 8 4" xfId="51659"/>
    <cellStyle name="Percent 6 5 9" xfId="51660"/>
    <cellStyle name="Percent 6 5 9 2" xfId="51661"/>
    <cellStyle name="Percent 6 5 9 3" xfId="51662"/>
    <cellStyle name="Percent 6 6" xfId="7576"/>
    <cellStyle name="Percent 6 6 10" xfId="51663"/>
    <cellStyle name="Percent 6 6 11" xfId="51664"/>
    <cellStyle name="Percent 6 6 12" xfId="51665"/>
    <cellStyle name="Percent 6 6 2" xfId="7577"/>
    <cellStyle name="Percent 6 6 2 2" xfId="7578"/>
    <cellStyle name="Percent 6 6 2 2 2" xfId="51666"/>
    <cellStyle name="Percent 6 6 2 2 2 2" xfId="51667"/>
    <cellStyle name="Percent 6 6 2 2 2 3" xfId="51668"/>
    <cellStyle name="Percent 6 6 2 2 3" xfId="51669"/>
    <cellStyle name="Percent 6 6 2 2 4" xfId="51670"/>
    <cellStyle name="Percent 6 6 2 3" xfId="7579"/>
    <cellStyle name="Percent 6 6 2 3 2" xfId="51671"/>
    <cellStyle name="Percent 6 6 2 3 2 2" xfId="51672"/>
    <cellStyle name="Percent 6 6 2 3 2 3" xfId="51673"/>
    <cellStyle name="Percent 6 6 2 3 3" xfId="51674"/>
    <cellStyle name="Percent 6 6 2 3 4" xfId="51675"/>
    <cellStyle name="Percent 6 6 2 4" xfId="51676"/>
    <cellStyle name="Percent 6 6 2 4 2" xfId="51677"/>
    <cellStyle name="Percent 6 6 2 4 3" xfId="51678"/>
    <cellStyle name="Percent 6 6 2 5" xfId="51679"/>
    <cellStyle name="Percent 6 6 2 6" xfId="51680"/>
    <cellStyle name="Percent 6 6 2 7" xfId="51681"/>
    <cellStyle name="Percent 6 6 2 8" xfId="51682"/>
    <cellStyle name="Percent 6 6 2 9" xfId="51683"/>
    <cellStyle name="Percent 6 6 3" xfId="7580"/>
    <cellStyle name="Percent 6 6 3 2" xfId="7581"/>
    <cellStyle name="Percent 6 6 3 2 2" xfId="51684"/>
    <cellStyle name="Percent 6 6 3 2 2 2" xfId="51685"/>
    <cellStyle name="Percent 6 6 3 2 2 3" xfId="51686"/>
    <cellStyle name="Percent 6 6 3 2 3" xfId="51687"/>
    <cellStyle name="Percent 6 6 3 2 4" xfId="51688"/>
    <cellStyle name="Percent 6 6 3 3" xfId="7582"/>
    <cellStyle name="Percent 6 6 3 3 2" xfId="51689"/>
    <cellStyle name="Percent 6 6 3 3 2 2" xfId="51690"/>
    <cellStyle name="Percent 6 6 3 3 2 3" xfId="51691"/>
    <cellStyle name="Percent 6 6 3 3 3" xfId="51692"/>
    <cellStyle name="Percent 6 6 3 3 4" xfId="51693"/>
    <cellStyle name="Percent 6 6 3 4" xfId="51694"/>
    <cellStyle name="Percent 6 6 3 4 2" xfId="51695"/>
    <cellStyle name="Percent 6 6 3 4 3" xfId="51696"/>
    <cellStyle name="Percent 6 6 3 5" xfId="51697"/>
    <cellStyle name="Percent 6 6 3 6" xfId="51698"/>
    <cellStyle name="Percent 6 6 3 7" xfId="51699"/>
    <cellStyle name="Percent 6 6 3 8" xfId="51700"/>
    <cellStyle name="Percent 6 6 3 9" xfId="51701"/>
    <cellStyle name="Percent 6 6 4" xfId="7583"/>
    <cellStyle name="Percent 6 6 4 2" xfId="51702"/>
    <cellStyle name="Percent 6 6 4 2 2" xfId="51703"/>
    <cellStyle name="Percent 6 6 4 2 3" xfId="51704"/>
    <cellStyle name="Percent 6 6 4 3" xfId="51705"/>
    <cellStyle name="Percent 6 6 4 4" xfId="51706"/>
    <cellStyle name="Percent 6 6 5" xfId="7584"/>
    <cellStyle name="Percent 6 6 5 2" xfId="51707"/>
    <cellStyle name="Percent 6 6 5 2 2" xfId="51708"/>
    <cellStyle name="Percent 6 6 5 2 3" xfId="51709"/>
    <cellStyle name="Percent 6 6 5 3" xfId="51710"/>
    <cellStyle name="Percent 6 6 5 4" xfId="51711"/>
    <cellStyle name="Percent 6 6 6" xfId="7585"/>
    <cellStyle name="Percent 6 6 6 2" xfId="51712"/>
    <cellStyle name="Percent 6 6 6 2 2" xfId="51713"/>
    <cellStyle name="Percent 6 6 6 3" xfId="51714"/>
    <cellStyle name="Percent 6 6 6 4" xfId="51715"/>
    <cellStyle name="Percent 6 6 7" xfId="51716"/>
    <cellStyle name="Percent 6 6 7 2" xfId="51717"/>
    <cellStyle name="Percent 6 6 7 3" xfId="51718"/>
    <cellStyle name="Percent 6 6 8" xfId="51719"/>
    <cellStyle name="Percent 6 6 9" xfId="51720"/>
    <cellStyle name="Percent 6 7" xfId="7586"/>
    <cellStyle name="Percent 6 7 10" xfId="51721"/>
    <cellStyle name="Percent 6 7 11" xfId="51722"/>
    <cellStyle name="Percent 6 7 2" xfId="7587"/>
    <cellStyle name="Percent 6 7 2 2" xfId="7588"/>
    <cellStyle name="Percent 6 7 2 2 2" xfId="51723"/>
    <cellStyle name="Percent 6 7 2 2 2 2" xfId="51724"/>
    <cellStyle name="Percent 6 7 2 2 2 3" xfId="51725"/>
    <cellStyle name="Percent 6 7 2 2 3" xfId="51726"/>
    <cellStyle name="Percent 6 7 2 2 4" xfId="51727"/>
    <cellStyle name="Percent 6 7 2 3" xfId="7589"/>
    <cellStyle name="Percent 6 7 2 3 2" xfId="51728"/>
    <cellStyle name="Percent 6 7 2 3 2 2" xfId="51729"/>
    <cellStyle name="Percent 6 7 2 3 2 3" xfId="51730"/>
    <cellStyle name="Percent 6 7 2 3 3" xfId="51731"/>
    <cellStyle name="Percent 6 7 2 3 4" xfId="51732"/>
    <cellStyle name="Percent 6 7 2 4" xfId="51733"/>
    <cellStyle name="Percent 6 7 2 4 2" xfId="51734"/>
    <cellStyle name="Percent 6 7 2 4 3" xfId="51735"/>
    <cellStyle name="Percent 6 7 2 5" xfId="51736"/>
    <cellStyle name="Percent 6 7 2 6" xfId="51737"/>
    <cellStyle name="Percent 6 7 2 7" xfId="51738"/>
    <cellStyle name="Percent 6 7 2 8" xfId="51739"/>
    <cellStyle name="Percent 6 7 2 9" xfId="51740"/>
    <cellStyle name="Percent 6 7 3" xfId="7590"/>
    <cellStyle name="Percent 6 7 3 2" xfId="51741"/>
    <cellStyle name="Percent 6 7 3 2 2" xfId="51742"/>
    <cellStyle name="Percent 6 7 3 2 3" xfId="51743"/>
    <cellStyle name="Percent 6 7 3 3" xfId="51744"/>
    <cellStyle name="Percent 6 7 3 4" xfId="51745"/>
    <cellStyle name="Percent 6 7 4" xfId="7591"/>
    <cellStyle name="Percent 6 7 4 2" xfId="51746"/>
    <cellStyle name="Percent 6 7 4 2 2" xfId="51747"/>
    <cellStyle name="Percent 6 7 4 2 3" xfId="51748"/>
    <cellStyle name="Percent 6 7 4 3" xfId="51749"/>
    <cellStyle name="Percent 6 7 4 4" xfId="51750"/>
    <cellStyle name="Percent 6 7 5" xfId="7592"/>
    <cellStyle name="Percent 6 7 5 2" xfId="51751"/>
    <cellStyle name="Percent 6 7 5 2 2" xfId="51752"/>
    <cellStyle name="Percent 6 7 5 3" xfId="51753"/>
    <cellStyle name="Percent 6 7 5 4" xfId="51754"/>
    <cellStyle name="Percent 6 7 6" xfId="51755"/>
    <cellStyle name="Percent 6 7 6 2" xfId="51756"/>
    <cellStyle name="Percent 6 7 6 3" xfId="51757"/>
    <cellStyle name="Percent 6 7 7" xfId="51758"/>
    <cellStyle name="Percent 6 7 8" xfId="51759"/>
    <cellStyle name="Percent 6 7 9" xfId="51760"/>
    <cellStyle name="Percent 6 8" xfId="7593"/>
    <cellStyle name="Percent 6 8 2" xfId="7594"/>
    <cellStyle name="Percent 6 8 2 2" xfId="51761"/>
    <cellStyle name="Percent 6 8 2 2 2" xfId="51762"/>
    <cellStyle name="Percent 6 8 2 2 3" xfId="51763"/>
    <cellStyle name="Percent 6 8 2 3" xfId="51764"/>
    <cellStyle name="Percent 6 8 2 4" xfId="51765"/>
    <cellStyle name="Percent 6 8 3" xfId="7595"/>
    <cellStyle name="Percent 6 8 3 2" xfId="51766"/>
    <cellStyle name="Percent 6 8 3 2 2" xfId="51767"/>
    <cellStyle name="Percent 6 8 3 2 3" xfId="51768"/>
    <cellStyle name="Percent 6 8 3 3" xfId="51769"/>
    <cellStyle name="Percent 6 8 3 4" xfId="51770"/>
    <cellStyle name="Percent 6 8 4" xfId="51771"/>
    <cellStyle name="Percent 6 8 4 2" xfId="51772"/>
    <cellStyle name="Percent 6 8 4 3" xfId="51773"/>
    <cellStyle name="Percent 6 8 5" xfId="51774"/>
    <cellStyle name="Percent 6 8 6" xfId="51775"/>
    <cellStyle name="Percent 6 8 7" xfId="51776"/>
    <cellStyle name="Percent 6 8 8" xfId="51777"/>
    <cellStyle name="Percent 6 8 9" xfId="51778"/>
    <cellStyle name="Percent 6 9" xfId="7596"/>
    <cellStyle name="Percent 6 9 2" xfId="7597"/>
    <cellStyle name="Percent 6 9 2 2" xfId="51779"/>
    <cellStyle name="Percent 6 9 2 2 2" xfId="51780"/>
    <cellStyle name="Percent 6 9 2 2 3" xfId="51781"/>
    <cellStyle name="Percent 6 9 2 3" xfId="51782"/>
    <cellStyle name="Percent 6 9 2 4" xfId="51783"/>
    <cellStyle name="Percent 6 9 3" xfId="7598"/>
    <cellStyle name="Percent 6 9 3 2" xfId="51784"/>
    <cellStyle name="Percent 6 9 3 2 2" xfId="51785"/>
    <cellStyle name="Percent 6 9 3 2 3" xfId="51786"/>
    <cellStyle name="Percent 6 9 3 3" xfId="51787"/>
    <cellStyle name="Percent 6 9 3 4" xfId="51788"/>
    <cellStyle name="Percent 6 9 4" xfId="51789"/>
    <cellStyle name="Percent 6 9 4 2" xfId="51790"/>
    <cellStyle name="Percent 6 9 4 3" xfId="51791"/>
    <cellStyle name="Percent 6 9 5" xfId="51792"/>
    <cellStyle name="Percent 6 9 6" xfId="51793"/>
    <cellStyle name="Percent 6 9 7" xfId="51794"/>
    <cellStyle name="Percent 6 9 8" xfId="51795"/>
    <cellStyle name="Percent 6 9 9" xfId="51796"/>
    <cellStyle name="Percent 7" xfId="7599"/>
    <cellStyle name="Percent 7 10" xfId="7600"/>
    <cellStyle name="Percent 7 10 2" xfId="7601"/>
    <cellStyle name="Percent 7 10 2 2" xfId="51797"/>
    <cellStyle name="Percent 7 10 2 2 2" xfId="51798"/>
    <cellStyle name="Percent 7 10 2 2 3" xfId="51799"/>
    <cellStyle name="Percent 7 10 2 3" xfId="51800"/>
    <cellStyle name="Percent 7 10 2 4" xfId="51801"/>
    <cellStyle name="Percent 7 10 3" xfId="7602"/>
    <cellStyle name="Percent 7 10 3 2" xfId="51802"/>
    <cellStyle name="Percent 7 10 3 2 2" xfId="51803"/>
    <cellStyle name="Percent 7 10 3 2 3" xfId="51804"/>
    <cellStyle name="Percent 7 10 3 3" xfId="51805"/>
    <cellStyle name="Percent 7 10 3 4" xfId="51806"/>
    <cellStyle name="Percent 7 10 4" xfId="51807"/>
    <cellStyle name="Percent 7 10 4 2" xfId="51808"/>
    <cellStyle name="Percent 7 10 4 3" xfId="51809"/>
    <cellStyle name="Percent 7 10 5" xfId="51810"/>
    <cellStyle name="Percent 7 10 6" xfId="51811"/>
    <cellStyle name="Percent 7 10 7" xfId="51812"/>
    <cellStyle name="Percent 7 10 8" xfId="51813"/>
    <cellStyle name="Percent 7 10 9" xfId="51814"/>
    <cellStyle name="Percent 7 11" xfId="7603"/>
    <cellStyle name="Percent 7 11 2" xfId="7604"/>
    <cellStyle name="Percent 7 11 2 2" xfId="51815"/>
    <cellStyle name="Percent 7 11 2 2 2" xfId="51816"/>
    <cellStyle name="Percent 7 11 2 2 3" xfId="51817"/>
    <cellStyle name="Percent 7 11 2 3" xfId="51818"/>
    <cellStyle name="Percent 7 11 2 4" xfId="51819"/>
    <cellStyle name="Percent 7 11 3" xfId="7605"/>
    <cellStyle name="Percent 7 11 3 2" xfId="51820"/>
    <cellStyle name="Percent 7 11 3 2 2" xfId="51821"/>
    <cellStyle name="Percent 7 11 3 2 3" xfId="51822"/>
    <cellStyle name="Percent 7 11 3 3" xfId="51823"/>
    <cellStyle name="Percent 7 11 3 4" xfId="51824"/>
    <cellStyle name="Percent 7 11 4" xfId="51825"/>
    <cellStyle name="Percent 7 11 4 2" xfId="51826"/>
    <cellStyle name="Percent 7 11 4 3" xfId="51827"/>
    <cellStyle name="Percent 7 11 5" xfId="51828"/>
    <cellStyle name="Percent 7 11 6" xfId="51829"/>
    <cellStyle name="Percent 7 11 7" xfId="51830"/>
    <cellStyle name="Percent 7 11 8" xfId="51831"/>
    <cellStyle name="Percent 7 11 9" xfId="51832"/>
    <cellStyle name="Percent 7 12" xfId="7606"/>
    <cellStyle name="Percent 7 12 2" xfId="7607"/>
    <cellStyle name="Percent 7 12 2 2" xfId="51833"/>
    <cellStyle name="Percent 7 12 2 2 2" xfId="51834"/>
    <cellStyle name="Percent 7 12 2 2 3" xfId="51835"/>
    <cellStyle name="Percent 7 12 2 3" xfId="51836"/>
    <cellStyle name="Percent 7 12 2 4" xfId="51837"/>
    <cellStyle name="Percent 7 12 3" xfId="51838"/>
    <cellStyle name="Percent 7 12 3 2" xfId="51839"/>
    <cellStyle name="Percent 7 12 3 3" xfId="51840"/>
    <cellStyle name="Percent 7 12 4" xfId="51841"/>
    <cellStyle name="Percent 7 12 5" xfId="51842"/>
    <cellStyle name="Percent 7 12 6" xfId="51843"/>
    <cellStyle name="Percent 7 12 7" xfId="51844"/>
    <cellStyle name="Percent 7 12 8" xfId="51845"/>
    <cellStyle name="Percent 7 13" xfId="7608"/>
    <cellStyle name="Percent 7 13 2" xfId="51846"/>
    <cellStyle name="Percent 7 13 2 2" xfId="51847"/>
    <cellStyle name="Percent 7 13 2 3" xfId="51848"/>
    <cellStyle name="Percent 7 13 3" xfId="51849"/>
    <cellStyle name="Percent 7 13 4" xfId="51850"/>
    <cellStyle name="Percent 7 14" xfId="7609"/>
    <cellStyle name="Percent 7 14 2" xfId="51851"/>
    <cellStyle name="Percent 7 14 2 2" xfId="51852"/>
    <cellStyle name="Percent 7 14 2 3" xfId="51853"/>
    <cellStyle name="Percent 7 14 3" xfId="51854"/>
    <cellStyle name="Percent 7 14 4" xfId="51855"/>
    <cellStyle name="Percent 7 15" xfId="7610"/>
    <cellStyle name="Percent 7 15 2" xfId="51856"/>
    <cellStyle name="Percent 7 15 2 2" xfId="51857"/>
    <cellStyle name="Percent 7 15 3" xfId="51858"/>
    <cellStyle name="Percent 7 15 4" xfId="51859"/>
    <cellStyle name="Percent 7 16" xfId="51860"/>
    <cellStyle name="Percent 7 16 2" xfId="51861"/>
    <cellStyle name="Percent 7 16 3" xfId="51862"/>
    <cellStyle name="Percent 7 17" xfId="51863"/>
    <cellStyle name="Percent 7 18" xfId="51864"/>
    <cellStyle name="Percent 7 19" xfId="51865"/>
    <cellStyle name="Percent 7 2" xfId="7611"/>
    <cellStyle name="Percent 7 2 10" xfId="7612"/>
    <cellStyle name="Percent 7 2 10 2" xfId="7613"/>
    <cellStyle name="Percent 7 2 10 2 2" xfId="51866"/>
    <cellStyle name="Percent 7 2 10 2 2 2" xfId="51867"/>
    <cellStyle name="Percent 7 2 10 2 2 3" xfId="51868"/>
    <cellStyle name="Percent 7 2 10 2 3" xfId="51869"/>
    <cellStyle name="Percent 7 2 10 2 4" xfId="51870"/>
    <cellStyle name="Percent 7 2 10 3" xfId="51871"/>
    <cellStyle name="Percent 7 2 10 3 2" xfId="51872"/>
    <cellStyle name="Percent 7 2 10 3 3" xfId="51873"/>
    <cellStyle name="Percent 7 2 10 4" xfId="51874"/>
    <cellStyle name="Percent 7 2 10 5" xfId="51875"/>
    <cellStyle name="Percent 7 2 10 6" xfId="51876"/>
    <cellStyle name="Percent 7 2 10 7" xfId="51877"/>
    <cellStyle name="Percent 7 2 10 8" xfId="51878"/>
    <cellStyle name="Percent 7 2 11" xfId="7614"/>
    <cellStyle name="Percent 7 2 11 2" xfId="51879"/>
    <cellStyle name="Percent 7 2 11 2 2" xfId="51880"/>
    <cellStyle name="Percent 7 2 11 2 3" xfId="51881"/>
    <cellStyle name="Percent 7 2 11 3" xfId="51882"/>
    <cellStyle name="Percent 7 2 11 4" xfId="51883"/>
    <cellStyle name="Percent 7 2 12" xfId="7615"/>
    <cellStyle name="Percent 7 2 12 2" xfId="51884"/>
    <cellStyle name="Percent 7 2 12 2 2" xfId="51885"/>
    <cellStyle name="Percent 7 2 12 2 3" xfId="51886"/>
    <cellStyle name="Percent 7 2 12 3" xfId="51887"/>
    <cellStyle name="Percent 7 2 12 4" xfId="51888"/>
    <cellStyle name="Percent 7 2 13" xfId="7616"/>
    <cellStyle name="Percent 7 2 13 2" xfId="51889"/>
    <cellStyle name="Percent 7 2 13 2 2" xfId="51890"/>
    <cellStyle name="Percent 7 2 13 3" xfId="51891"/>
    <cellStyle name="Percent 7 2 13 4" xfId="51892"/>
    <cellStyle name="Percent 7 2 14" xfId="51893"/>
    <cellStyle name="Percent 7 2 14 2" xfId="51894"/>
    <cellStyle name="Percent 7 2 14 3" xfId="51895"/>
    <cellStyle name="Percent 7 2 15" xfId="51896"/>
    <cellStyle name="Percent 7 2 16" xfId="51897"/>
    <cellStyle name="Percent 7 2 17" xfId="51898"/>
    <cellStyle name="Percent 7 2 18" xfId="51899"/>
    <cellStyle name="Percent 7 2 19" xfId="51900"/>
    <cellStyle name="Percent 7 2 2" xfId="7617"/>
    <cellStyle name="Percent 7 2 2 10" xfId="51901"/>
    <cellStyle name="Percent 7 2 2 11" xfId="51902"/>
    <cellStyle name="Percent 7 2 2 12" xfId="51903"/>
    <cellStyle name="Percent 7 2 2 13" xfId="51904"/>
    <cellStyle name="Percent 7 2 2 14" xfId="51905"/>
    <cellStyle name="Percent 7 2 2 2" xfId="7618"/>
    <cellStyle name="Percent 7 2 2 2 10" xfId="51906"/>
    <cellStyle name="Percent 7 2 2 2 11" xfId="51907"/>
    <cellStyle name="Percent 7 2 2 2 2" xfId="7619"/>
    <cellStyle name="Percent 7 2 2 2 2 2" xfId="7620"/>
    <cellStyle name="Percent 7 2 2 2 2 2 2" xfId="51908"/>
    <cellStyle name="Percent 7 2 2 2 2 2 2 2" xfId="51909"/>
    <cellStyle name="Percent 7 2 2 2 2 2 2 3" xfId="51910"/>
    <cellStyle name="Percent 7 2 2 2 2 2 3" xfId="51911"/>
    <cellStyle name="Percent 7 2 2 2 2 2 4" xfId="51912"/>
    <cellStyle name="Percent 7 2 2 2 2 3" xfId="7621"/>
    <cellStyle name="Percent 7 2 2 2 2 3 2" xfId="51913"/>
    <cellStyle name="Percent 7 2 2 2 2 3 2 2" xfId="51914"/>
    <cellStyle name="Percent 7 2 2 2 2 3 2 3" xfId="51915"/>
    <cellStyle name="Percent 7 2 2 2 2 3 3" xfId="51916"/>
    <cellStyle name="Percent 7 2 2 2 2 3 4" xfId="51917"/>
    <cellStyle name="Percent 7 2 2 2 2 4" xfId="51918"/>
    <cellStyle name="Percent 7 2 2 2 2 4 2" xfId="51919"/>
    <cellStyle name="Percent 7 2 2 2 2 4 3" xfId="51920"/>
    <cellStyle name="Percent 7 2 2 2 2 5" xfId="51921"/>
    <cellStyle name="Percent 7 2 2 2 2 6" xfId="51922"/>
    <cellStyle name="Percent 7 2 2 2 2 7" xfId="51923"/>
    <cellStyle name="Percent 7 2 2 2 2 8" xfId="51924"/>
    <cellStyle name="Percent 7 2 2 2 2 9" xfId="51925"/>
    <cellStyle name="Percent 7 2 2 2 3" xfId="7622"/>
    <cellStyle name="Percent 7 2 2 2 3 2" xfId="51926"/>
    <cellStyle name="Percent 7 2 2 2 3 2 2" xfId="51927"/>
    <cellStyle name="Percent 7 2 2 2 3 2 3" xfId="51928"/>
    <cellStyle name="Percent 7 2 2 2 3 3" xfId="51929"/>
    <cellStyle name="Percent 7 2 2 2 3 4" xfId="51930"/>
    <cellStyle name="Percent 7 2 2 2 4" xfId="7623"/>
    <cellStyle name="Percent 7 2 2 2 4 2" xfId="51931"/>
    <cellStyle name="Percent 7 2 2 2 4 2 2" xfId="51932"/>
    <cellStyle name="Percent 7 2 2 2 4 2 3" xfId="51933"/>
    <cellStyle name="Percent 7 2 2 2 4 3" xfId="51934"/>
    <cellStyle name="Percent 7 2 2 2 4 4" xfId="51935"/>
    <cellStyle name="Percent 7 2 2 2 5" xfId="7624"/>
    <cellStyle name="Percent 7 2 2 2 5 2" xfId="51936"/>
    <cellStyle name="Percent 7 2 2 2 5 2 2" xfId="51937"/>
    <cellStyle name="Percent 7 2 2 2 5 3" xfId="51938"/>
    <cellStyle name="Percent 7 2 2 2 5 4" xfId="51939"/>
    <cellStyle name="Percent 7 2 2 2 6" xfId="51940"/>
    <cellStyle name="Percent 7 2 2 2 6 2" xfId="51941"/>
    <cellStyle name="Percent 7 2 2 2 6 3" xfId="51942"/>
    <cellStyle name="Percent 7 2 2 2 7" xfId="51943"/>
    <cellStyle name="Percent 7 2 2 2 8" xfId="51944"/>
    <cellStyle name="Percent 7 2 2 2 9" xfId="51945"/>
    <cellStyle name="Percent 7 2 2 3" xfId="7625"/>
    <cellStyle name="Percent 7 2 2 3 10" xfId="51946"/>
    <cellStyle name="Percent 7 2 2 3 11" xfId="51947"/>
    <cellStyle name="Percent 7 2 2 3 2" xfId="7626"/>
    <cellStyle name="Percent 7 2 2 3 2 2" xfId="7627"/>
    <cellStyle name="Percent 7 2 2 3 2 2 2" xfId="51948"/>
    <cellStyle name="Percent 7 2 2 3 2 2 2 2" xfId="51949"/>
    <cellStyle name="Percent 7 2 2 3 2 2 2 3" xfId="51950"/>
    <cellStyle name="Percent 7 2 2 3 2 2 3" xfId="51951"/>
    <cellStyle name="Percent 7 2 2 3 2 2 4" xfId="51952"/>
    <cellStyle name="Percent 7 2 2 3 2 3" xfId="7628"/>
    <cellStyle name="Percent 7 2 2 3 2 3 2" xfId="51953"/>
    <cellStyle name="Percent 7 2 2 3 2 3 2 2" xfId="51954"/>
    <cellStyle name="Percent 7 2 2 3 2 3 2 3" xfId="51955"/>
    <cellStyle name="Percent 7 2 2 3 2 3 3" xfId="51956"/>
    <cellStyle name="Percent 7 2 2 3 2 3 4" xfId="51957"/>
    <cellStyle name="Percent 7 2 2 3 2 4" xfId="51958"/>
    <cellStyle name="Percent 7 2 2 3 2 4 2" xfId="51959"/>
    <cellStyle name="Percent 7 2 2 3 2 4 3" xfId="51960"/>
    <cellStyle name="Percent 7 2 2 3 2 5" xfId="51961"/>
    <cellStyle name="Percent 7 2 2 3 2 6" xfId="51962"/>
    <cellStyle name="Percent 7 2 2 3 2 7" xfId="51963"/>
    <cellStyle name="Percent 7 2 2 3 2 8" xfId="51964"/>
    <cellStyle name="Percent 7 2 2 3 2 9" xfId="51965"/>
    <cellStyle name="Percent 7 2 2 3 3" xfId="7629"/>
    <cellStyle name="Percent 7 2 2 3 3 2" xfId="51966"/>
    <cellStyle name="Percent 7 2 2 3 3 2 2" xfId="51967"/>
    <cellStyle name="Percent 7 2 2 3 3 2 3" xfId="51968"/>
    <cellStyle name="Percent 7 2 2 3 3 3" xfId="51969"/>
    <cellStyle name="Percent 7 2 2 3 3 4" xfId="51970"/>
    <cellStyle name="Percent 7 2 2 3 4" xfId="7630"/>
    <cellStyle name="Percent 7 2 2 3 4 2" xfId="51971"/>
    <cellStyle name="Percent 7 2 2 3 4 2 2" xfId="51972"/>
    <cellStyle name="Percent 7 2 2 3 4 2 3" xfId="51973"/>
    <cellStyle name="Percent 7 2 2 3 4 3" xfId="51974"/>
    <cellStyle name="Percent 7 2 2 3 4 4" xfId="51975"/>
    <cellStyle name="Percent 7 2 2 3 5" xfId="7631"/>
    <cellStyle name="Percent 7 2 2 3 5 2" xfId="51976"/>
    <cellStyle name="Percent 7 2 2 3 5 2 2" xfId="51977"/>
    <cellStyle name="Percent 7 2 2 3 5 3" xfId="51978"/>
    <cellStyle name="Percent 7 2 2 3 5 4" xfId="51979"/>
    <cellStyle name="Percent 7 2 2 3 6" xfId="51980"/>
    <cellStyle name="Percent 7 2 2 3 6 2" xfId="51981"/>
    <cellStyle name="Percent 7 2 2 3 6 3" xfId="51982"/>
    <cellStyle name="Percent 7 2 2 3 7" xfId="51983"/>
    <cellStyle name="Percent 7 2 2 3 8" xfId="51984"/>
    <cellStyle name="Percent 7 2 2 3 9" xfId="51985"/>
    <cellStyle name="Percent 7 2 2 4" xfId="7632"/>
    <cellStyle name="Percent 7 2 2 4 2" xfId="7633"/>
    <cellStyle name="Percent 7 2 2 4 2 2" xfId="51986"/>
    <cellStyle name="Percent 7 2 2 4 2 2 2" xfId="51987"/>
    <cellStyle name="Percent 7 2 2 4 2 2 3" xfId="51988"/>
    <cellStyle name="Percent 7 2 2 4 2 3" xfId="51989"/>
    <cellStyle name="Percent 7 2 2 4 2 4" xfId="51990"/>
    <cellStyle name="Percent 7 2 2 4 3" xfId="7634"/>
    <cellStyle name="Percent 7 2 2 4 3 2" xfId="51991"/>
    <cellStyle name="Percent 7 2 2 4 3 2 2" xfId="51992"/>
    <cellStyle name="Percent 7 2 2 4 3 2 3" xfId="51993"/>
    <cellStyle name="Percent 7 2 2 4 3 3" xfId="51994"/>
    <cellStyle name="Percent 7 2 2 4 3 4" xfId="51995"/>
    <cellStyle name="Percent 7 2 2 4 4" xfId="51996"/>
    <cellStyle name="Percent 7 2 2 4 4 2" xfId="51997"/>
    <cellStyle name="Percent 7 2 2 4 4 3" xfId="51998"/>
    <cellStyle name="Percent 7 2 2 4 5" xfId="51999"/>
    <cellStyle name="Percent 7 2 2 4 6" xfId="52000"/>
    <cellStyle name="Percent 7 2 2 4 7" xfId="52001"/>
    <cellStyle name="Percent 7 2 2 4 8" xfId="52002"/>
    <cellStyle name="Percent 7 2 2 4 9" xfId="52003"/>
    <cellStyle name="Percent 7 2 2 5" xfId="7635"/>
    <cellStyle name="Percent 7 2 2 5 2" xfId="7636"/>
    <cellStyle name="Percent 7 2 2 5 2 2" xfId="52004"/>
    <cellStyle name="Percent 7 2 2 5 2 2 2" xfId="52005"/>
    <cellStyle name="Percent 7 2 2 5 2 2 3" xfId="52006"/>
    <cellStyle name="Percent 7 2 2 5 2 3" xfId="52007"/>
    <cellStyle name="Percent 7 2 2 5 2 4" xfId="52008"/>
    <cellStyle name="Percent 7 2 2 5 3" xfId="7637"/>
    <cellStyle name="Percent 7 2 2 5 3 2" xfId="52009"/>
    <cellStyle name="Percent 7 2 2 5 3 2 2" xfId="52010"/>
    <cellStyle name="Percent 7 2 2 5 3 2 3" xfId="52011"/>
    <cellStyle name="Percent 7 2 2 5 3 3" xfId="52012"/>
    <cellStyle name="Percent 7 2 2 5 3 4" xfId="52013"/>
    <cellStyle name="Percent 7 2 2 5 4" xfId="52014"/>
    <cellStyle name="Percent 7 2 2 5 4 2" xfId="52015"/>
    <cellStyle name="Percent 7 2 2 5 4 3" xfId="52016"/>
    <cellStyle name="Percent 7 2 2 5 5" xfId="52017"/>
    <cellStyle name="Percent 7 2 2 5 6" xfId="52018"/>
    <cellStyle name="Percent 7 2 2 5 7" xfId="52019"/>
    <cellStyle name="Percent 7 2 2 5 8" xfId="52020"/>
    <cellStyle name="Percent 7 2 2 5 9" xfId="52021"/>
    <cellStyle name="Percent 7 2 2 6" xfId="7638"/>
    <cellStyle name="Percent 7 2 2 6 2" xfId="52022"/>
    <cellStyle name="Percent 7 2 2 6 2 2" xfId="52023"/>
    <cellStyle name="Percent 7 2 2 6 2 3" xfId="52024"/>
    <cellStyle name="Percent 7 2 2 6 3" xfId="52025"/>
    <cellStyle name="Percent 7 2 2 6 4" xfId="52026"/>
    <cellStyle name="Percent 7 2 2 7" xfId="7639"/>
    <cellStyle name="Percent 7 2 2 7 2" xfId="52027"/>
    <cellStyle name="Percent 7 2 2 7 2 2" xfId="52028"/>
    <cellStyle name="Percent 7 2 2 7 2 3" xfId="52029"/>
    <cellStyle name="Percent 7 2 2 7 3" xfId="52030"/>
    <cellStyle name="Percent 7 2 2 7 4" xfId="52031"/>
    <cellStyle name="Percent 7 2 2 8" xfId="7640"/>
    <cellStyle name="Percent 7 2 2 8 2" xfId="52032"/>
    <cellStyle name="Percent 7 2 2 8 2 2" xfId="52033"/>
    <cellStyle name="Percent 7 2 2 8 3" xfId="52034"/>
    <cellStyle name="Percent 7 2 2 8 4" xfId="52035"/>
    <cellStyle name="Percent 7 2 2 9" xfId="52036"/>
    <cellStyle name="Percent 7 2 2 9 2" xfId="52037"/>
    <cellStyle name="Percent 7 2 2 9 3" xfId="52038"/>
    <cellStyle name="Percent 7 2 3" xfId="7641"/>
    <cellStyle name="Percent 7 2 3 10" xfId="52039"/>
    <cellStyle name="Percent 7 2 3 11" xfId="52040"/>
    <cellStyle name="Percent 7 2 3 12" xfId="52041"/>
    <cellStyle name="Percent 7 2 3 2" xfId="7642"/>
    <cellStyle name="Percent 7 2 3 2 2" xfId="7643"/>
    <cellStyle name="Percent 7 2 3 2 2 2" xfId="52042"/>
    <cellStyle name="Percent 7 2 3 2 2 2 2" xfId="52043"/>
    <cellStyle name="Percent 7 2 3 2 2 2 3" xfId="52044"/>
    <cellStyle name="Percent 7 2 3 2 2 3" xfId="52045"/>
    <cellStyle name="Percent 7 2 3 2 2 4" xfId="52046"/>
    <cellStyle name="Percent 7 2 3 2 3" xfId="7644"/>
    <cellStyle name="Percent 7 2 3 2 3 2" xfId="52047"/>
    <cellStyle name="Percent 7 2 3 2 3 2 2" xfId="52048"/>
    <cellStyle name="Percent 7 2 3 2 3 2 3" xfId="52049"/>
    <cellStyle name="Percent 7 2 3 2 3 3" xfId="52050"/>
    <cellStyle name="Percent 7 2 3 2 3 4" xfId="52051"/>
    <cellStyle name="Percent 7 2 3 2 4" xfId="52052"/>
    <cellStyle name="Percent 7 2 3 2 4 2" xfId="52053"/>
    <cellStyle name="Percent 7 2 3 2 4 3" xfId="52054"/>
    <cellStyle name="Percent 7 2 3 2 5" xfId="52055"/>
    <cellStyle name="Percent 7 2 3 2 6" xfId="52056"/>
    <cellStyle name="Percent 7 2 3 2 7" xfId="52057"/>
    <cellStyle name="Percent 7 2 3 2 8" xfId="52058"/>
    <cellStyle name="Percent 7 2 3 2 9" xfId="52059"/>
    <cellStyle name="Percent 7 2 3 3" xfId="7645"/>
    <cellStyle name="Percent 7 2 3 3 2" xfId="7646"/>
    <cellStyle name="Percent 7 2 3 3 2 2" xfId="52060"/>
    <cellStyle name="Percent 7 2 3 3 2 2 2" xfId="52061"/>
    <cellStyle name="Percent 7 2 3 3 2 2 3" xfId="52062"/>
    <cellStyle name="Percent 7 2 3 3 2 3" xfId="52063"/>
    <cellStyle name="Percent 7 2 3 3 2 4" xfId="52064"/>
    <cellStyle name="Percent 7 2 3 3 3" xfId="7647"/>
    <cellStyle name="Percent 7 2 3 3 3 2" xfId="52065"/>
    <cellStyle name="Percent 7 2 3 3 3 2 2" xfId="52066"/>
    <cellStyle name="Percent 7 2 3 3 3 2 3" xfId="52067"/>
    <cellStyle name="Percent 7 2 3 3 3 3" xfId="52068"/>
    <cellStyle name="Percent 7 2 3 3 3 4" xfId="52069"/>
    <cellStyle name="Percent 7 2 3 3 4" xfId="52070"/>
    <cellStyle name="Percent 7 2 3 3 4 2" xfId="52071"/>
    <cellStyle name="Percent 7 2 3 3 4 3" xfId="52072"/>
    <cellStyle name="Percent 7 2 3 3 5" xfId="52073"/>
    <cellStyle name="Percent 7 2 3 3 6" xfId="52074"/>
    <cellStyle name="Percent 7 2 3 3 7" xfId="52075"/>
    <cellStyle name="Percent 7 2 3 3 8" xfId="52076"/>
    <cellStyle name="Percent 7 2 3 3 9" xfId="52077"/>
    <cellStyle name="Percent 7 2 3 4" xfId="7648"/>
    <cellStyle name="Percent 7 2 3 4 2" xfId="52078"/>
    <cellStyle name="Percent 7 2 3 4 2 2" xfId="52079"/>
    <cellStyle name="Percent 7 2 3 4 2 3" xfId="52080"/>
    <cellStyle name="Percent 7 2 3 4 3" xfId="52081"/>
    <cellStyle name="Percent 7 2 3 4 4" xfId="52082"/>
    <cellStyle name="Percent 7 2 3 5" xfId="7649"/>
    <cellStyle name="Percent 7 2 3 5 2" xfId="52083"/>
    <cellStyle name="Percent 7 2 3 5 2 2" xfId="52084"/>
    <cellStyle name="Percent 7 2 3 5 2 3" xfId="52085"/>
    <cellStyle name="Percent 7 2 3 5 3" xfId="52086"/>
    <cellStyle name="Percent 7 2 3 5 4" xfId="52087"/>
    <cellStyle name="Percent 7 2 3 6" xfId="7650"/>
    <cellStyle name="Percent 7 2 3 6 2" xfId="52088"/>
    <cellStyle name="Percent 7 2 3 6 2 2" xfId="52089"/>
    <cellStyle name="Percent 7 2 3 6 3" xfId="52090"/>
    <cellStyle name="Percent 7 2 3 6 4" xfId="52091"/>
    <cellStyle name="Percent 7 2 3 7" xfId="52092"/>
    <cellStyle name="Percent 7 2 3 7 2" xfId="52093"/>
    <cellStyle name="Percent 7 2 3 7 3" xfId="52094"/>
    <cellStyle name="Percent 7 2 3 8" xfId="52095"/>
    <cellStyle name="Percent 7 2 3 9" xfId="52096"/>
    <cellStyle name="Percent 7 2 4" xfId="7651"/>
    <cellStyle name="Percent 7 2 4 10" xfId="52097"/>
    <cellStyle name="Percent 7 2 4 11" xfId="52098"/>
    <cellStyle name="Percent 7 2 4 2" xfId="7652"/>
    <cellStyle name="Percent 7 2 4 2 2" xfId="7653"/>
    <cellStyle name="Percent 7 2 4 2 2 2" xfId="52099"/>
    <cellStyle name="Percent 7 2 4 2 2 2 2" xfId="52100"/>
    <cellStyle name="Percent 7 2 4 2 2 2 3" xfId="52101"/>
    <cellStyle name="Percent 7 2 4 2 2 3" xfId="52102"/>
    <cellStyle name="Percent 7 2 4 2 2 4" xfId="52103"/>
    <cellStyle name="Percent 7 2 4 2 3" xfId="7654"/>
    <cellStyle name="Percent 7 2 4 2 3 2" xfId="52104"/>
    <cellStyle name="Percent 7 2 4 2 3 2 2" xfId="52105"/>
    <cellStyle name="Percent 7 2 4 2 3 2 3" xfId="52106"/>
    <cellStyle name="Percent 7 2 4 2 3 3" xfId="52107"/>
    <cellStyle name="Percent 7 2 4 2 3 4" xfId="52108"/>
    <cellStyle name="Percent 7 2 4 2 4" xfId="52109"/>
    <cellStyle name="Percent 7 2 4 2 4 2" xfId="52110"/>
    <cellStyle name="Percent 7 2 4 2 4 3" xfId="52111"/>
    <cellStyle name="Percent 7 2 4 2 5" xfId="52112"/>
    <cellStyle name="Percent 7 2 4 2 6" xfId="52113"/>
    <cellStyle name="Percent 7 2 4 2 7" xfId="52114"/>
    <cellStyle name="Percent 7 2 4 2 8" xfId="52115"/>
    <cellStyle name="Percent 7 2 4 2 9" xfId="52116"/>
    <cellStyle name="Percent 7 2 4 3" xfId="7655"/>
    <cellStyle name="Percent 7 2 4 3 2" xfId="52117"/>
    <cellStyle name="Percent 7 2 4 3 2 2" xfId="52118"/>
    <cellStyle name="Percent 7 2 4 3 2 3" xfId="52119"/>
    <cellStyle name="Percent 7 2 4 3 3" xfId="52120"/>
    <cellStyle name="Percent 7 2 4 3 4" xfId="52121"/>
    <cellStyle name="Percent 7 2 4 4" xfId="7656"/>
    <cellStyle name="Percent 7 2 4 4 2" xfId="52122"/>
    <cellStyle name="Percent 7 2 4 4 2 2" xfId="52123"/>
    <cellStyle name="Percent 7 2 4 4 2 3" xfId="52124"/>
    <cellStyle name="Percent 7 2 4 4 3" xfId="52125"/>
    <cellStyle name="Percent 7 2 4 4 4" xfId="52126"/>
    <cellStyle name="Percent 7 2 4 5" xfId="7657"/>
    <cellStyle name="Percent 7 2 4 5 2" xfId="52127"/>
    <cellStyle name="Percent 7 2 4 5 2 2" xfId="52128"/>
    <cellStyle name="Percent 7 2 4 5 3" xfId="52129"/>
    <cellStyle name="Percent 7 2 4 5 4" xfId="52130"/>
    <cellStyle name="Percent 7 2 4 6" xfId="52131"/>
    <cellStyle name="Percent 7 2 4 6 2" xfId="52132"/>
    <cellStyle name="Percent 7 2 4 6 3" xfId="52133"/>
    <cellStyle name="Percent 7 2 4 7" xfId="52134"/>
    <cellStyle name="Percent 7 2 4 8" xfId="52135"/>
    <cellStyle name="Percent 7 2 4 9" xfId="52136"/>
    <cellStyle name="Percent 7 2 5" xfId="7658"/>
    <cellStyle name="Percent 7 2 5 2" xfId="7659"/>
    <cellStyle name="Percent 7 2 5 2 2" xfId="52137"/>
    <cellStyle name="Percent 7 2 5 2 2 2" xfId="52138"/>
    <cellStyle name="Percent 7 2 5 2 2 3" xfId="52139"/>
    <cellStyle name="Percent 7 2 5 2 3" xfId="52140"/>
    <cellStyle name="Percent 7 2 5 2 4" xfId="52141"/>
    <cellStyle name="Percent 7 2 5 3" xfId="7660"/>
    <cellStyle name="Percent 7 2 5 3 2" xfId="52142"/>
    <cellStyle name="Percent 7 2 5 3 2 2" xfId="52143"/>
    <cellStyle name="Percent 7 2 5 3 2 3" xfId="52144"/>
    <cellStyle name="Percent 7 2 5 3 3" xfId="52145"/>
    <cellStyle name="Percent 7 2 5 3 4" xfId="52146"/>
    <cellStyle name="Percent 7 2 5 4" xfId="52147"/>
    <cellStyle name="Percent 7 2 5 4 2" xfId="52148"/>
    <cellStyle name="Percent 7 2 5 4 3" xfId="52149"/>
    <cellStyle name="Percent 7 2 5 5" xfId="52150"/>
    <cellStyle name="Percent 7 2 5 6" xfId="52151"/>
    <cellStyle name="Percent 7 2 5 7" xfId="52152"/>
    <cellStyle name="Percent 7 2 5 8" xfId="52153"/>
    <cellStyle name="Percent 7 2 5 9" xfId="52154"/>
    <cellStyle name="Percent 7 2 6" xfId="7661"/>
    <cellStyle name="Percent 7 2 6 2" xfId="7662"/>
    <cellStyle name="Percent 7 2 6 2 2" xfId="52155"/>
    <cellStyle name="Percent 7 2 6 2 2 2" xfId="52156"/>
    <cellStyle name="Percent 7 2 6 2 2 3" xfId="52157"/>
    <cellStyle name="Percent 7 2 6 2 3" xfId="52158"/>
    <cellStyle name="Percent 7 2 6 2 4" xfId="52159"/>
    <cellStyle name="Percent 7 2 6 3" xfId="7663"/>
    <cellStyle name="Percent 7 2 6 3 2" xfId="52160"/>
    <cellStyle name="Percent 7 2 6 3 2 2" xfId="52161"/>
    <cellStyle name="Percent 7 2 6 3 2 3" xfId="52162"/>
    <cellStyle name="Percent 7 2 6 3 3" xfId="52163"/>
    <cellStyle name="Percent 7 2 6 3 4" xfId="52164"/>
    <cellStyle name="Percent 7 2 6 4" xfId="52165"/>
    <cellStyle name="Percent 7 2 6 4 2" xfId="52166"/>
    <cellStyle name="Percent 7 2 6 4 3" xfId="52167"/>
    <cellStyle name="Percent 7 2 6 5" xfId="52168"/>
    <cellStyle name="Percent 7 2 6 6" xfId="52169"/>
    <cellStyle name="Percent 7 2 6 7" xfId="52170"/>
    <cellStyle name="Percent 7 2 6 8" xfId="52171"/>
    <cellStyle name="Percent 7 2 6 9" xfId="52172"/>
    <cellStyle name="Percent 7 2 7" xfId="7664"/>
    <cellStyle name="Percent 7 2 7 2" xfId="7665"/>
    <cellStyle name="Percent 7 2 7 2 2" xfId="52173"/>
    <cellStyle name="Percent 7 2 7 2 2 2" xfId="52174"/>
    <cellStyle name="Percent 7 2 7 2 2 3" xfId="52175"/>
    <cellStyle name="Percent 7 2 7 2 3" xfId="52176"/>
    <cellStyle name="Percent 7 2 7 2 4" xfId="52177"/>
    <cellStyle name="Percent 7 2 7 3" xfId="7666"/>
    <cellStyle name="Percent 7 2 7 3 2" xfId="52178"/>
    <cellStyle name="Percent 7 2 7 3 2 2" xfId="52179"/>
    <cellStyle name="Percent 7 2 7 3 2 3" xfId="52180"/>
    <cellStyle name="Percent 7 2 7 3 3" xfId="52181"/>
    <cellStyle name="Percent 7 2 7 3 4" xfId="52182"/>
    <cellStyle name="Percent 7 2 7 4" xfId="52183"/>
    <cellStyle name="Percent 7 2 7 4 2" xfId="52184"/>
    <cellStyle name="Percent 7 2 7 4 3" xfId="52185"/>
    <cellStyle name="Percent 7 2 7 5" xfId="52186"/>
    <cellStyle name="Percent 7 2 7 6" xfId="52187"/>
    <cellStyle name="Percent 7 2 7 7" xfId="52188"/>
    <cellStyle name="Percent 7 2 7 8" xfId="52189"/>
    <cellStyle name="Percent 7 2 7 9" xfId="52190"/>
    <cellStyle name="Percent 7 2 8" xfId="7667"/>
    <cellStyle name="Percent 7 2 8 2" xfId="7668"/>
    <cellStyle name="Percent 7 2 8 2 2" xfId="52191"/>
    <cellStyle name="Percent 7 2 8 2 2 2" xfId="52192"/>
    <cellStyle name="Percent 7 2 8 2 2 3" xfId="52193"/>
    <cellStyle name="Percent 7 2 8 2 3" xfId="52194"/>
    <cellStyle name="Percent 7 2 8 2 4" xfId="52195"/>
    <cellStyle name="Percent 7 2 8 3" xfId="7669"/>
    <cellStyle name="Percent 7 2 8 3 2" xfId="52196"/>
    <cellStyle name="Percent 7 2 8 3 2 2" xfId="52197"/>
    <cellStyle name="Percent 7 2 8 3 2 3" xfId="52198"/>
    <cellStyle name="Percent 7 2 8 3 3" xfId="52199"/>
    <cellStyle name="Percent 7 2 8 3 4" xfId="52200"/>
    <cellStyle name="Percent 7 2 8 4" xfId="52201"/>
    <cellStyle name="Percent 7 2 8 4 2" xfId="52202"/>
    <cellStyle name="Percent 7 2 8 4 3" xfId="52203"/>
    <cellStyle name="Percent 7 2 8 5" xfId="52204"/>
    <cellStyle name="Percent 7 2 8 6" xfId="52205"/>
    <cellStyle name="Percent 7 2 8 7" xfId="52206"/>
    <cellStyle name="Percent 7 2 8 8" xfId="52207"/>
    <cellStyle name="Percent 7 2 8 9" xfId="52208"/>
    <cellStyle name="Percent 7 2 9" xfId="7670"/>
    <cellStyle name="Percent 7 2 9 2" xfId="7671"/>
    <cellStyle name="Percent 7 2 9 2 2" xfId="52209"/>
    <cellStyle name="Percent 7 2 9 2 2 2" xfId="52210"/>
    <cellStyle name="Percent 7 2 9 2 2 3" xfId="52211"/>
    <cellStyle name="Percent 7 2 9 2 3" xfId="52212"/>
    <cellStyle name="Percent 7 2 9 2 4" xfId="52213"/>
    <cellStyle name="Percent 7 2 9 3" xfId="7672"/>
    <cellStyle name="Percent 7 2 9 3 2" xfId="52214"/>
    <cellStyle name="Percent 7 2 9 3 2 2" xfId="52215"/>
    <cellStyle name="Percent 7 2 9 3 2 3" xfId="52216"/>
    <cellStyle name="Percent 7 2 9 3 3" xfId="52217"/>
    <cellStyle name="Percent 7 2 9 3 4" xfId="52218"/>
    <cellStyle name="Percent 7 2 9 4" xfId="52219"/>
    <cellStyle name="Percent 7 2 9 4 2" xfId="52220"/>
    <cellStyle name="Percent 7 2 9 4 3" xfId="52221"/>
    <cellStyle name="Percent 7 2 9 5" xfId="52222"/>
    <cellStyle name="Percent 7 2 9 6" xfId="52223"/>
    <cellStyle name="Percent 7 2 9 7" xfId="52224"/>
    <cellStyle name="Percent 7 2 9 8" xfId="52225"/>
    <cellStyle name="Percent 7 2 9 9" xfId="52226"/>
    <cellStyle name="Percent 7 20" xfId="52227"/>
    <cellStyle name="Percent 7 21" xfId="52228"/>
    <cellStyle name="Percent 7 3" xfId="7673"/>
    <cellStyle name="Percent 7 3 10" xfId="7674"/>
    <cellStyle name="Percent 7 3 10 2" xfId="52229"/>
    <cellStyle name="Percent 7 3 10 2 2" xfId="52230"/>
    <cellStyle name="Percent 7 3 10 2 3" xfId="52231"/>
    <cellStyle name="Percent 7 3 10 3" xfId="52232"/>
    <cellStyle name="Percent 7 3 10 4" xfId="52233"/>
    <cellStyle name="Percent 7 3 11" xfId="7675"/>
    <cellStyle name="Percent 7 3 11 2" xfId="52234"/>
    <cellStyle name="Percent 7 3 11 2 2" xfId="52235"/>
    <cellStyle name="Percent 7 3 11 2 3" xfId="52236"/>
    <cellStyle name="Percent 7 3 11 3" xfId="52237"/>
    <cellStyle name="Percent 7 3 11 4" xfId="52238"/>
    <cellStyle name="Percent 7 3 12" xfId="7676"/>
    <cellStyle name="Percent 7 3 12 2" xfId="52239"/>
    <cellStyle name="Percent 7 3 12 2 2" xfId="52240"/>
    <cellStyle name="Percent 7 3 12 3" xfId="52241"/>
    <cellStyle name="Percent 7 3 12 4" xfId="52242"/>
    <cellStyle name="Percent 7 3 13" xfId="52243"/>
    <cellStyle name="Percent 7 3 13 2" xfId="52244"/>
    <cellStyle name="Percent 7 3 13 3" xfId="52245"/>
    <cellStyle name="Percent 7 3 14" xfId="52246"/>
    <cellStyle name="Percent 7 3 15" xfId="52247"/>
    <cellStyle name="Percent 7 3 16" xfId="52248"/>
    <cellStyle name="Percent 7 3 17" xfId="52249"/>
    <cellStyle name="Percent 7 3 18" xfId="52250"/>
    <cellStyle name="Percent 7 3 2" xfId="7677"/>
    <cellStyle name="Percent 7 3 2 10" xfId="52251"/>
    <cellStyle name="Percent 7 3 2 11" xfId="52252"/>
    <cellStyle name="Percent 7 3 2 12" xfId="52253"/>
    <cellStyle name="Percent 7 3 2 13" xfId="52254"/>
    <cellStyle name="Percent 7 3 2 14" xfId="52255"/>
    <cellStyle name="Percent 7 3 2 2" xfId="7678"/>
    <cellStyle name="Percent 7 3 2 2 10" xfId="52256"/>
    <cellStyle name="Percent 7 3 2 2 11" xfId="52257"/>
    <cellStyle name="Percent 7 3 2 2 2" xfId="7679"/>
    <cellStyle name="Percent 7 3 2 2 2 2" xfId="7680"/>
    <cellStyle name="Percent 7 3 2 2 2 2 2" xfId="52258"/>
    <cellStyle name="Percent 7 3 2 2 2 2 2 2" xfId="52259"/>
    <cellStyle name="Percent 7 3 2 2 2 2 2 3" xfId="52260"/>
    <cellStyle name="Percent 7 3 2 2 2 2 3" xfId="52261"/>
    <cellStyle name="Percent 7 3 2 2 2 2 4" xfId="52262"/>
    <cellStyle name="Percent 7 3 2 2 2 3" xfId="7681"/>
    <cellStyle name="Percent 7 3 2 2 2 3 2" xfId="52263"/>
    <cellStyle name="Percent 7 3 2 2 2 3 2 2" xfId="52264"/>
    <cellStyle name="Percent 7 3 2 2 2 3 2 3" xfId="52265"/>
    <cellStyle name="Percent 7 3 2 2 2 3 3" xfId="52266"/>
    <cellStyle name="Percent 7 3 2 2 2 3 4" xfId="52267"/>
    <cellStyle name="Percent 7 3 2 2 2 4" xfId="52268"/>
    <cellStyle name="Percent 7 3 2 2 2 4 2" xfId="52269"/>
    <cellStyle name="Percent 7 3 2 2 2 4 3" xfId="52270"/>
    <cellStyle name="Percent 7 3 2 2 2 5" xfId="52271"/>
    <cellStyle name="Percent 7 3 2 2 2 6" xfId="52272"/>
    <cellStyle name="Percent 7 3 2 2 2 7" xfId="52273"/>
    <cellStyle name="Percent 7 3 2 2 2 8" xfId="52274"/>
    <cellStyle name="Percent 7 3 2 2 2 9" xfId="52275"/>
    <cellStyle name="Percent 7 3 2 2 3" xfId="7682"/>
    <cellStyle name="Percent 7 3 2 2 3 2" xfId="52276"/>
    <cellStyle name="Percent 7 3 2 2 3 2 2" xfId="52277"/>
    <cellStyle name="Percent 7 3 2 2 3 2 3" xfId="52278"/>
    <cellStyle name="Percent 7 3 2 2 3 3" xfId="52279"/>
    <cellStyle name="Percent 7 3 2 2 3 4" xfId="52280"/>
    <cellStyle name="Percent 7 3 2 2 4" xfId="7683"/>
    <cellStyle name="Percent 7 3 2 2 4 2" xfId="52281"/>
    <cellStyle name="Percent 7 3 2 2 4 2 2" xfId="52282"/>
    <cellStyle name="Percent 7 3 2 2 4 2 3" xfId="52283"/>
    <cellStyle name="Percent 7 3 2 2 4 3" xfId="52284"/>
    <cellStyle name="Percent 7 3 2 2 4 4" xfId="52285"/>
    <cellStyle name="Percent 7 3 2 2 5" xfId="7684"/>
    <cellStyle name="Percent 7 3 2 2 5 2" xfId="52286"/>
    <cellStyle name="Percent 7 3 2 2 5 2 2" xfId="52287"/>
    <cellStyle name="Percent 7 3 2 2 5 3" xfId="52288"/>
    <cellStyle name="Percent 7 3 2 2 5 4" xfId="52289"/>
    <cellStyle name="Percent 7 3 2 2 6" xfId="52290"/>
    <cellStyle name="Percent 7 3 2 2 6 2" xfId="52291"/>
    <cellStyle name="Percent 7 3 2 2 6 3" xfId="52292"/>
    <cellStyle name="Percent 7 3 2 2 7" xfId="52293"/>
    <cellStyle name="Percent 7 3 2 2 8" xfId="52294"/>
    <cellStyle name="Percent 7 3 2 2 9" xfId="52295"/>
    <cellStyle name="Percent 7 3 2 3" xfId="7685"/>
    <cellStyle name="Percent 7 3 2 3 10" xfId="52296"/>
    <cellStyle name="Percent 7 3 2 3 11" xfId="52297"/>
    <cellStyle name="Percent 7 3 2 3 2" xfId="7686"/>
    <cellStyle name="Percent 7 3 2 3 2 2" xfId="7687"/>
    <cellStyle name="Percent 7 3 2 3 2 2 2" xfId="52298"/>
    <cellStyle name="Percent 7 3 2 3 2 2 2 2" xfId="52299"/>
    <cellStyle name="Percent 7 3 2 3 2 2 2 3" xfId="52300"/>
    <cellStyle name="Percent 7 3 2 3 2 2 3" xfId="52301"/>
    <cellStyle name="Percent 7 3 2 3 2 2 4" xfId="52302"/>
    <cellStyle name="Percent 7 3 2 3 2 3" xfId="7688"/>
    <cellStyle name="Percent 7 3 2 3 2 3 2" xfId="52303"/>
    <cellStyle name="Percent 7 3 2 3 2 3 2 2" xfId="52304"/>
    <cellStyle name="Percent 7 3 2 3 2 3 2 3" xfId="52305"/>
    <cellStyle name="Percent 7 3 2 3 2 3 3" xfId="52306"/>
    <cellStyle name="Percent 7 3 2 3 2 3 4" xfId="52307"/>
    <cellStyle name="Percent 7 3 2 3 2 4" xfId="52308"/>
    <cellStyle name="Percent 7 3 2 3 2 4 2" xfId="52309"/>
    <cellStyle name="Percent 7 3 2 3 2 4 3" xfId="52310"/>
    <cellStyle name="Percent 7 3 2 3 2 5" xfId="52311"/>
    <cellStyle name="Percent 7 3 2 3 2 6" xfId="52312"/>
    <cellStyle name="Percent 7 3 2 3 2 7" xfId="52313"/>
    <cellStyle name="Percent 7 3 2 3 2 8" xfId="52314"/>
    <cellStyle name="Percent 7 3 2 3 2 9" xfId="52315"/>
    <cellStyle name="Percent 7 3 2 3 3" xfId="7689"/>
    <cellStyle name="Percent 7 3 2 3 3 2" xfId="52316"/>
    <cellStyle name="Percent 7 3 2 3 3 2 2" xfId="52317"/>
    <cellStyle name="Percent 7 3 2 3 3 2 3" xfId="52318"/>
    <cellStyle name="Percent 7 3 2 3 3 3" xfId="52319"/>
    <cellStyle name="Percent 7 3 2 3 3 4" xfId="52320"/>
    <cellStyle name="Percent 7 3 2 3 4" xfId="7690"/>
    <cellStyle name="Percent 7 3 2 3 4 2" xfId="52321"/>
    <cellStyle name="Percent 7 3 2 3 4 2 2" xfId="52322"/>
    <cellStyle name="Percent 7 3 2 3 4 2 3" xfId="52323"/>
    <cellStyle name="Percent 7 3 2 3 4 3" xfId="52324"/>
    <cellStyle name="Percent 7 3 2 3 4 4" xfId="52325"/>
    <cellStyle name="Percent 7 3 2 3 5" xfId="7691"/>
    <cellStyle name="Percent 7 3 2 3 5 2" xfId="52326"/>
    <cellStyle name="Percent 7 3 2 3 5 2 2" xfId="52327"/>
    <cellStyle name="Percent 7 3 2 3 5 3" xfId="52328"/>
    <cellStyle name="Percent 7 3 2 3 5 4" xfId="52329"/>
    <cellStyle name="Percent 7 3 2 3 6" xfId="52330"/>
    <cellStyle name="Percent 7 3 2 3 6 2" xfId="52331"/>
    <cellStyle name="Percent 7 3 2 3 6 3" xfId="52332"/>
    <cellStyle name="Percent 7 3 2 3 7" xfId="52333"/>
    <cellStyle name="Percent 7 3 2 3 8" xfId="52334"/>
    <cellStyle name="Percent 7 3 2 3 9" xfId="52335"/>
    <cellStyle name="Percent 7 3 2 4" xfId="7692"/>
    <cellStyle name="Percent 7 3 2 4 2" xfId="7693"/>
    <cellStyle name="Percent 7 3 2 4 2 2" xfId="52336"/>
    <cellStyle name="Percent 7 3 2 4 2 2 2" xfId="52337"/>
    <cellStyle name="Percent 7 3 2 4 2 2 3" xfId="52338"/>
    <cellStyle name="Percent 7 3 2 4 2 3" xfId="52339"/>
    <cellStyle name="Percent 7 3 2 4 2 4" xfId="52340"/>
    <cellStyle name="Percent 7 3 2 4 3" xfId="7694"/>
    <cellStyle name="Percent 7 3 2 4 3 2" xfId="52341"/>
    <cellStyle name="Percent 7 3 2 4 3 2 2" xfId="52342"/>
    <cellStyle name="Percent 7 3 2 4 3 2 3" xfId="52343"/>
    <cellStyle name="Percent 7 3 2 4 3 3" xfId="52344"/>
    <cellStyle name="Percent 7 3 2 4 3 4" xfId="52345"/>
    <cellStyle name="Percent 7 3 2 4 4" xfId="52346"/>
    <cellStyle name="Percent 7 3 2 4 4 2" xfId="52347"/>
    <cellStyle name="Percent 7 3 2 4 4 3" xfId="52348"/>
    <cellStyle name="Percent 7 3 2 4 5" xfId="52349"/>
    <cellStyle name="Percent 7 3 2 4 6" xfId="52350"/>
    <cellStyle name="Percent 7 3 2 4 7" xfId="52351"/>
    <cellStyle name="Percent 7 3 2 4 8" xfId="52352"/>
    <cellStyle name="Percent 7 3 2 4 9" xfId="52353"/>
    <cellStyle name="Percent 7 3 2 5" xfId="7695"/>
    <cellStyle name="Percent 7 3 2 5 2" xfId="7696"/>
    <cellStyle name="Percent 7 3 2 5 2 2" xfId="52354"/>
    <cellStyle name="Percent 7 3 2 5 2 2 2" xfId="52355"/>
    <cellStyle name="Percent 7 3 2 5 2 2 3" xfId="52356"/>
    <cellStyle name="Percent 7 3 2 5 2 3" xfId="52357"/>
    <cellStyle name="Percent 7 3 2 5 2 4" xfId="52358"/>
    <cellStyle name="Percent 7 3 2 5 3" xfId="7697"/>
    <cellStyle name="Percent 7 3 2 5 3 2" xfId="52359"/>
    <cellStyle name="Percent 7 3 2 5 3 2 2" xfId="52360"/>
    <cellStyle name="Percent 7 3 2 5 3 2 3" xfId="52361"/>
    <cellStyle name="Percent 7 3 2 5 3 3" xfId="52362"/>
    <cellStyle name="Percent 7 3 2 5 3 4" xfId="52363"/>
    <cellStyle name="Percent 7 3 2 5 4" xfId="52364"/>
    <cellStyle name="Percent 7 3 2 5 4 2" xfId="52365"/>
    <cellStyle name="Percent 7 3 2 5 4 3" xfId="52366"/>
    <cellStyle name="Percent 7 3 2 5 5" xfId="52367"/>
    <cellStyle name="Percent 7 3 2 5 6" xfId="52368"/>
    <cellStyle name="Percent 7 3 2 5 7" xfId="52369"/>
    <cellStyle name="Percent 7 3 2 5 8" xfId="52370"/>
    <cellStyle name="Percent 7 3 2 5 9" xfId="52371"/>
    <cellStyle name="Percent 7 3 2 6" xfId="7698"/>
    <cellStyle name="Percent 7 3 2 6 2" xfId="52372"/>
    <cellStyle name="Percent 7 3 2 6 2 2" xfId="52373"/>
    <cellStyle name="Percent 7 3 2 6 2 3" xfId="52374"/>
    <cellStyle name="Percent 7 3 2 6 3" xfId="52375"/>
    <cellStyle name="Percent 7 3 2 6 4" xfId="52376"/>
    <cellStyle name="Percent 7 3 2 7" xfId="7699"/>
    <cellStyle name="Percent 7 3 2 7 2" xfId="52377"/>
    <cellStyle name="Percent 7 3 2 7 2 2" xfId="52378"/>
    <cellStyle name="Percent 7 3 2 7 2 3" xfId="52379"/>
    <cellStyle name="Percent 7 3 2 7 3" xfId="52380"/>
    <cellStyle name="Percent 7 3 2 7 4" xfId="52381"/>
    <cellStyle name="Percent 7 3 2 8" xfId="7700"/>
    <cellStyle name="Percent 7 3 2 8 2" xfId="52382"/>
    <cellStyle name="Percent 7 3 2 8 2 2" xfId="52383"/>
    <cellStyle name="Percent 7 3 2 8 3" xfId="52384"/>
    <cellStyle name="Percent 7 3 2 8 4" xfId="52385"/>
    <cellStyle name="Percent 7 3 2 9" xfId="52386"/>
    <cellStyle name="Percent 7 3 2 9 2" xfId="52387"/>
    <cellStyle name="Percent 7 3 2 9 3" xfId="52388"/>
    <cellStyle name="Percent 7 3 3" xfId="7701"/>
    <cellStyle name="Percent 7 3 3 10" xfId="52389"/>
    <cellStyle name="Percent 7 3 3 11" xfId="52390"/>
    <cellStyle name="Percent 7 3 3 12" xfId="52391"/>
    <cellStyle name="Percent 7 3 3 2" xfId="7702"/>
    <cellStyle name="Percent 7 3 3 2 2" xfId="7703"/>
    <cellStyle name="Percent 7 3 3 2 2 2" xfId="52392"/>
    <cellStyle name="Percent 7 3 3 2 2 2 2" xfId="52393"/>
    <cellStyle name="Percent 7 3 3 2 2 2 3" xfId="52394"/>
    <cellStyle name="Percent 7 3 3 2 2 3" xfId="52395"/>
    <cellStyle name="Percent 7 3 3 2 2 4" xfId="52396"/>
    <cellStyle name="Percent 7 3 3 2 3" xfId="7704"/>
    <cellStyle name="Percent 7 3 3 2 3 2" xfId="52397"/>
    <cellStyle name="Percent 7 3 3 2 3 2 2" xfId="52398"/>
    <cellStyle name="Percent 7 3 3 2 3 2 3" xfId="52399"/>
    <cellStyle name="Percent 7 3 3 2 3 3" xfId="52400"/>
    <cellStyle name="Percent 7 3 3 2 3 4" xfId="52401"/>
    <cellStyle name="Percent 7 3 3 2 4" xfId="52402"/>
    <cellStyle name="Percent 7 3 3 2 4 2" xfId="52403"/>
    <cellStyle name="Percent 7 3 3 2 4 3" xfId="52404"/>
    <cellStyle name="Percent 7 3 3 2 5" xfId="52405"/>
    <cellStyle name="Percent 7 3 3 2 6" xfId="52406"/>
    <cellStyle name="Percent 7 3 3 2 7" xfId="52407"/>
    <cellStyle name="Percent 7 3 3 2 8" xfId="52408"/>
    <cellStyle name="Percent 7 3 3 2 9" xfId="52409"/>
    <cellStyle name="Percent 7 3 3 3" xfId="7705"/>
    <cellStyle name="Percent 7 3 3 3 2" xfId="7706"/>
    <cellStyle name="Percent 7 3 3 3 2 2" xfId="52410"/>
    <cellStyle name="Percent 7 3 3 3 2 2 2" xfId="52411"/>
    <cellStyle name="Percent 7 3 3 3 2 2 3" xfId="52412"/>
    <cellStyle name="Percent 7 3 3 3 2 3" xfId="52413"/>
    <cellStyle name="Percent 7 3 3 3 2 4" xfId="52414"/>
    <cellStyle name="Percent 7 3 3 3 3" xfId="7707"/>
    <cellStyle name="Percent 7 3 3 3 3 2" xfId="52415"/>
    <cellStyle name="Percent 7 3 3 3 3 2 2" xfId="52416"/>
    <cellStyle name="Percent 7 3 3 3 3 2 3" xfId="52417"/>
    <cellStyle name="Percent 7 3 3 3 3 3" xfId="52418"/>
    <cellStyle name="Percent 7 3 3 3 3 4" xfId="52419"/>
    <cellStyle name="Percent 7 3 3 3 4" xfId="52420"/>
    <cellStyle name="Percent 7 3 3 3 4 2" xfId="52421"/>
    <cellStyle name="Percent 7 3 3 3 4 3" xfId="52422"/>
    <cellStyle name="Percent 7 3 3 3 5" xfId="52423"/>
    <cellStyle name="Percent 7 3 3 3 6" xfId="52424"/>
    <cellStyle name="Percent 7 3 3 3 7" xfId="52425"/>
    <cellStyle name="Percent 7 3 3 3 8" xfId="52426"/>
    <cellStyle name="Percent 7 3 3 3 9" xfId="52427"/>
    <cellStyle name="Percent 7 3 3 4" xfId="7708"/>
    <cellStyle name="Percent 7 3 3 4 2" xfId="52428"/>
    <cellStyle name="Percent 7 3 3 4 2 2" xfId="52429"/>
    <cellStyle name="Percent 7 3 3 4 2 3" xfId="52430"/>
    <cellStyle name="Percent 7 3 3 4 3" xfId="52431"/>
    <cellStyle name="Percent 7 3 3 4 4" xfId="52432"/>
    <cellStyle name="Percent 7 3 3 5" xfId="7709"/>
    <cellStyle name="Percent 7 3 3 5 2" xfId="52433"/>
    <cellStyle name="Percent 7 3 3 5 2 2" xfId="52434"/>
    <cellStyle name="Percent 7 3 3 5 2 3" xfId="52435"/>
    <cellStyle name="Percent 7 3 3 5 3" xfId="52436"/>
    <cellStyle name="Percent 7 3 3 5 4" xfId="52437"/>
    <cellStyle name="Percent 7 3 3 6" xfId="7710"/>
    <cellStyle name="Percent 7 3 3 6 2" xfId="52438"/>
    <cellStyle name="Percent 7 3 3 6 2 2" xfId="52439"/>
    <cellStyle name="Percent 7 3 3 6 3" xfId="52440"/>
    <cellStyle name="Percent 7 3 3 6 4" xfId="52441"/>
    <cellStyle name="Percent 7 3 3 7" xfId="52442"/>
    <cellStyle name="Percent 7 3 3 7 2" xfId="52443"/>
    <cellStyle name="Percent 7 3 3 7 3" xfId="52444"/>
    <cellStyle name="Percent 7 3 3 8" xfId="52445"/>
    <cellStyle name="Percent 7 3 3 9" xfId="52446"/>
    <cellStyle name="Percent 7 3 4" xfId="7711"/>
    <cellStyle name="Percent 7 3 4 10" xfId="52447"/>
    <cellStyle name="Percent 7 3 4 11" xfId="52448"/>
    <cellStyle name="Percent 7 3 4 2" xfId="7712"/>
    <cellStyle name="Percent 7 3 4 2 2" xfId="7713"/>
    <cellStyle name="Percent 7 3 4 2 2 2" xfId="52449"/>
    <cellStyle name="Percent 7 3 4 2 2 2 2" xfId="52450"/>
    <cellStyle name="Percent 7 3 4 2 2 2 3" xfId="52451"/>
    <cellStyle name="Percent 7 3 4 2 2 3" xfId="52452"/>
    <cellStyle name="Percent 7 3 4 2 2 4" xfId="52453"/>
    <cellStyle name="Percent 7 3 4 2 3" xfId="7714"/>
    <cellStyle name="Percent 7 3 4 2 3 2" xfId="52454"/>
    <cellStyle name="Percent 7 3 4 2 3 2 2" xfId="52455"/>
    <cellStyle name="Percent 7 3 4 2 3 2 3" xfId="52456"/>
    <cellStyle name="Percent 7 3 4 2 3 3" xfId="52457"/>
    <cellStyle name="Percent 7 3 4 2 3 4" xfId="52458"/>
    <cellStyle name="Percent 7 3 4 2 4" xfId="52459"/>
    <cellStyle name="Percent 7 3 4 2 4 2" xfId="52460"/>
    <cellStyle name="Percent 7 3 4 2 4 3" xfId="52461"/>
    <cellStyle name="Percent 7 3 4 2 5" xfId="52462"/>
    <cellStyle name="Percent 7 3 4 2 6" xfId="52463"/>
    <cellStyle name="Percent 7 3 4 2 7" xfId="52464"/>
    <cellStyle name="Percent 7 3 4 2 8" xfId="52465"/>
    <cellStyle name="Percent 7 3 4 2 9" xfId="52466"/>
    <cellStyle name="Percent 7 3 4 3" xfId="7715"/>
    <cellStyle name="Percent 7 3 4 3 2" xfId="52467"/>
    <cellStyle name="Percent 7 3 4 3 2 2" xfId="52468"/>
    <cellStyle name="Percent 7 3 4 3 2 3" xfId="52469"/>
    <cellStyle name="Percent 7 3 4 3 3" xfId="52470"/>
    <cellStyle name="Percent 7 3 4 3 4" xfId="52471"/>
    <cellStyle name="Percent 7 3 4 4" xfId="7716"/>
    <cellStyle name="Percent 7 3 4 4 2" xfId="52472"/>
    <cellStyle name="Percent 7 3 4 4 2 2" xfId="52473"/>
    <cellStyle name="Percent 7 3 4 4 2 3" xfId="52474"/>
    <cellStyle name="Percent 7 3 4 4 3" xfId="52475"/>
    <cellStyle name="Percent 7 3 4 4 4" xfId="52476"/>
    <cellStyle name="Percent 7 3 4 5" xfId="7717"/>
    <cellStyle name="Percent 7 3 4 5 2" xfId="52477"/>
    <cellStyle name="Percent 7 3 4 5 2 2" xfId="52478"/>
    <cellStyle name="Percent 7 3 4 5 3" xfId="52479"/>
    <cellStyle name="Percent 7 3 4 5 4" xfId="52480"/>
    <cellStyle name="Percent 7 3 4 6" xfId="52481"/>
    <cellStyle name="Percent 7 3 4 6 2" xfId="52482"/>
    <cellStyle name="Percent 7 3 4 6 3" xfId="52483"/>
    <cellStyle name="Percent 7 3 4 7" xfId="52484"/>
    <cellStyle name="Percent 7 3 4 8" xfId="52485"/>
    <cellStyle name="Percent 7 3 4 9" xfId="52486"/>
    <cellStyle name="Percent 7 3 5" xfId="7718"/>
    <cellStyle name="Percent 7 3 5 2" xfId="7719"/>
    <cellStyle name="Percent 7 3 5 2 2" xfId="52487"/>
    <cellStyle name="Percent 7 3 5 2 2 2" xfId="52488"/>
    <cellStyle name="Percent 7 3 5 2 2 3" xfId="52489"/>
    <cellStyle name="Percent 7 3 5 2 3" xfId="52490"/>
    <cellStyle name="Percent 7 3 5 2 4" xfId="52491"/>
    <cellStyle name="Percent 7 3 5 3" xfId="7720"/>
    <cellStyle name="Percent 7 3 5 3 2" xfId="52492"/>
    <cellStyle name="Percent 7 3 5 3 2 2" xfId="52493"/>
    <cellStyle name="Percent 7 3 5 3 2 3" xfId="52494"/>
    <cellStyle name="Percent 7 3 5 3 3" xfId="52495"/>
    <cellStyle name="Percent 7 3 5 3 4" xfId="52496"/>
    <cellStyle name="Percent 7 3 5 4" xfId="52497"/>
    <cellStyle name="Percent 7 3 5 4 2" xfId="52498"/>
    <cellStyle name="Percent 7 3 5 4 3" xfId="52499"/>
    <cellStyle name="Percent 7 3 5 5" xfId="52500"/>
    <cellStyle name="Percent 7 3 5 6" xfId="52501"/>
    <cellStyle name="Percent 7 3 5 7" xfId="52502"/>
    <cellStyle name="Percent 7 3 5 8" xfId="52503"/>
    <cellStyle name="Percent 7 3 5 9" xfId="52504"/>
    <cellStyle name="Percent 7 3 6" xfId="7721"/>
    <cellStyle name="Percent 7 3 6 2" xfId="7722"/>
    <cellStyle name="Percent 7 3 6 2 2" xfId="52505"/>
    <cellStyle name="Percent 7 3 6 2 2 2" xfId="52506"/>
    <cellStyle name="Percent 7 3 6 2 2 3" xfId="52507"/>
    <cellStyle name="Percent 7 3 6 2 3" xfId="52508"/>
    <cellStyle name="Percent 7 3 6 2 4" xfId="52509"/>
    <cellStyle name="Percent 7 3 6 3" xfId="7723"/>
    <cellStyle name="Percent 7 3 6 3 2" xfId="52510"/>
    <cellStyle name="Percent 7 3 6 3 2 2" xfId="52511"/>
    <cellStyle name="Percent 7 3 6 3 2 3" xfId="52512"/>
    <cellStyle name="Percent 7 3 6 3 3" xfId="52513"/>
    <cellStyle name="Percent 7 3 6 3 4" xfId="52514"/>
    <cellStyle name="Percent 7 3 6 4" xfId="52515"/>
    <cellStyle name="Percent 7 3 6 4 2" xfId="52516"/>
    <cellStyle name="Percent 7 3 6 4 3" xfId="52517"/>
    <cellStyle name="Percent 7 3 6 5" xfId="52518"/>
    <cellStyle name="Percent 7 3 6 6" xfId="52519"/>
    <cellStyle name="Percent 7 3 6 7" xfId="52520"/>
    <cellStyle name="Percent 7 3 6 8" xfId="52521"/>
    <cellStyle name="Percent 7 3 6 9" xfId="52522"/>
    <cellStyle name="Percent 7 3 7" xfId="7724"/>
    <cellStyle name="Percent 7 3 7 2" xfId="7725"/>
    <cellStyle name="Percent 7 3 7 2 2" xfId="52523"/>
    <cellStyle name="Percent 7 3 7 2 2 2" xfId="52524"/>
    <cellStyle name="Percent 7 3 7 2 2 3" xfId="52525"/>
    <cellStyle name="Percent 7 3 7 2 3" xfId="52526"/>
    <cellStyle name="Percent 7 3 7 2 4" xfId="52527"/>
    <cellStyle name="Percent 7 3 7 3" xfId="7726"/>
    <cellStyle name="Percent 7 3 7 3 2" xfId="52528"/>
    <cellStyle name="Percent 7 3 7 3 2 2" xfId="52529"/>
    <cellStyle name="Percent 7 3 7 3 2 3" xfId="52530"/>
    <cellStyle name="Percent 7 3 7 3 3" xfId="52531"/>
    <cellStyle name="Percent 7 3 7 3 4" xfId="52532"/>
    <cellStyle name="Percent 7 3 7 4" xfId="52533"/>
    <cellStyle name="Percent 7 3 7 4 2" xfId="52534"/>
    <cellStyle name="Percent 7 3 7 4 3" xfId="52535"/>
    <cellStyle name="Percent 7 3 7 5" xfId="52536"/>
    <cellStyle name="Percent 7 3 7 6" xfId="52537"/>
    <cellStyle name="Percent 7 3 7 7" xfId="52538"/>
    <cellStyle name="Percent 7 3 7 8" xfId="52539"/>
    <cellStyle name="Percent 7 3 7 9" xfId="52540"/>
    <cellStyle name="Percent 7 3 8" xfId="7727"/>
    <cellStyle name="Percent 7 3 8 2" xfId="7728"/>
    <cellStyle name="Percent 7 3 8 2 2" xfId="52541"/>
    <cellStyle name="Percent 7 3 8 2 2 2" xfId="52542"/>
    <cellStyle name="Percent 7 3 8 2 2 3" xfId="52543"/>
    <cellStyle name="Percent 7 3 8 2 3" xfId="52544"/>
    <cellStyle name="Percent 7 3 8 2 4" xfId="52545"/>
    <cellStyle name="Percent 7 3 8 3" xfId="7729"/>
    <cellStyle name="Percent 7 3 8 3 2" xfId="52546"/>
    <cellStyle name="Percent 7 3 8 3 2 2" xfId="52547"/>
    <cellStyle name="Percent 7 3 8 3 2 3" xfId="52548"/>
    <cellStyle name="Percent 7 3 8 3 3" xfId="52549"/>
    <cellStyle name="Percent 7 3 8 3 4" xfId="52550"/>
    <cellStyle name="Percent 7 3 8 4" xfId="52551"/>
    <cellStyle name="Percent 7 3 8 4 2" xfId="52552"/>
    <cellStyle name="Percent 7 3 8 4 3" xfId="52553"/>
    <cellStyle name="Percent 7 3 8 5" xfId="52554"/>
    <cellStyle name="Percent 7 3 8 6" xfId="52555"/>
    <cellStyle name="Percent 7 3 8 7" xfId="52556"/>
    <cellStyle name="Percent 7 3 8 8" xfId="52557"/>
    <cellStyle name="Percent 7 3 8 9" xfId="52558"/>
    <cellStyle name="Percent 7 3 9" xfId="7730"/>
    <cellStyle name="Percent 7 3 9 2" xfId="7731"/>
    <cellStyle name="Percent 7 3 9 2 2" xfId="52559"/>
    <cellStyle name="Percent 7 3 9 2 2 2" xfId="52560"/>
    <cellStyle name="Percent 7 3 9 2 2 3" xfId="52561"/>
    <cellStyle name="Percent 7 3 9 2 3" xfId="52562"/>
    <cellStyle name="Percent 7 3 9 2 4" xfId="52563"/>
    <cellStyle name="Percent 7 3 9 3" xfId="52564"/>
    <cellStyle name="Percent 7 3 9 3 2" xfId="52565"/>
    <cellStyle name="Percent 7 3 9 3 3" xfId="52566"/>
    <cellStyle name="Percent 7 3 9 4" xfId="52567"/>
    <cellStyle name="Percent 7 3 9 5" xfId="52568"/>
    <cellStyle name="Percent 7 3 9 6" xfId="52569"/>
    <cellStyle name="Percent 7 3 9 7" xfId="52570"/>
    <cellStyle name="Percent 7 3 9 8" xfId="52571"/>
    <cellStyle name="Percent 7 4" xfId="7732"/>
    <cellStyle name="Percent 7 4 10" xfId="52572"/>
    <cellStyle name="Percent 7 4 11" xfId="52573"/>
    <cellStyle name="Percent 7 4 12" xfId="52574"/>
    <cellStyle name="Percent 7 4 13" xfId="52575"/>
    <cellStyle name="Percent 7 4 14" xfId="52576"/>
    <cellStyle name="Percent 7 4 2" xfId="7733"/>
    <cellStyle name="Percent 7 4 2 10" xfId="52577"/>
    <cellStyle name="Percent 7 4 2 11" xfId="52578"/>
    <cellStyle name="Percent 7 4 2 2" xfId="7734"/>
    <cellStyle name="Percent 7 4 2 2 2" xfId="7735"/>
    <cellStyle name="Percent 7 4 2 2 2 2" xfId="52579"/>
    <cellStyle name="Percent 7 4 2 2 2 2 2" xfId="52580"/>
    <cellStyle name="Percent 7 4 2 2 2 2 3" xfId="52581"/>
    <cellStyle name="Percent 7 4 2 2 2 3" xfId="52582"/>
    <cellStyle name="Percent 7 4 2 2 2 4" xfId="52583"/>
    <cellStyle name="Percent 7 4 2 2 3" xfId="7736"/>
    <cellStyle name="Percent 7 4 2 2 3 2" xfId="52584"/>
    <cellStyle name="Percent 7 4 2 2 3 2 2" xfId="52585"/>
    <cellStyle name="Percent 7 4 2 2 3 2 3" xfId="52586"/>
    <cellStyle name="Percent 7 4 2 2 3 3" xfId="52587"/>
    <cellStyle name="Percent 7 4 2 2 3 4" xfId="52588"/>
    <cellStyle name="Percent 7 4 2 2 4" xfId="52589"/>
    <cellStyle name="Percent 7 4 2 2 4 2" xfId="52590"/>
    <cellStyle name="Percent 7 4 2 2 4 3" xfId="52591"/>
    <cellStyle name="Percent 7 4 2 2 5" xfId="52592"/>
    <cellStyle name="Percent 7 4 2 2 6" xfId="52593"/>
    <cellStyle name="Percent 7 4 2 2 7" xfId="52594"/>
    <cellStyle name="Percent 7 4 2 2 8" xfId="52595"/>
    <cellStyle name="Percent 7 4 2 2 9" xfId="52596"/>
    <cellStyle name="Percent 7 4 2 3" xfId="7737"/>
    <cellStyle name="Percent 7 4 2 3 2" xfId="52597"/>
    <cellStyle name="Percent 7 4 2 3 2 2" xfId="52598"/>
    <cellStyle name="Percent 7 4 2 3 2 3" xfId="52599"/>
    <cellStyle name="Percent 7 4 2 3 3" xfId="52600"/>
    <cellStyle name="Percent 7 4 2 3 4" xfId="52601"/>
    <cellStyle name="Percent 7 4 2 4" xfId="7738"/>
    <cellStyle name="Percent 7 4 2 4 2" xfId="52602"/>
    <cellStyle name="Percent 7 4 2 4 2 2" xfId="52603"/>
    <cellStyle name="Percent 7 4 2 4 2 3" xfId="52604"/>
    <cellStyle name="Percent 7 4 2 4 3" xfId="52605"/>
    <cellStyle name="Percent 7 4 2 4 4" xfId="52606"/>
    <cellStyle name="Percent 7 4 2 5" xfId="7739"/>
    <cellStyle name="Percent 7 4 2 5 2" xfId="52607"/>
    <cellStyle name="Percent 7 4 2 5 2 2" xfId="52608"/>
    <cellStyle name="Percent 7 4 2 5 3" xfId="52609"/>
    <cellStyle name="Percent 7 4 2 5 4" xfId="52610"/>
    <cellStyle name="Percent 7 4 2 6" xfId="52611"/>
    <cellStyle name="Percent 7 4 2 6 2" xfId="52612"/>
    <cellStyle name="Percent 7 4 2 6 3" xfId="52613"/>
    <cellStyle name="Percent 7 4 2 7" xfId="52614"/>
    <cellStyle name="Percent 7 4 2 8" xfId="52615"/>
    <cellStyle name="Percent 7 4 2 9" xfId="52616"/>
    <cellStyle name="Percent 7 4 3" xfId="7740"/>
    <cellStyle name="Percent 7 4 3 10" xfId="52617"/>
    <cellStyle name="Percent 7 4 3 11" xfId="52618"/>
    <cellStyle name="Percent 7 4 3 2" xfId="7741"/>
    <cellStyle name="Percent 7 4 3 2 2" xfId="7742"/>
    <cellStyle name="Percent 7 4 3 2 2 2" xfId="52619"/>
    <cellStyle name="Percent 7 4 3 2 2 2 2" xfId="52620"/>
    <cellStyle name="Percent 7 4 3 2 2 2 3" xfId="52621"/>
    <cellStyle name="Percent 7 4 3 2 2 3" xfId="52622"/>
    <cellStyle name="Percent 7 4 3 2 2 4" xfId="52623"/>
    <cellStyle name="Percent 7 4 3 2 3" xfId="7743"/>
    <cellStyle name="Percent 7 4 3 2 3 2" xfId="52624"/>
    <cellStyle name="Percent 7 4 3 2 3 2 2" xfId="52625"/>
    <cellStyle name="Percent 7 4 3 2 3 2 3" xfId="52626"/>
    <cellStyle name="Percent 7 4 3 2 3 3" xfId="52627"/>
    <cellStyle name="Percent 7 4 3 2 3 4" xfId="52628"/>
    <cellStyle name="Percent 7 4 3 2 4" xfId="52629"/>
    <cellStyle name="Percent 7 4 3 2 4 2" xfId="52630"/>
    <cellStyle name="Percent 7 4 3 2 4 3" xfId="52631"/>
    <cellStyle name="Percent 7 4 3 2 5" xfId="52632"/>
    <cellStyle name="Percent 7 4 3 2 6" xfId="52633"/>
    <cellStyle name="Percent 7 4 3 2 7" xfId="52634"/>
    <cellStyle name="Percent 7 4 3 2 8" xfId="52635"/>
    <cellStyle name="Percent 7 4 3 2 9" xfId="52636"/>
    <cellStyle name="Percent 7 4 3 3" xfId="7744"/>
    <cellStyle name="Percent 7 4 3 3 2" xfId="52637"/>
    <cellStyle name="Percent 7 4 3 3 2 2" xfId="52638"/>
    <cellStyle name="Percent 7 4 3 3 2 3" xfId="52639"/>
    <cellStyle name="Percent 7 4 3 3 3" xfId="52640"/>
    <cellStyle name="Percent 7 4 3 3 4" xfId="52641"/>
    <cellStyle name="Percent 7 4 3 4" xfId="7745"/>
    <cellStyle name="Percent 7 4 3 4 2" xfId="52642"/>
    <cellStyle name="Percent 7 4 3 4 2 2" xfId="52643"/>
    <cellStyle name="Percent 7 4 3 4 2 3" xfId="52644"/>
    <cellStyle name="Percent 7 4 3 4 3" xfId="52645"/>
    <cellStyle name="Percent 7 4 3 4 4" xfId="52646"/>
    <cellStyle name="Percent 7 4 3 5" xfId="7746"/>
    <cellStyle name="Percent 7 4 3 5 2" xfId="52647"/>
    <cellStyle name="Percent 7 4 3 5 2 2" xfId="52648"/>
    <cellStyle name="Percent 7 4 3 5 3" xfId="52649"/>
    <cellStyle name="Percent 7 4 3 5 4" xfId="52650"/>
    <cellStyle name="Percent 7 4 3 6" xfId="52651"/>
    <cellStyle name="Percent 7 4 3 6 2" xfId="52652"/>
    <cellStyle name="Percent 7 4 3 6 3" xfId="52653"/>
    <cellStyle name="Percent 7 4 3 7" xfId="52654"/>
    <cellStyle name="Percent 7 4 3 8" xfId="52655"/>
    <cellStyle name="Percent 7 4 3 9" xfId="52656"/>
    <cellStyle name="Percent 7 4 4" xfId="7747"/>
    <cellStyle name="Percent 7 4 4 2" xfId="7748"/>
    <cellStyle name="Percent 7 4 4 2 2" xfId="52657"/>
    <cellStyle name="Percent 7 4 4 2 2 2" xfId="52658"/>
    <cellStyle name="Percent 7 4 4 2 2 3" xfId="52659"/>
    <cellStyle name="Percent 7 4 4 2 3" xfId="52660"/>
    <cellStyle name="Percent 7 4 4 2 4" xfId="52661"/>
    <cellStyle name="Percent 7 4 4 3" xfId="7749"/>
    <cellStyle name="Percent 7 4 4 3 2" xfId="52662"/>
    <cellStyle name="Percent 7 4 4 3 2 2" xfId="52663"/>
    <cellStyle name="Percent 7 4 4 3 2 3" xfId="52664"/>
    <cellStyle name="Percent 7 4 4 3 3" xfId="52665"/>
    <cellStyle name="Percent 7 4 4 3 4" xfId="52666"/>
    <cellStyle name="Percent 7 4 4 4" xfId="52667"/>
    <cellStyle name="Percent 7 4 4 4 2" xfId="52668"/>
    <cellStyle name="Percent 7 4 4 4 3" xfId="52669"/>
    <cellStyle name="Percent 7 4 4 5" xfId="52670"/>
    <cellStyle name="Percent 7 4 4 6" xfId="52671"/>
    <cellStyle name="Percent 7 4 4 7" xfId="52672"/>
    <cellStyle name="Percent 7 4 4 8" xfId="52673"/>
    <cellStyle name="Percent 7 4 4 9" xfId="52674"/>
    <cellStyle name="Percent 7 4 5" xfId="7750"/>
    <cellStyle name="Percent 7 4 5 2" xfId="7751"/>
    <cellStyle name="Percent 7 4 5 2 2" xfId="52675"/>
    <cellStyle name="Percent 7 4 5 2 2 2" xfId="52676"/>
    <cellStyle name="Percent 7 4 5 2 2 3" xfId="52677"/>
    <cellStyle name="Percent 7 4 5 2 3" xfId="52678"/>
    <cellStyle name="Percent 7 4 5 2 4" xfId="52679"/>
    <cellStyle name="Percent 7 4 5 3" xfId="7752"/>
    <cellStyle name="Percent 7 4 5 3 2" xfId="52680"/>
    <cellStyle name="Percent 7 4 5 3 2 2" xfId="52681"/>
    <cellStyle name="Percent 7 4 5 3 2 3" xfId="52682"/>
    <cellStyle name="Percent 7 4 5 3 3" xfId="52683"/>
    <cellStyle name="Percent 7 4 5 3 4" xfId="52684"/>
    <cellStyle name="Percent 7 4 5 4" xfId="52685"/>
    <cellStyle name="Percent 7 4 5 4 2" xfId="52686"/>
    <cellStyle name="Percent 7 4 5 4 3" xfId="52687"/>
    <cellStyle name="Percent 7 4 5 5" xfId="52688"/>
    <cellStyle name="Percent 7 4 5 6" xfId="52689"/>
    <cellStyle name="Percent 7 4 5 7" xfId="52690"/>
    <cellStyle name="Percent 7 4 5 8" xfId="52691"/>
    <cellStyle name="Percent 7 4 5 9" xfId="52692"/>
    <cellStyle name="Percent 7 4 6" xfId="7753"/>
    <cellStyle name="Percent 7 4 6 2" xfId="52693"/>
    <cellStyle name="Percent 7 4 6 2 2" xfId="52694"/>
    <cellStyle name="Percent 7 4 6 2 3" xfId="52695"/>
    <cellStyle name="Percent 7 4 6 3" xfId="52696"/>
    <cellStyle name="Percent 7 4 6 4" xfId="52697"/>
    <cellStyle name="Percent 7 4 7" xfId="7754"/>
    <cellStyle name="Percent 7 4 7 2" xfId="52698"/>
    <cellStyle name="Percent 7 4 7 2 2" xfId="52699"/>
    <cellStyle name="Percent 7 4 7 2 3" xfId="52700"/>
    <cellStyle name="Percent 7 4 7 3" xfId="52701"/>
    <cellStyle name="Percent 7 4 7 4" xfId="52702"/>
    <cellStyle name="Percent 7 4 8" xfId="7755"/>
    <cellStyle name="Percent 7 4 8 2" xfId="52703"/>
    <cellStyle name="Percent 7 4 8 2 2" xfId="52704"/>
    <cellStyle name="Percent 7 4 8 3" xfId="52705"/>
    <cellStyle name="Percent 7 4 8 4" xfId="52706"/>
    <cellStyle name="Percent 7 4 9" xfId="52707"/>
    <cellStyle name="Percent 7 4 9 2" xfId="52708"/>
    <cellStyle name="Percent 7 4 9 3" xfId="52709"/>
    <cellStyle name="Percent 7 5" xfId="7756"/>
    <cellStyle name="Percent 7 5 10" xfId="52710"/>
    <cellStyle name="Percent 7 5 11" xfId="52711"/>
    <cellStyle name="Percent 7 5 12" xfId="52712"/>
    <cellStyle name="Percent 7 5 2" xfId="7757"/>
    <cellStyle name="Percent 7 5 2 2" xfId="7758"/>
    <cellStyle name="Percent 7 5 2 2 2" xfId="52713"/>
    <cellStyle name="Percent 7 5 2 2 2 2" xfId="52714"/>
    <cellStyle name="Percent 7 5 2 2 2 3" xfId="52715"/>
    <cellStyle name="Percent 7 5 2 2 3" xfId="52716"/>
    <cellStyle name="Percent 7 5 2 2 4" xfId="52717"/>
    <cellStyle name="Percent 7 5 2 3" xfId="7759"/>
    <cellStyle name="Percent 7 5 2 3 2" xfId="52718"/>
    <cellStyle name="Percent 7 5 2 3 2 2" xfId="52719"/>
    <cellStyle name="Percent 7 5 2 3 2 3" xfId="52720"/>
    <cellStyle name="Percent 7 5 2 3 3" xfId="52721"/>
    <cellStyle name="Percent 7 5 2 3 4" xfId="52722"/>
    <cellStyle name="Percent 7 5 2 4" xfId="52723"/>
    <cellStyle name="Percent 7 5 2 4 2" xfId="52724"/>
    <cellStyle name="Percent 7 5 2 4 3" xfId="52725"/>
    <cellStyle name="Percent 7 5 2 5" xfId="52726"/>
    <cellStyle name="Percent 7 5 2 6" xfId="52727"/>
    <cellStyle name="Percent 7 5 2 7" xfId="52728"/>
    <cellStyle name="Percent 7 5 2 8" xfId="52729"/>
    <cellStyle name="Percent 7 5 2 9" xfId="52730"/>
    <cellStyle name="Percent 7 5 3" xfId="7760"/>
    <cellStyle name="Percent 7 5 3 2" xfId="7761"/>
    <cellStyle name="Percent 7 5 3 2 2" xfId="52731"/>
    <cellStyle name="Percent 7 5 3 2 2 2" xfId="52732"/>
    <cellStyle name="Percent 7 5 3 2 2 3" xfId="52733"/>
    <cellStyle name="Percent 7 5 3 2 3" xfId="52734"/>
    <cellStyle name="Percent 7 5 3 2 4" xfId="52735"/>
    <cellStyle name="Percent 7 5 3 3" xfId="7762"/>
    <cellStyle name="Percent 7 5 3 3 2" xfId="52736"/>
    <cellStyle name="Percent 7 5 3 3 2 2" xfId="52737"/>
    <cellStyle name="Percent 7 5 3 3 2 3" xfId="52738"/>
    <cellStyle name="Percent 7 5 3 3 3" xfId="52739"/>
    <cellStyle name="Percent 7 5 3 3 4" xfId="52740"/>
    <cellStyle name="Percent 7 5 3 4" xfId="52741"/>
    <cellStyle name="Percent 7 5 3 4 2" xfId="52742"/>
    <cellStyle name="Percent 7 5 3 4 3" xfId="52743"/>
    <cellStyle name="Percent 7 5 3 5" xfId="52744"/>
    <cellStyle name="Percent 7 5 3 6" xfId="52745"/>
    <cellStyle name="Percent 7 5 3 7" xfId="52746"/>
    <cellStyle name="Percent 7 5 3 8" xfId="52747"/>
    <cellStyle name="Percent 7 5 3 9" xfId="52748"/>
    <cellStyle name="Percent 7 5 4" xfId="7763"/>
    <cellStyle name="Percent 7 5 4 2" xfId="52749"/>
    <cellStyle name="Percent 7 5 4 2 2" xfId="52750"/>
    <cellStyle name="Percent 7 5 4 2 3" xfId="52751"/>
    <cellStyle name="Percent 7 5 4 3" xfId="52752"/>
    <cellStyle name="Percent 7 5 4 4" xfId="52753"/>
    <cellStyle name="Percent 7 5 5" xfId="7764"/>
    <cellStyle name="Percent 7 5 5 2" xfId="52754"/>
    <cellStyle name="Percent 7 5 5 2 2" xfId="52755"/>
    <cellStyle name="Percent 7 5 5 2 3" xfId="52756"/>
    <cellStyle name="Percent 7 5 5 3" xfId="52757"/>
    <cellStyle name="Percent 7 5 5 4" xfId="52758"/>
    <cellStyle name="Percent 7 5 6" xfId="7765"/>
    <cellStyle name="Percent 7 5 6 2" xfId="52759"/>
    <cellStyle name="Percent 7 5 6 2 2" xfId="52760"/>
    <cellStyle name="Percent 7 5 6 3" xfId="52761"/>
    <cellStyle name="Percent 7 5 6 4" xfId="52762"/>
    <cellStyle name="Percent 7 5 7" xfId="52763"/>
    <cellStyle name="Percent 7 5 7 2" xfId="52764"/>
    <cellStyle name="Percent 7 5 7 3" xfId="52765"/>
    <cellStyle name="Percent 7 5 8" xfId="52766"/>
    <cellStyle name="Percent 7 5 9" xfId="52767"/>
    <cellStyle name="Percent 7 6" xfId="7766"/>
    <cellStyle name="Percent 7 6 10" xfId="52768"/>
    <cellStyle name="Percent 7 6 11" xfId="52769"/>
    <cellStyle name="Percent 7 6 2" xfId="7767"/>
    <cellStyle name="Percent 7 6 2 2" xfId="7768"/>
    <cellStyle name="Percent 7 6 2 2 2" xfId="52770"/>
    <cellStyle name="Percent 7 6 2 2 2 2" xfId="52771"/>
    <cellStyle name="Percent 7 6 2 2 2 3" xfId="52772"/>
    <cellStyle name="Percent 7 6 2 2 3" xfId="52773"/>
    <cellStyle name="Percent 7 6 2 2 4" xfId="52774"/>
    <cellStyle name="Percent 7 6 2 3" xfId="7769"/>
    <cellStyle name="Percent 7 6 2 3 2" xfId="52775"/>
    <cellStyle name="Percent 7 6 2 3 2 2" xfId="52776"/>
    <cellStyle name="Percent 7 6 2 3 2 3" xfId="52777"/>
    <cellStyle name="Percent 7 6 2 3 3" xfId="52778"/>
    <cellStyle name="Percent 7 6 2 3 4" xfId="52779"/>
    <cellStyle name="Percent 7 6 2 4" xfId="52780"/>
    <cellStyle name="Percent 7 6 2 4 2" xfId="52781"/>
    <cellStyle name="Percent 7 6 2 4 3" xfId="52782"/>
    <cellStyle name="Percent 7 6 2 5" xfId="52783"/>
    <cellStyle name="Percent 7 6 2 6" xfId="52784"/>
    <cellStyle name="Percent 7 6 2 7" xfId="52785"/>
    <cellStyle name="Percent 7 6 2 8" xfId="52786"/>
    <cellStyle name="Percent 7 6 2 9" xfId="52787"/>
    <cellStyle name="Percent 7 6 3" xfId="7770"/>
    <cellStyle name="Percent 7 6 3 2" xfId="52788"/>
    <cellStyle name="Percent 7 6 3 2 2" xfId="52789"/>
    <cellStyle name="Percent 7 6 3 2 3" xfId="52790"/>
    <cellStyle name="Percent 7 6 3 3" xfId="52791"/>
    <cellStyle name="Percent 7 6 3 4" xfId="52792"/>
    <cellStyle name="Percent 7 6 4" xfId="7771"/>
    <cellStyle name="Percent 7 6 4 2" xfId="52793"/>
    <cellStyle name="Percent 7 6 4 2 2" xfId="52794"/>
    <cellStyle name="Percent 7 6 4 2 3" xfId="52795"/>
    <cellStyle name="Percent 7 6 4 3" xfId="52796"/>
    <cellStyle name="Percent 7 6 4 4" xfId="52797"/>
    <cellStyle name="Percent 7 6 5" xfId="7772"/>
    <cellStyle name="Percent 7 6 5 2" xfId="52798"/>
    <cellStyle name="Percent 7 6 5 2 2" xfId="52799"/>
    <cellStyle name="Percent 7 6 5 3" xfId="52800"/>
    <cellStyle name="Percent 7 6 5 4" xfId="52801"/>
    <cellStyle name="Percent 7 6 6" xfId="52802"/>
    <cellStyle name="Percent 7 6 6 2" xfId="52803"/>
    <cellStyle name="Percent 7 6 6 3" xfId="52804"/>
    <cellStyle name="Percent 7 6 7" xfId="52805"/>
    <cellStyle name="Percent 7 6 8" xfId="52806"/>
    <cellStyle name="Percent 7 6 9" xfId="52807"/>
    <cellStyle name="Percent 7 7" xfId="7773"/>
    <cellStyle name="Percent 7 7 2" xfId="7774"/>
    <cellStyle name="Percent 7 7 2 2" xfId="52808"/>
    <cellStyle name="Percent 7 7 2 2 2" xfId="52809"/>
    <cellStyle name="Percent 7 7 2 2 3" xfId="52810"/>
    <cellStyle name="Percent 7 7 2 3" xfId="52811"/>
    <cellStyle name="Percent 7 7 2 4" xfId="52812"/>
    <cellStyle name="Percent 7 7 3" xfId="7775"/>
    <cellStyle name="Percent 7 7 3 2" xfId="52813"/>
    <cellStyle name="Percent 7 7 3 2 2" xfId="52814"/>
    <cellStyle name="Percent 7 7 3 2 3" xfId="52815"/>
    <cellStyle name="Percent 7 7 3 3" xfId="52816"/>
    <cellStyle name="Percent 7 7 3 4" xfId="52817"/>
    <cellStyle name="Percent 7 7 4" xfId="52818"/>
    <cellStyle name="Percent 7 7 4 2" xfId="52819"/>
    <cellStyle name="Percent 7 7 4 3" xfId="52820"/>
    <cellStyle name="Percent 7 7 5" xfId="52821"/>
    <cellStyle name="Percent 7 7 6" xfId="52822"/>
    <cellStyle name="Percent 7 7 7" xfId="52823"/>
    <cellStyle name="Percent 7 7 8" xfId="52824"/>
    <cellStyle name="Percent 7 7 9" xfId="52825"/>
    <cellStyle name="Percent 7 8" xfId="7776"/>
    <cellStyle name="Percent 7 8 2" xfId="7777"/>
    <cellStyle name="Percent 7 8 2 2" xfId="52826"/>
    <cellStyle name="Percent 7 8 2 2 2" xfId="52827"/>
    <cellStyle name="Percent 7 8 2 2 3" xfId="52828"/>
    <cellStyle name="Percent 7 8 2 3" xfId="52829"/>
    <cellStyle name="Percent 7 8 2 4" xfId="52830"/>
    <cellStyle name="Percent 7 8 3" xfId="7778"/>
    <cellStyle name="Percent 7 8 3 2" xfId="52831"/>
    <cellStyle name="Percent 7 8 3 2 2" xfId="52832"/>
    <cellStyle name="Percent 7 8 3 2 3" xfId="52833"/>
    <cellStyle name="Percent 7 8 3 3" xfId="52834"/>
    <cellStyle name="Percent 7 8 3 4" xfId="52835"/>
    <cellStyle name="Percent 7 8 4" xfId="52836"/>
    <cellStyle name="Percent 7 8 4 2" xfId="52837"/>
    <cellStyle name="Percent 7 8 4 3" xfId="52838"/>
    <cellStyle name="Percent 7 8 5" xfId="52839"/>
    <cellStyle name="Percent 7 8 6" xfId="52840"/>
    <cellStyle name="Percent 7 8 7" xfId="52841"/>
    <cellStyle name="Percent 7 8 8" xfId="52842"/>
    <cellStyle name="Percent 7 8 9" xfId="52843"/>
    <cellStyle name="Percent 7 9" xfId="7779"/>
    <cellStyle name="Percent 7 9 2" xfId="7780"/>
    <cellStyle name="Percent 7 9 2 2" xfId="52844"/>
    <cellStyle name="Percent 7 9 2 2 2" xfId="52845"/>
    <cellStyle name="Percent 7 9 2 2 3" xfId="52846"/>
    <cellStyle name="Percent 7 9 2 3" xfId="52847"/>
    <cellStyle name="Percent 7 9 2 4" xfId="52848"/>
    <cellStyle name="Percent 7 9 3" xfId="7781"/>
    <cellStyle name="Percent 7 9 3 2" xfId="52849"/>
    <cellStyle name="Percent 7 9 3 2 2" xfId="52850"/>
    <cellStyle name="Percent 7 9 3 2 3" xfId="52851"/>
    <cellStyle name="Percent 7 9 3 3" xfId="52852"/>
    <cellStyle name="Percent 7 9 3 4" xfId="52853"/>
    <cellStyle name="Percent 7 9 4" xfId="52854"/>
    <cellStyle name="Percent 7 9 4 2" xfId="52855"/>
    <cellStyle name="Percent 7 9 4 3" xfId="52856"/>
    <cellStyle name="Percent 7 9 5" xfId="52857"/>
    <cellStyle name="Percent 7 9 6" xfId="52858"/>
    <cellStyle name="Percent 7 9 7" xfId="52859"/>
    <cellStyle name="Percent 7 9 8" xfId="52860"/>
    <cellStyle name="Percent 7 9 9" xfId="52861"/>
    <cellStyle name="Percent 8" xfId="7782"/>
    <cellStyle name="Percent 8 2" xfId="7783"/>
    <cellStyle name="Percent 8 2 2" xfId="7784"/>
    <cellStyle name="Percent 8 2 3" xfId="7785"/>
    <cellStyle name="Percent 8 3" xfId="7786"/>
    <cellStyle name="Percent 8 3 2" xfId="7787"/>
    <cellStyle name="Percent 8 4" xfId="7788"/>
    <cellStyle name="Percent 8 4 2" xfId="7789"/>
    <cellStyle name="Percent 8 5" xfId="7790"/>
    <cellStyle name="Percent 8 6" xfId="7791"/>
    <cellStyle name="Percent 8 6 2" xfId="7792"/>
    <cellStyle name="Percent 8 6 2 2" xfId="52862"/>
    <cellStyle name="Percent 8 6 3" xfId="52863"/>
    <cellStyle name="Percent 8 6 4" xfId="52864"/>
    <cellStyle name="Percent 8 6 5" xfId="52865"/>
    <cellStyle name="Percent 8 7" xfId="7793"/>
    <cellStyle name="Percent 8 8" xfId="7794"/>
    <cellStyle name="Percent 8 8 2" xfId="52866"/>
    <cellStyle name="Percent 8 9" xfId="52867"/>
    <cellStyle name="Percent 9" xfId="7795"/>
    <cellStyle name="Percent 9 10" xfId="7796"/>
    <cellStyle name="Percent 9 10 2" xfId="52868"/>
    <cellStyle name="Percent 9 10 2 2" xfId="52869"/>
    <cellStyle name="Percent 9 10 2 3" xfId="52870"/>
    <cellStyle name="Percent 9 10 3" xfId="52871"/>
    <cellStyle name="Percent 9 10 4" xfId="52872"/>
    <cellStyle name="Percent 9 11" xfId="7797"/>
    <cellStyle name="Percent 9 11 2" xfId="52873"/>
    <cellStyle name="Percent 9 11 2 2" xfId="52874"/>
    <cellStyle name="Percent 9 11 2 3" xfId="52875"/>
    <cellStyle name="Percent 9 11 3" xfId="52876"/>
    <cellStyle name="Percent 9 11 4" xfId="52877"/>
    <cellStyle name="Percent 9 12" xfId="7798"/>
    <cellStyle name="Percent 9 12 2" xfId="52878"/>
    <cellStyle name="Percent 9 12 2 2" xfId="52879"/>
    <cellStyle name="Percent 9 12 3" xfId="52880"/>
    <cellStyle name="Percent 9 12 4" xfId="52881"/>
    <cellStyle name="Percent 9 13" xfId="52882"/>
    <cellStyle name="Percent 9 13 2" xfId="52883"/>
    <cellStyle name="Percent 9 13 3" xfId="52884"/>
    <cellStyle name="Percent 9 14" xfId="52885"/>
    <cellStyle name="Percent 9 15" xfId="52886"/>
    <cellStyle name="Percent 9 16" xfId="52887"/>
    <cellStyle name="Percent 9 17" xfId="52888"/>
    <cellStyle name="Percent 9 18" xfId="52889"/>
    <cellStyle name="Percent 9 2" xfId="7799"/>
    <cellStyle name="Percent 9 2 10" xfId="52890"/>
    <cellStyle name="Percent 9 2 11" xfId="52891"/>
    <cellStyle name="Percent 9 2 12" xfId="52892"/>
    <cellStyle name="Percent 9 2 13" xfId="52893"/>
    <cellStyle name="Percent 9 2 14" xfId="52894"/>
    <cellStyle name="Percent 9 2 2" xfId="7800"/>
    <cellStyle name="Percent 9 2 2 10" xfId="52895"/>
    <cellStyle name="Percent 9 2 2 11" xfId="52896"/>
    <cellStyle name="Percent 9 2 2 2" xfId="7801"/>
    <cellStyle name="Percent 9 2 2 2 2" xfId="7802"/>
    <cellStyle name="Percent 9 2 2 2 2 2" xfId="52897"/>
    <cellStyle name="Percent 9 2 2 2 2 2 2" xfId="52898"/>
    <cellStyle name="Percent 9 2 2 2 2 2 3" xfId="52899"/>
    <cellStyle name="Percent 9 2 2 2 2 3" xfId="52900"/>
    <cellStyle name="Percent 9 2 2 2 2 4" xfId="52901"/>
    <cellStyle name="Percent 9 2 2 2 3" xfId="7803"/>
    <cellStyle name="Percent 9 2 2 2 3 2" xfId="52902"/>
    <cellStyle name="Percent 9 2 2 2 3 2 2" xfId="52903"/>
    <cellStyle name="Percent 9 2 2 2 3 2 3" xfId="52904"/>
    <cellStyle name="Percent 9 2 2 2 3 3" xfId="52905"/>
    <cellStyle name="Percent 9 2 2 2 3 4" xfId="52906"/>
    <cellStyle name="Percent 9 2 2 2 4" xfId="52907"/>
    <cellStyle name="Percent 9 2 2 2 4 2" xfId="52908"/>
    <cellStyle name="Percent 9 2 2 2 4 3" xfId="52909"/>
    <cellStyle name="Percent 9 2 2 2 5" xfId="52910"/>
    <cellStyle name="Percent 9 2 2 2 6" xfId="52911"/>
    <cellStyle name="Percent 9 2 2 2 7" xfId="52912"/>
    <cellStyle name="Percent 9 2 2 2 8" xfId="52913"/>
    <cellStyle name="Percent 9 2 2 2 9" xfId="52914"/>
    <cellStyle name="Percent 9 2 2 3" xfId="7804"/>
    <cellStyle name="Percent 9 2 2 3 2" xfId="52915"/>
    <cellStyle name="Percent 9 2 2 3 2 2" xfId="52916"/>
    <cellStyle name="Percent 9 2 2 3 2 3" xfId="52917"/>
    <cellStyle name="Percent 9 2 2 3 3" xfId="52918"/>
    <cellStyle name="Percent 9 2 2 3 4" xfId="52919"/>
    <cellStyle name="Percent 9 2 2 4" xfId="7805"/>
    <cellStyle name="Percent 9 2 2 4 2" xfId="52920"/>
    <cellStyle name="Percent 9 2 2 4 2 2" xfId="52921"/>
    <cellStyle name="Percent 9 2 2 4 2 3" xfId="52922"/>
    <cellStyle name="Percent 9 2 2 4 3" xfId="52923"/>
    <cellStyle name="Percent 9 2 2 4 4" xfId="52924"/>
    <cellStyle name="Percent 9 2 2 5" xfId="7806"/>
    <cellStyle name="Percent 9 2 2 5 2" xfId="52925"/>
    <cellStyle name="Percent 9 2 2 5 2 2" xfId="52926"/>
    <cellStyle name="Percent 9 2 2 5 3" xfId="52927"/>
    <cellStyle name="Percent 9 2 2 5 4" xfId="52928"/>
    <cellStyle name="Percent 9 2 2 6" xfId="52929"/>
    <cellStyle name="Percent 9 2 2 6 2" xfId="52930"/>
    <cellStyle name="Percent 9 2 2 6 3" xfId="52931"/>
    <cellStyle name="Percent 9 2 2 7" xfId="52932"/>
    <cellStyle name="Percent 9 2 2 8" xfId="52933"/>
    <cellStyle name="Percent 9 2 2 9" xfId="52934"/>
    <cellStyle name="Percent 9 2 3" xfId="7807"/>
    <cellStyle name="Percent 9 2 3 10" xfId="52935"/>
    <cellStyle name="Percent 9 2 3 11" xfId="52936"/>
    <cellStyle name="Percent 9 2 3 2" xfId="7808"/>
    <cellStyle name="Percent 9 2 3 2 2" xfId="7809"/>
    <cellStyle name="Percent 9 2 3 2 2 2" xfId="52937"/>
    <cellStyle name="Percent 9 2 3 2 2 2 2" xfId="52938"/>
    <cellStyle name="Percent 9 2 3 2 2 2 3" xfId="52939"/>
    <cellStyle name="Percent 9 2 3 2 2 3" xfId="52940"/>
    <cellStyle name="Percent 9 2 3 2 2 4" xfId="52941"/>
    <cellStyle name="Percent 9 2 3 2 3" xfId="7810"/>
    <cellStyle name="Percent 9 2 3 2 3 2" xfId="52942"/>
    <cellStyle name="Percent 9 2 3 2 3 2 2" xfId="52943"/>
    <cellStyle name="Percent 9 2 3 2 3 2 3" xfId="52944"/>
    <cellStyle name="Percent 9 2 3 2 3 3" xfId="52945"/>
    <cellStyle name="Percent 9 2 3 2 3 4" xfId="52946"/>
    <cellStyle name="Percent 9 2 3 2 4" xfId="52947"/>
    <cellStyle name="Percent 9 2 3 2 4 2" xfId="52948"/>
    <cellStyle name="Percent 9 2 3 2 4 3" xfId="52949"/>
    <cellStyle name="Percent 9 2 3 2 5" xfId="52950"/>
    <cellStyle name="Percent 9 2 3 2 6" xfId="52951"/>
    <cellStyle name="Percent 9 2 3 2 7" xfId="52952"/>
    <cellStyle name="Percent 9 2 3 2 8" xfId="52953"/>
    <cellStyle name="Percent 9 2 3 2 9" xfId="52954"/>
    <cellStyle name="Percent 9 2 3 3" xfId="7811"/>
    <cellStyle name="Percent 9 2 3 3 2" xfId="52955"/>
    <cellStyle name="Percent 9 2 3 3 2 2" xfId="52956"/>
    <cellStyle name="Percent 9 2 3 3 2 3" xfId="52957"/>
    <cellStyle name="Percent 9 2 3 3 3" xfId="52958"/>
    <cellStyle name="Percent 9 2 3 3 4" xfId="52959"/>
    <cellStyle name="Percent 9 2 3 4" xfId="7812"/>
    <cellStyle name="Percent 9 2 3 4 2" xfId="52960"/>
    <cellStyle name="Percent 9 2 3 4 2 2" xfId="52961"/>
    <cellStyle name="Percent 9 2 3 4 2 3" xfId="52962"/>
    <cellStyle name="Percent 9 2 3 4 3" xfId="52963"/>
    <cellStyle name="Percent 9 2 3 4 4" xfId="52964"/>
    <cellStyle name="Percent 9 2 3 5" xfId="7813"/>
    <cellStyle name="Percent 9 2 3 5 2" xfId="52965"/>
    <cellStyle name="Percent 9 2 3 5 2 2" xfId="52966"/>
    <cellStyle name="Percent 9 2 3 5 3" xfId="52967"/>
    <cellStyle name="Percent 9 2 3 5 4" xfId="52968"/>
    <cellStyle name="Percent 9 2 3 6" xfId="52969"/>
    <cellStyle name="Percent 9 2 3 6 2" xfId="52970"/>
    <cellStyle name="Percent 9 2 3 6 3" xfId="52971"/>
    <cellStyle name="Percent 9 2 3 7" xfId="52972"/>
    <cellStyle name="Percent 9 2 3 8" xfId="52973"/>
    <cellStyle name="Percent 9 2 3 9" xfId="52974"/>
    <cellStyle name="Percent 9 2 4" xfId="7814"/>
    <cellStyle name="Percent 9 2 4 2" xfId="7815"/>
    <cellStyle name="Percent 9 2 4 2 2" xfId="52975"/>
    <cellStyle name="Percent 9 2 4 2 2 2" xfId="52976"/>
    <cellStyle name="Percent 9 2 4 2 2 3" xfId="52977"/>
    <cellStyle name="Percent 9 2 4 2 3" xfId="52978"/>
    <cellStyle name="Percent 9 2 4 2 4" xfId="52979"/>
    <cellStyle name="Percent 9 2 4 3" xfId="7816"/>
    <cellStyle name="Percent 9 2 4 3 2" xfId="52980"/>
    <cellStyle name="Percent 9 2 4 3 2 2" xfId="52981"/>
    <cellStyle name="Percent 9 2 4 3 2 3" xfId="52982"/>
    <cellStyle name="Percent 9 2 4 3 3" xfId="52983"/>
    <cellStyle name="Percent 9 2 4 3 4" xfId="52984"/>
    <cellStyle name="Percent 9 2 4 4" xfId="52985"/>
    <cellStyle name="Percent 9 2 4 4 2" xfId="52986"/>
    <cellStyle name="Percent 9 2 4 4 3" xfId="52987"/>
    <cellStyle name="Percent 9 2 4 5" xfId="52988"/>
    <cellStyle name="Percent 9 2 4 6" xfId="52989"/>
    <cellStyle name="Percent 9 2 4 7" xfId="52990"/>
    <cellStyle name="Percent 9 2 4 8" xfId="52991"/>
    <cellStyle name="Percent 9 2 4 9" xfId="52992"/>
    <cellStyle name="Percent 9 2 5" xfId="7817"/>
    <cellStyle name="Percent 9 2 5 2" xfId="7818"/>
    <cellStyle name="Percent 9 2 5 2 2" xfId="52993"/>
    <cellStyle name="Percent 9 2 5 2 2 2" xfId="52994"/>
    <cellStyle name="Percent 9 2 5 2 2 3" xfId="52995"/>
    <cellStyle name="Percent 9 2 5 2 3" xfId="52996"/>
    <cellStyle name="Percent 9 2 5 2 4" xfId="52997"/>
    <cellStyle name="Percent 9 2 5 3" xfId="7819"/>
    <cellStyle name="Percent 9 2 5 3 2" xfId="52998"/>
    <cellStyle name="Percent 9 2 5 3 2 2" xfId="52999"/>
    <cellStyle name="Percent 9 2 5 3 2 3" xfId="53000"/>
    <cellStyle name="Percent 9 2 5 3 3" xfId="53001"/>
    <cellStyle name="Percent 9 2 5 3 4" xfId="53002"/>
    <cellStyle name="Percent 9 2 5 4" xfId="53003"/>
    <cellStyle name="Percent 9 2 5 4 2" xfId="53004"/>
    <cellStyle name="Percent 9 2 5 4 3" xfId="53005"/>
    <cellStyle name="Percent 9 2 5 5" xfId="53006"/>
    <cellStyle name="Percent 9 2 5 6" xfId="53007"/>
    <cellStyle name="Percent 9 2 5 7" xfId="53008"/>
    <cellStyle name="Percent 9 2 5 8" xfId="53009"/>
    <cellStyle name="Percent 9 2 5 9" xfId="53010"/>
    <cellStyle name="Percent 9 2 6" xfId="7820"/>
    <cellStyle name="Percent 9 2 6 2" xfId="53011"/>
    <cellStyle name="Percent 9 2 6 2 2" xfId="53012"/>
    <cellStyle name="Percent 9 2 6 2 3" xfId="53013"/>
    <cellStyle name="Percent 9 2 6 3" xfId="53014"/>
    <cellStyle name="Percent 9 2 6 4" xfId="53015"/>
    <cellStyle name="Percent 9 2 7" xfId="7821"/>
    <cellStyle name="Percent 9 2 7 2" xfId="53016"/>
    <cellStyle name="Percent 9 2 7 2 2" xfId="53017"/>
    <cellStyle name="Percent 9 2 7 2 3" xfId="53018"/>
    <cellStyle name="Percent 9 2 7 3" xfId="53019"/>
    <cellStyle name="Percent 9 2 7 4" xfId="53020"/>
    <cellStyle name="Percent 9 2 8" xfId="7822"/>
    <cellStyle name="Percent 9 2 8 2" xfId="53021"/>
    <cellStyle name="Percent 9 2 8 2 2" xfId="53022"/>
    <cellStyle name="Percent 9 2 8 3" xfId="53023"/>
    <cellStyle name="Percent 9 2 8 4" xfId="53024"/>
    <cellStyle name="Percent 9 2 9" xfId="53025"/>
    <cellStyle name="Percent 9 2 9 2" xfId="53026"/>
    <cellStyle name="Percent 9 2 9 3" xfId="53027"/>
    <cellStyle name="Percent 9 3" xfId="7823"/>
    <cellStyle name="Percent 9 3 10" xfId="53028"/>
    <cellStyle name="Percent 9 3 11" xfId="53029"/>
    <cellStyle name="Percent 9 3 12" xfId="53030"/>
    <cellStyle name="Percent 9 3 2" xfId="7824"/>
    <cellStyle name="Percent 9 3 2 2" xfId="7825"/>
    <cellStyle name="Percent 9 3 2 2 2" xfId="53031"/>
    <cellStyle name="Percent 9 3 2 2 2 2" xfId="53032"/>
    <cellStyle name="Percent 9 3 2 2 2 3" xfId="53033"/>
    <cellStyle name="Percent 9 3 2 2 3" xfId="53034"/>
    <cellStyle name="Percent 9 3 2 2 4" xfId="53035"/>
    <cellStyle name="Percent 9 3 2 3" xfId="7826"/>
    <cellStyle name="Percent 9 3 2 3 2" xfId="53036"/>
    <cellStyle name="Percent 9 3 2 3 2 2" xfId="53037"/>
    <cellStyle name="Percent 9 3 2 3 2 3" xfId="53038"/>
    <cellStyle name="Percent 9 3 2 3 3" xfId="53039"/>
    <cellStyle name="Percent 9 3 2 3 4" xfId="53040"/>
    <cellStyle name="Percent 9 3 2 4" xfId="53041"/>
    <cellStyle name="Percent 9 3 2 4 2" xfId="53042"/>
    <cellStyle name="Percent 9 3 2 4 3" xfId="53043"/>
    <cellStyle name="Percent 9 3 2 5" xfId="53044"/>
    <cellStyle name="Percent 9 3 2 6" xfId="53045"/>
    <cellStyle name="Percent 9 3 2 7" xfId="53046"/>
    <cellStyle name="Percent 9 3 2 8" xfId="53047"/>
    <cellStyle name="Percent 9 3 2 9" xfId="53048"/>
    <cellStyle name="Percent 9 3 3" xfId="7827"/>
    <cellStyle name="Percent 9 3 3 2" xfId="7828"/>
    <cellStyle name="Percent 9 3 3 2 2" xfId="53049"/>
    <cellStyle name="Percent 9 3 3 2 2 2" xfId="53050"/>
    <cellStyle name="Percent 9 3 3 2 2 3" xfId="53051"/>
    <cellStyle name="Percent 9 3 3 2 3" xfId="53052"/>
    <cellStyle name="Percent 9 3 3 2 4" xfId="53053"/>
    <cellStyle name="Percent 9 3 3 3" xfId="7829"/>
    <cellStyle name="Percent 9 3 3 3 2" xfId="53054"/>
    <cellStyle name="Percent 9 3 3 3 2 2" xfId="53055"/>
    <cellStyle name="Percent 9 3 3 3 2 3" xfId="53056"/>
    <cellStyle name="Percent 9 3 3 3 3" xfId="53057"/>
    <cellStyle name="Percent 9 3 3 3 4" xfId="53058"/>
    <cellStyle name="Percent 9 3 3 4" xfId="53059"/>
    <cellStyle name="Percent 9 3 3 4 2" xfId="53060"/>
    <cellStyle name="Percent 9 3 3 4 3" xfId="53061"/>
    <cellStyle name="Percent 9 3 3 5" xfId="53062"/>
    <cellStyle name="Percent 9 3 3 6" xfId="53063"/>
    <cellStyle name="Percent 9 3 3 7" xfId="53064"/>
    <cellStyle name="Percent 9 3 3 8" xfId="53065"/>
    <cellStyle name="Percent 9 3 3 9" xfId="53066"/>
    <cellStyle name="Percent 9 3 4" xfId="7830"/>
    <cellStyle name="Percent 9 3 4 2" xfId="53067"/>
    <cellStyle name="Percent 9 3 4 2 2" xfId="53068"/>
    <cellStyle name="Percent 9 3 4 2 3" xfId="53069"/>
    <cellStyle name="Percent 9 3 4 3" xfId="53070"/>
    <cellStyle name="Percent 9 3 4 4" xfId="53071"/>
    <cellStyle name="Percent 9 3 5" xfId="7831"/>
    <cellStyle name="Percent 9 3 5 2" xfId="53072"/>
    <cellStyle name="Percent 9 3 5 2 2" xfId="53073"/>
    <cellStyle name="Percent 9 3 5 2 3" xfId="53074"/>
    <cellStyle name="Percent 9 3 5 3" xfId="53075"/>
    <cellStyle name="Percent 9 3 5 4" xfId="53076"/>
    <cellStyle name="Percent 9 3 6" xfId="7832"/>
    <cellStyle name="Percent 9 3 6 2" xfId="53077"/>
    <cellStyle name="Percent 9 3 6 2 2" xfId="53078"/>
    <cellStyle name="Percent 9 3 6 3" xfId="53079"/>
    <cellStyle name="Percent 9 3 6 4" xfId="53080"/>
    <cellStyle name="Percent 9 3 7" xfId="53081"/>
    <cellStyle name="Percent 9 3 7 2" xfId="53082"/>
    <cellStyle name="Percent 9 3 7 3" xfId="53083"/>
    <cellStyle name="Percent 9 3 8" xfId="53084"/>
    <cellStyle name="Percent 9 3 9" xfId="53085"/>
    <cellStyle name="Percent 9 4" xfId="7833"/>
    <cellStyle name="Percent 9 4 10" xfId="53086"/>
    <cellStyle name="Percent 9 4 11" xfId="53087"/>
    <cellStyle name="Percent 9 4 2" xfId="7834"/>
    <cellStyle name="Percent 9 4 2 2" xfId="7835"/>
    <cellStyle name="Percent 9 4 2 2 2" xfId="53088"/>
    <cellStyle name="Percent 9 4 2 2 2 2" xfId="53089"/>
    <cellStyle name="Percent 9 4 2 2 2 3" xfId="53090"/>
    <cellStyle name="Percent 9 4 2 2 3" xfId="53091"/>
    <cellStyle name="Percent 9 4 2 2 4" xfId="53092"/>
    <cellStyle name="Percent 9 4 2 3" xfId="7836"/>
    <cellStyle name="Percent 9 4 2 3 2" xfId="53093"/>
    <cellStyle name="Percent 9 4 2 3 2 2" xfId="53094"/>
    <cellStyle name="Percent 9 4 2 3 2 3" xfId="53095"/>
    <cellStyle name="Percent 9 4 2 3 3" xfId="53096"/>
    <cellStyle name="Percent 9 4 2 3 4" xfId="53097"/>
    <cellStyle name="Percent 9 4 2 4" xfId="53098"/>
    <cellStyle name="Percent 9 4 2 4 2" xfId="53099"/>
    <cellStyle name="Percent 9 4 2 4 3" xfId="53100"/>
    <cellStyle name="Percent 9 4 2 5" xfId="53101"/>
    <cellStyle name="Percent 9 4 2 6" xfId="53102"/>
    <cellStyle name="Percent 9 4 2 7" xfId="53103"/>
    <cellStyle name="Percent 9 4 2 8" xfId="53104"/>
    <cellStyle name="Percent 9 4 2 9" xfId="53105"/>
    <cellStyle name="Percent 9 4 3" xfId="7837"/>
    <cellStyle name="Percent 9 4 3 2" xfId="53106"/>
    <cellStyle name="Percent 9 4 3 2 2" xfId="53107"/>
    <cellStyle name="Percent 9 4 3 2 3" xfId="53108"/>
    <cellStyle name="Percent 9 4 3 3" xfId="53109"/>
    <cellStyle name="Percent 9 4 3 4" xfId="53110"/>
    <cellStyle name="Percent 9 4 4" xfId="7838"/>
    <cellStyle name="Percent 9 4 4 2" xfId="53111"/>
    <cellStyle name="Percent 9 4 4 2 2" xfId="53112"/>
    <cellStyle name="Percent 9 4 4 2 3" xfId="53113"/>
    <cellStyle name="Percent 9 4 4 3" xfId="53114"/>
    <cellStyle name="Percent 9 4 4 4" xfId="53115"/>
    <cellStyle name="Percent 9 4 5" xfId="7839"/>
    <cellStyle name="Percent 9 4 5 2" xfId="53116"/>
    <cellStyle name="Percent 9 4 5 2 2" xfId="53117"/>
    <cellStyle name="Percent 9 4 5 3" xfId="53118"/>
    <cellStyle name="Percent 9 4 5 4" xfId="53119"/>
    <cellStyle name="Percent 9 4 6" xfId="53120"/>
    <cellStyle name="Percent 9 4 6 2" xfId="53121"/>
    <cellStyle name="Percent 9 4 6 3" xfId="53122"/>
    <cellStyle name="Percent 9 4 7" xfId="53123"/>
    <cellStyle name="Percent 9 4 8" xfId="53124"/>
    <cellStyle name="Percent 9 4 9" xfId="53125"/>
    <cellStyle name="Percent 9 5" xfId="7840"/>
    <cellStyle name="Percent 9 5 2" xfId="7841"/>
    <cellStyle name="Percent 9 5 2 2" xfId="53126"/>
    <cellStyle name="Percent 9 5 2 2 2" xfId="53127"/>
    <cellStyle name="Percent 9 5 2 2 3" xfId="53128"/>
    <cellStyle name="Percent 9 5 2 3" xfId="53129"/>
    <cellStyle name="Percent 9 5 2 4" xfId="53130"/>
    <cellStyle name="Percent 9 5 3" xfId="7842"/>
    <cellStyle name="Percent 9 5 3 2" xfId="53131"/>
    <cellStyle name="Percent 9 5 3 2 2" xfId="53132"/>
    <cellStyle name="Percent 9 5 3 2 3" xfId="53133"/>
    <cellStyle name="Percent 9 5 3 3" xfId="53134"/>
    <cellStyle name="Percent 9 5 3 4" xfId="53135"/>
    <cellStyle name="Percent 9 5 4" xfId="53136"/>
    <cellStyle name="Percent 9 5 4 2" xfId="53137"/>
    <cellStyle name="Percent 9 5 4 3" xfId="53138"/>
    <cellStyle name="Percent 9 5 5" xfId="53139"/>
    <cellStyle name="Percent 9 5 6" xfId="53140"/>
    <cellStyle name="Percent 9 5 7" xfId="53141"/>
    <cellStyle name="Percent 9 5 8" xfId="53142"/>
    <cellStyle name="Percent 9 5 9" xfId="53143"/>
    <cellStyle name="Percent 9 6" xfId="7843"/>
    <cellStyle name="Percent 9 6 2" xfId="7844"/>
    <cellStyle name="Percent 9 6 2 2" xfId="53144"/>
    <cellStyle name="Percent 9 6 2 2 2" xfId="53145"/>
    <cellStyle name="Percent 9 6 2 2 3" xfId="53146"/>
    <cellStyle name="Percent 9 6 2 3" xfId="53147"/>
    <cellStyle name="Percent 9 6 2 4" xfId="53148"/>
    <cellStyle name="Percent 9 6 3" xfId="7845"/>
    <cellStyle name="Percent 9 6 3 2" xfId="53149"/>
    <cellStyle name="Percent 9 6 3 2 2" xfId="53150"/>
    <cellStyle name="Percent 9 6 3 2 3" xfId="53151"/>
    <cellStyle name="Percent 9 6 3 3" xfId="53152"/>
    <cellStyle name="Percent 9 6 3 4" xfId="53153"/>
    <cellStyle name="Percent 9 6 4" xfId="53154"/>
    <cellStyle name="Percent 9 6 4 2" xfId="53155"/>
    <cellStyle name="Percent 9 6 4 3" xfId="53156"/>
    <cellStyle name="Percent 9 6 5" xfId="53157"/>
    <cellStyle name="Percent 9 6 6" xfId="53158"/>
    <cellStyle name="Percent 9 6 7" xfId="53159"/>
    <cellStyle name="Percent 9 6 8" xfId="53160"/>
    <cellStyle name="Percent 9 6 9" xfId="53161"/>
    <cellStyle name="Percent 9 7" xfId="7846"/>
    <cellStyle name="Percent 9 7 2" xfId="7847"/>
    <cellStyle name="Percent 9 7 2 2" xfId="53162"/>
    <cellStyle name="Percent 9 7 2 2 2" xfId="53163"/>
    <cellStyle name="Percent 9 7 2 2 3" xfId="53164"/>
    <cellStyle name="Percent 9 7 2 3" xfId="53165"/>
    <cellStyle name="Percent 9 7 2 4" xfId="53166"/>
    <cellStyle name="Percent 9 7 3" xfId="7848"/>
    <cellStyle name="Percent 9 7 3 2" xfId="53167"/>
    <cellStyle name="Percent 9 7 3 2 2" xfId="53168"/>
    <cellStyle name="Percent 9 7 3 2 3" xfId="53169"/>
    <cellStyle name="Percent 9 7 3 3" xfId="53170"/>
    <cellStyle name="Percent 9 7 3 4" xfId="53171"/>
    <cellStyle name="Percent 9 7 4" xfId="53172"/>
    <cellStyle name="Percent 9 7 4 2" xfId="53173"/>
    <cellStyle name="Percent 9 7 4 3" xfId="53174"/>
    <cellStyle name="Percent 9 7 5" xfId="53175"/>
    <cellStyle name="Percent 9 7 6" xfId="53176"/>
    <cellStyle name="Percent 9 7 7" xfId="53177"/>
    <cellStyle name="Percent 9 7 8" xfId="53178"/>
    <cellStyle name="Percent 9 7 9" xfId="53179"/>
    <cellStyle name="Percent 9 8" xfId="7849"/>
    <cellStyle name="Percent 9 8 2" xfId="7850"/>
    <cellStyle name="Percent 9 8 2 2" xfId="53180"/>
    <cellStyle name="Percent 9 8 2 2 2" xfId="53181"/>
    <cellStyle name="Percent 9 8 2 2 3" xfId="53182"/>
    <cellStyle name="Percent 9 8 2 3" xfId="53183"/>
    <cellStyle name="Percent 9 8 2 4" xfId="53184"/>
    <cellStyle name="Percent 9 8 3" xfId="7851"/>
    <cellStyle name="Percent 9 8 3 2" xfId="53185"/>
    <cellStyle name="Percent 9 8 3 2 2" xfId="53186"/>
    <cellStyle name="Percent 9 8 3 2 3" xfId="53187"/>
    <cellStyle name="Percent 9 8 3 3" xfId="53188"/>
    <cellStyle name="Percent 9 8 3 4" xfId="53189"/>
    <cellStyle name="Percent 9 8 4" xfId="53190"/>
    <cellStyle name="Percent 9 8 4 2" xfId="53191"/>
    <cellStyle name="Percent 9 8 4 3" xfId="53192"/>
    <cellStyle name="Percent 9 8 5" xfId="53193"/>
    <cellStyle name="Percent 9 8 6" xfId="53194"/>
    <cellStyle name="Percent 9 8 7" xfId="53195"/>
    <cellStyle name="Percent 9 8 8" xfId="53196"/>
    <cellStyle name="Percent 9 8 9" xfId="53197"/>
    <cellStyle name="Percent 9 9" xfId="7852"/>
    <cellStyle name="Percent 9 9 2" xfId="7853"/>
    <cellStyle name="Percent 9 9 2 2" xfId="53198"/>
    <cellStyle name="Percent 9 9 2 2 2" xfId="53199"/>
    <cellStyle name="Percent 9 9 2 2 3" xfId="53200"/>
    <cellStyle name="Percent 9 9 2 3" xfId="53201"/>
    <cellStyle name="Percent 9 9 2 4" xfId="53202"/>
    <cellStyle name="Percent 9 9 3" xfId="53203"/>
    <cellStyle name="Percent 9 9 3 2" xfId="53204"/>
    <cellStyle name="Percent 9 9 3 3" xfId="53205"/>
    <cellStyle name="Percent 9 9 4" xfId="53206"/>
    <cellStyle name="Percent 9 9 5" xfId="53207"/>
    <cellStyle name="Percent 9 9 6" xfId="53208"/>
    <cellStyle name="Percent 9 9 7" xfId="53209"/>
    <cellStyle name="Percent 9 9 8" xfId="5321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FFFF"/>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theme" Target="theme/theme1.xml"/><Relationship Id="rId5" Type="http://schemas.openxmlformats.org/officeDocument/2006/relationships/externalLink" Target="externalLinks/externalLink4.xml"/><Relationship Id="rId10" Type="http://schemas.openxmlformats.org/officeDocument/2006/relationships/externalLink" Target="externalLinks/externalLink9.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hanhdd.IN/Documents/Ke%20hoach%20va%20danh%20gia%20Cong%20viec%20thang%200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WokingDocs/QLTN/KPI/02.Bieu%20mau%20danh%20gia%20Cong%20viec%20thang%20250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thuthuy/AppData/Local/Microsoft/Windows/INetCache/Content.Outlook/4D5YWJZG/QLTN-KHCT-201608-KPICaNhan2016-LuuThiThuTrang%20(Autosave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thuthuy/AppData/Local/Microsoft/Windows/INetCache/Content.Outlook/4D5YWJZG/Copy%20of%20Ke%20hoach%20va%20danh%20gia%20Cong%20viec%20thang%2007.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thuthuy/AppData/Local/Microsoft/Windows/INetCache/Content.Outlook/4D5YWJZG/Ke%20hoach%20va%20danh%20gia%20Cong%20viec%20thang%2007.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dung/Desktop/Ke%20hoach%20va%20danh%20gia%20Cong%20viec%20thang%2007.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thuthuy/AppData/Local/Microsoft/Windows/INetCache/Content.Outlook/4D5YWJZG/QLTN-KHCT-KeHoachCongViecThang4.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thuthuy/AppData/Local/Microsoft/Windows/INetCache/Content.Outlook/4D5YWJZG/QLTN-KHCT-201605-KPICaNhan-PhamThiDung(moi).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minhngoc/AppData/Local/Temp/Copy%20of%20Ke%20hoach%20va%20danh%20gia%20Cong%20viec%20thang%20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e hoach cong viec"/>
      <sheetName val="Mau so 2"/>
      <sheetName val="Ke hoach cong tac"/>
      <sheetName val="Danh gia cong viec "/>
      <sheetName val="Sheet1"/>
      <sheetName val="Mau VNNIC "/>
    </sheetNames>
    <sheetDataSet>
      <sheetData sheetId="0"/>
      <sheetData sheetId="1"/>
      <sheetData sheetId="2"/>
      <sheetData sheetId="3"/>
      <sheetData sheetId="4">
        <row r="1">
          <cell r="A1">
            <v>1</v>
          </cell>
        </row>
        <row r="2">
          <cell r="A2">
            <v>2</v>
          </cell>
        </row>
        <row r="3">
          <cell r="A3">
            <v>3</v>
          </cell>
        </row>
        <row r="4">
          <cell r="A4">
            <v>4</v>
          </cell>
        </row>
        <row r="5">
          <cell r="A5">
            <v>5</v>
          </cell>
        </row>
        <row r="6">
          <cell r="A6">
            <v>6</v>
          </cell>
        </row>
        <row r="7">
          <cell r="A7">
            <v>7</v>
          </cell>
        </row>
        <row r="8">
          <cell r="A8">
            <v>8</v>
          </cell>
        </row>
        <row r="9">
          <cell r="A9">
            <v>9</v>
          </cell>
        </row>
        <row r="10">
          <cell r="A10">
            <v>10</v>
          </cell>
        </row>
        <row r="13">
          <cell r="A13">
            <v>1</v>
          </cell>
        </row>
        <row r="14">
          <cell r="A14">
            <v>3</v>
          </cell>
        </row>
        <row r="15">
          <cell r="A15">
            <v>6</v>
          </cell>
        </row>
        <row r="16">
          <cell r="A16">
            <v>9</v>
          </cell>
        </row>
      </sheetData>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e hoach cong viec"/>
      <sheetName val="Mau so 2"/>
      <sheetName val="Danh gia cong viec"/>
      <sheetName val="Sheet1"/>
    </sheetNames>
    <sheetDataSet>
      <sheetData sheetId="0"/>
      <sheetData sheetId="1"/>
      <sheetData sheetId="2"/>
      <sheetData sheetId="3">
        <row r="1">
          <cell r="A1">
            <v>1</v>
          </cell>
        </row>
        <row r="2">
          <cell r="A2">
            <v>2</v>
          </cell>
        </row>
        <row r="3">
          <cell r="A3">
            <v>3</v>
          </cell>
        </row>
        <row r="4">
          <cell r="A4">
            <v>4</v>
          </cell>
        </row>
        <row r="5">
          <cell r="A5">
            <v>5</v>
          </cell>
        </row>
        <row r="6">
          <cell r="A6">
            <v>6</v>
          </cell>
        </row>
        <row r="7">
          <cell r="A7">
            <v>7</v>
          </cell>
        </row>
        <row r="8">
          <cell r="A8">
            <v>8</v>
          </cell>
        </row>
        <row r="9">
          <cell r="A9">
            <v>9</v>
          </cell>
        </row>
        <row r="10">
          <cell r="A10">
            <v>10</v>
          </cell>
        </row>
        <row r="13">
          <cell r="A13">
            <v>1</v>
          </cell>
        </row>
        <row r="14">
          <cell r="A14">
            <v>3</v>
          </cell>
        </row>
        <row r="15">
          <cell r="A15">
            <v>6</v>
          </cell>
        </row>
        <row r="16">
          <cell r="A16">
            <v>9</v>
          </cell>
        </row>
        <row r="19">
          <cell r="A19">
            <v>5</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e hoach cong viec"/>
      <sheetName val="Mau so 2"/>
      <sheetName val="Trang - T7- KH"/>
      <sheetName val="Trang - T7- ĐG"/>
      <sheetName val="Sheet1"/>
      <sheetName val="Mau VNNIC "/>
      <sheetName val="Trang-T8-KH"/>
      <sheetName val="Trang-T8-ĐG"/>
    </sheetNames>
    <sheetDataSet>
      <sheetData sheetId="0"/>
      <sheetData sheetId="1"/>
      <sheetData sheetId="2"/>
      <sheetData sheetId="3"/>
      <sheetData sheetId="4">
        <row r="1">
          <cell r="A1">
            <v>1</v>
          </cell>
        </row>
        <row r="2">
          <cell r="A2">
            <v>2</v>
          </cell>
        </row>
        <row r="3">
          <cell r="A3">
            <v>3</v>
          </cell>
        </row>
        <row r="4">
          <cell r="A4">
            <v>4</v>
          </cell>
        </row>
        <row r="5">
          <cell r="A5">
            <v>5</v>
          </cell>
        </row>
        <row r="6">
          <cell r="A6">
            <v>6</v>
          </cell>
        </row>
        <row r="7">
          <cell r="A7">
            <v>7</v>
          </cell>
        </row>
        <row r="8">
          <cell r="A8">
            <v>8</v>
          </cell>
        </row>
        <row r="9">
          <cell r="A9">
            <v>9</v>
          </cell>
        </row>
        <row r="10">
          <cell r="A10">
            <v>10</v>
          </cell>
        </row>
        <row r="13">
          <cell r="A13">
            <v>1</v>
          </cell>
        </row>
        <row r="14">
          <cell r="A14">
            <v>3</v>
          </cell>
        </row>
        <row r="15">
          <cell r="A15">
            <v>6</v>
          </cell>
        </row>
        <row r="16">
          <cell r="A16">
            <v>9</v>
          </cell>
        </row>
      </sheetData>
      <sheetData sheetId="5"/>
      <sheetData sheetId="6"/>
      <sheetData sheetId="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e hoach cong viec"/>
      <sheetName val="Mau so 2"/>
      <sheetName val="Ke hoach cong tac"/>
      <sheetName val="Danh gia cong viec "/>
      <sheetName val="Sheet1"/>
      <sheetName val="Mau VNNIC "/>
    </sheetNames>
    <sheetDataSet>
      <sheetData sheetId="0"/>
      <sheetData sheetId="1"/>
      <sheetData sheetId="2"/>
      <sheetData sheetId="3"/>
      <sheetData sheetId="4">
        <row r="1">
          <cell r="A1">
            <v>1</v>
          </cell>
        </row>
        <row r="2">
          <cell r="A2">
            <v>2</v>
          </cell>
        </row>
        <row r="3">
          <cell r="A3">
            <v>3</v>
          </cell>
        </row>
        <row r="4">
          <cell r="A4">
            <v>4</v>
          </cell>
        </row>
        <row r="5">
          <cell r="A5">
            <v>5</v>
          </cell>
        </row>
        <row r="6">
          <cell r="A6">
            <v>6</v>
          </cell>
        </row>
        <row r="7">
          <cell r="A7">
            <v>7</v>
          </cell>
        </row>
        <row r="8">
          <cell r="A8">
            <v>8</v>
          </cell>
        </row>
        <row r="9">
          <cell r="A9">
            <v>9</v>
          </cell>
        </row>
        <row r="10">
          <cell r="A10">
            <v>10</v>
          </cell>
        </row>
        <row r="13">
          <cell r="A13">
            <v>1</v>
          </cell>
        </row>
        <row r="14">
          <cell r="A14">
            <v>3</v>
          </cell>
        </row>
        <row r="15">
          <cell r="A15">
            <v>6</v>
          </cell>
        </row>
        <row r="16">
          <cell r="A16">
            <v>9</v>
          </cell>
        </row>
      </sheetData>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e hoach cong viec"/>
      <sheetName val="Mau so 2"/>
      <sheetName val="Ke hoach cong tac"/>
      <sheetName val="Danh gia cong viec "/>
      <sheetName val="Sheet1"/>
      <sheetName val="Mau VNNIC "/>
    </sheetNames>
    <sheetDataSet>
      <sheetData sheetId="0" refreshError="1"/>
      <sheetData sheetId="1" refreshError="1"/>
      <sheetData sheetId="2" refreshError="1"/>
      <sheetData sheetId="3" refreshError="1"/>
      <sheetData sheetId="4">
        <row r="1">
          <cell r="A1">
            <v>1</v>
          </cell>
        </row>
        <row r="23">
          <cell r="A23">
            <v>0.04</v>
          </cell>
        </row>
      </sheetData>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e hoach cong viec"/>
      <sheetName val="Mau so 2"/>
      <sheetName val="Ke hoach cong tac"/>
      <sheetName val="Sheet1"/>
      <sheetName val="Mau VNNIC "/>
    </sheetNames>
    <sheetDataSet>
      <sheetData sheetId="0" refreshError="1"/>
      <sheetData sheetId="1" refreshError="1"/>
      <sheetData sheetId="2" refreshError="1"/>
      <sheetData sheetId="3">
        <row r="1">
          <cell r="A1">
            <v>1</v>
          </cell>
        </row>
        <row r="2">
          <cell r="A2">
            <v>2</v>
          </cell>
        </row>
        <row r="3">
          <cell r="A3">
            <v>3</v>
          </cell>
        </row>
        <row r="4">
          <cell r="A4">
            <v>4</v>
          </cell>
        </row>
        <row r="5">
          <cell r="A5">
            <v>5</v>
          </cell>
        </row>
        <row r="6">
          <cell r="A6">
            <v>6</v>
          </cell>
        </row>
        <row r="7">
          <cell r="A7">
            <v>7</v>
          </cell>
        </row>
        <row r="8">
          <cell r="A8">
            <v>8</v>
          </cell>
        </row>
        <row r="9">
          <cell r="A9">
            <v>9</v>
          </cell>
        </row>
        <row r="10">
          <cell r="A10">
            <v>10</v>
          </cell>
        </row>
        <row r="13">
          <cell r="A13">
            <v>1</v>
          </cell>
        </row>
        <row r="14">
          <cell r="A14">
            <v>3</v>
          </cell>
        </row>
        <row r="15">
          <cell r="A15">
            <v>6</v>
          </cell>
        </row>
        <row r="16">
          <cell r="A16">
            <v>9</v>
          </cell>
        </row>
      </sheetData>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u so 2"/>
      <sheetName val="Ke hoach cong tac thang ca nhan"/>
      <sheetName val="Ke hoach cong tac thang- Phong"/>
      <sheetName val="Sheet1"/>
    </sheetNames>
    <sheetDataSet>
      <sheetData sheetId="0"/>
      <sheetData sheetId="1"/>
      <sheetData sheetId="2"/>
      <sheetData sheetId="3">
        <row r="1">
          <cell r="A1">
            <v>1</v>
          </cell>
        </row>
        <row r="2">
          <cell r="A2">
            <v>2</v>
          </cell>
        </row>
        <row r="3">
          <cell r="A3">
            <v>3</v>
          </cell>
        </row>
        <row r="4">
          <cell r="A4">
            <v>4</v>
          </cell>
        </row>
        <row r="5">
          <cell r="A5">
            <v>5</v>
          </cell>
        </row>
        <row r="7">
          <cell r="A7">
            <v>1</v>
          </cell>
        </row>
        <row r="8">
          <cell r="A8">
            <v>3</v>
          </cell>
        </row>
        <row r="9">
          <cell r="A9">
            <v>6</v>
          </cell>
        </row>
        <row r="10">
          <cell r="A10">
            <v>9</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PI-T4-KH"/>
      <sheetName val="Mau so 2"/>
      <sheetName val="KPI-T4-ĐG"/>
      <sheetName val="Sheet1"/>
    </sheetNames>
    <sheetDataSet>
      <sheetData sheetId="0" refreshError="1"/>
      <sheetData sheetId="1" refreshError="1"/>
      <sheetData sheetId="2" refreshError="1"/>
      <sheetData sheetId="3" refreshError="1">
        <row r="1">
          <cell r="A1">
            <v>1</v>
          </cell>
        </row>
        <row r="19">
          <cell r="A19">
            <v>5</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e hoach cong viec"/>
      <sheetName val="Mau so 2"/>
      <sheetName val="Ke hoach cong tac"/>
      <sheetName val="Danh gia cong viec "/>
      <sheetName val="Sheet1"/>
      <sheetName val="Mau VNNIC "/>
    </sheetNames>
    <sheetDataSet>
      <sheetData sheetId="0"/>
      <sheetData sheetId="1"/>
      <sheetData sheetId="2"/>
      <sheetData sheetId="3"/>
      <sheetData sheetId="4">
        <row r="1">
          <cell r="A1">
            <v>1</v>
          </cell>
        </row>
        <row r="2">
          <cell r="A2">
            <v>2</v>
          </cell>
        </row>
        <row r="3">
          <cell r="A3">
            <v>3</v>
          </cell>
        </row>
        <row r="4">
          <cell r="A4">
            <v>4</v>
          </cell>
        </row>
        <row r="5">
          <cell r="A5">
            <v>5</v>
          </cell>
        </row>
        <row r="6">
          <cell r="A6">
            <v>6</v>
          </cell>
        </row>
        <row r="7">
          <cell r="A7">
            <v>7</v>
          </cell>
        </row>
        <row r="8">
          <cell r="A8">
            <v>8</v>
          </cell>
        </row>
        <row r="9">
          <cell r="A9">
            <v>9</v>
          </cell>
        </row>
        <row r="10">
          <cell r="A10">
            <v>10</v>
          </cell>
        </row>
      </sheetData>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5"/>
  <sheetViews>
    <sheetView tabSelected="1" topLeftCell="A36" workbookViewId="0">
      <selection activeCell="G38" sqref="G38"/>
    </sheetView>
  </sheetViews>
  <sheetFormatPr defaultRowHeight="12.75" x14ac:dyDescent="0.2"/>
  <cols>
    <col min="1" max="1" width="4.7109375" style="16" customWidth="1"/>
    <col min="2" max="2" width="14.85546875" customWidth="1"/>
    <col min="3" max="3" width="32.28515625" customWidth="1"/>
    <col min="4" max="4" width="7.42578125" customWidth="1"/>
    <col min="5" max="5" width="9" customWidth="1"/>
    <col min="6" max="6" width="9.28515625" bestFit="1" customWidth="1"/>
    <col min="7" max="7" width="8.28515625" customWidth="1"/>
    <col min="8" max="8" width="47.7109375" style="45" customWidth="1"/>
  </cols>
  <sheetData>
    <row r="1" spans="1:10" ht="48" customHeight="1" x14ac:dyDescent="0.3">
      <c r="A1" s="87" t="s">
        <v>74</v>
      </c>
      <c r="B1" s="88"/>
      <c r="C1" s="88"/>
      <c r="D1" s="88"/>
      <c r="E1" s="88"/>
      <c r="F1" s="88"/>
      <c r="G1" s="88"/>
      <c r="H1" s="88"/>
    </row>
    <row r="2" spans="1:10" ht="16.5" x14ac:dyDescent="0.25">
      <c r="A2" s="18" t="s">
        <v>4</v>
      </c>
      <c r="B2" s="4"/>
      <c r="C2" s="4"/>
      <c r="D2" s="4"/>
      <c r="E2" s="40"/>
      <c r="F2" s="4"/>
      <c r="G2" s="4"/>
      <c r="H2" s="44"/>
    </row>
    <row r="3" spans="1:10" ht="14.25" x14ac:dyDescent="0.2">
      <c r="A3" s="18" t="s">
        <v>7</v>
      </c>
    </row>
    <row r="4" spans="1:10" ht="14.25" x14ac:dyDescent="0.2">
      <c r="A4" s="18" t="s">
        <v>8</v>
      </c>
    </row>
    <row r="5" spans="1:10" ht="13.5" thickBot="1" x14ac:dyDescent="0.25"/>
    <row r="6" spans="1:10" ht="14.25" x14ac:dyDescent="0.2">
      <c r="A6" s="89" t="s">
        <v>1</v>
      </c>
      <c r="B6" s="91" t="s">
        <v>13</v>
      </c>
      <c r="C6" s="91" t="s">
        <v>5</v>
      </c>
      <c r="D6" s="94" t="s">
        <v>10</v>
      </c>
      <c r="E6" s="94"/>
      <c r="F6" s="94"/>
      <c r="G6" s="94"/>
      <c r="H6" s="92" t="s">
        <v>11</v>
      </c>
    </row>
    <row r="7" spans="1:10" ht="28.5" x14ac:dyDescent="0.2">
      <c r="A7" s="90"/>
      <c r="B7" s="84"/>
      <c r="C7" s="84"/>
      <c r="D7" s="28" t="s">
        <v>2</v>
      </c>
      <c r="E7" s="28" t="s">
        <v>58</v>
      </c>
      <c r="F7" s="28" t="s">
        <v>3</v>
      </c>
      <c r="G7" s="28" t="s">
        <v>0</v>
      </c>
      <c r="H7" s="93"/>
    </row>
    <row r="8" spans="1:10" ht="14.25" x14ac:dyDescent="0.2">
      <c r="A8" s="19" t="s">
        <v>20</v>
      </c>
      <c r="B8" s="84" t="s">
        <v>75</v>
      </c>
      <c r="C8" s="84"/>
      <c r="D8" s="84"/>
      <c r="E8" s="84"/>
      <c r="F8" s="84"/>
      <c r="G8" s="84"/>
      <c r="H8" s="85"/>
    </row>
    <row r="9" spans="1:10" ht="150" x14ac:dyDescent="0.2">
      <c r="A9" s="20" t="s">
        <v>22</v>
      </c>
      <c r="B9" s="3" t="s">
        <v>54</v>
      </c>
      <c r="C9" s="11" t="s">
        <v>55</v>
      </c>
      <c r="D9" s="13">
        <v>5</v>
      </c>
      <c r="E9" s="30">
        <v>5</v>
      </c>
      <c r="F9" s="13">
        <v>5</v>
      </c>
      <c r="G9" s="14">
        <f>SUM(D9:F9)</f>
        <v>15</v>
      </c>
      <c r="H9" s="31" t="s">
        <v>76</v>
      </c>
    </row>
    <row r="10" spans="1:10" ht="165" x14ac:dyDescent="0.2">
      <c r="A10" s="20" t="s">
        <v>23</v>
      </c>
      <c r="B10" s="37" t="s">
        <v>9</v>
      </c>
      <c r="C10" s="11" t="s">
        <v>37</v>
      </c>
      <c r="D10" s="30">
        <v>5</v>
      </c>
      <c r="E10" s="30">
        <v>5</v>
      </c>
      <c r="F10" s="30">
        <v>5</v>
      </c>
      <c r="G10" s="14">
        <f t="shared" ref="G10" si="0">SUM(D10:F10)</f>
        <v>15</v>
      </c>
      <c r="H10" s="31" t="s">
        <v>77</v>
      </c>
    </row>
    <row r="11" spans="1:10" ht="135" x14ac:dyDescent="0.2">
      <c r="A11" s="42" t="s">
        <v>24</v>
      </c>
      <c r="B11" s="37" t="s">
        <v>56</v>
      </c>
      <c r="C11" s="11" t="s">
        <v>57</v>
      </c>
      <c r="D11" s="30">
        <v>5</v>
      </c>
      <c r="E11" s="30">
        <v>5</v>
      </c>
      <c r="F11" s="30">
        <v>5</v>
      </c>
      <c r="G11" s="14">
        <f>SUM(D11:F11)</f>
        <v>15</v>
      </c>
      <c r="H11" s="31" t="s">
        <v>78</v>
      </c>
    </row>
    <row r="12" spans="1:10" ht="135.75" thickBot="1" x14ac:dyDescent="0.25">
      <c r="A12" s="20" t="s">
        <v>84</v>
      </c>
      <c r="B12" s="3" t="s">
        <v>66</v>
      </c>
      <c r="C12" s="11" t="s">
        <v>57</v>
      </c>
      <c r="D12" s="13">
        <v>5</v>
      </c>
      <c r="E12" s="30">
        <v>5</v>
      </c>
      <c r="F12" s="13">
        <v>5</v>
      </c>
      <c r="G12" s="14">
        <f>SUM(D12:F12)</f>
        <v>15</v>
      </c>
      <c r="H12" s="31" t="s">
        <v>78</v>
      </c>
    </row>
    <row r="13" spans="1:10" s="49" customFormat="1" ht="15.75" thickBot="1" x14ac:dyDescent="0.25">
      <c r="A13" s="43"/>
      <c r="B13" s="95" t="s">
        <v>85</v>
      </c>
      <c r="C13" s="96"/>
      <c r="D13" s="11"/>
      <c r="E13" s="11"/>
      <c r="F13" s="11"/>
      <c r="G13" s="47">
        <f>(SUM(G9:G12))/COUNT(G9:G12)</f>
        <v>15</v>
      </c>
      <c r="H13" s="48" t="s">
        <v>83</v>
      </c>
    </row>
    <row r="14" spans="1:10" s="15" customFormat="1" ht="28.5" customHeight="1" x14ac:dyDescent="0.2">
      <c r="A14" s="19" t="s">
        <v>25</v>
      </c>
      <c r="B14" s="84" t="s">
        <v>86</v>
      </c>
      <c r="C14" s="84"/>
      <c r="D14" s="84"/>
      <c r="E14" s="84"/>
      <c r="F14" s="84"/>
      <c r="G14" s="84"/>
      <c r="H14" s="85"/>
    </row>
    <row r="15" spans="1:10" ht="242.25" customHeight="1" x14ac:dyDescent="0.2">
      <c r="A15" s="20" t="s">
        <v>26</v>
      </c>
      <c r="B15" s="12" t="s">
        <v>35</v>
      </c>
      <c r="C15" s="2" t="s">
        <v>60</v>
      </c>
      <c r="D15" s="13">
        <v>5</v>
      </c>
      <c r="E15" s="30">
        <v>5</v>
      </c>
      <c r="F15" s="13">
        <v>5</v>
      </c>
      <c r="G15" s="14">
        <f>SUM(D15:F15)</f>
        <v>15</v>
      </c>
      <c r="H15" s="31" t="s">
        <v>79</v>
      </c>
      <c r="J15" s="29"/>
    </row>
    <row r="16" spans="1:10" ht="219" customHeight="1" x14ac:dyDescent="0.2">
      <c r="A16" s="39" t="s">
        <v>27</v>
      </c>
      <c r="B16" s="12" t="s">
        <v>59</v>
      </c>
      <c r="C16" s="8" t="s">
        <v>38</v>
      </c>
      <c r="D16" s="30">
        <v>5</v>
      </c>
      <c r="E16" s="30">
        <v>5</v>
      </c>
      <c r="F16" s="30">
        <v>5</v>
      </c>
      <c r="G16" s="14">
        <f t="shared" ref="G16" si="1">SUM(D16:F16)</f>
        <v>15</v>
      </c>
      <c r="H16" s="31" t="s">
        <v>110</v>
      </c>
      <c r="J16" s="29"/>
    </row>
    <row r="17" spans="1:8" ht="150" x14ac:dyDescent="0.2">
      <c r="A17" s="86" t="s">
        <v>69</v>
      </c>
      <c r="B17" s="56" t="s">
        <v>68</v>
      </c>
      <c r="C17" s="2" t="s">
        <v>14</v>
      </c>
      <c r="D17" s="13">
        <v>5</v>
      </c>
      <c r="E17" s="30">
        <v>5</v>
      </c>
      <c r="F17" s="13">
        <v>5</v>
      </c>
      <c r="G17" s="14">
        <f t="shared" ref="G17:G33" si="2">SUM(D17:F17)</f>
        <v>15</v>
      </c>
      <c r="H17" s="31" t="s">
        <v>80</v>
      </c>
    </row>
    <row r="18" spans="1:8" ht="237.75" customHeight="1" x14ac:dyDescent="0.2">
      <c r="A18" s="86"/>
      <c r="B18" s="56"/>
      <c r="C18" s="2" t="s">
        <v>53</v>
      </c>
      <c r="D18" s="13">
        <v>5</v>
      </c>
      <c r="E18" s="30">
        <v>5</v>
      </c>
      <c r="F18" s="13">
        <v>5</v>
      </c>
      <c r="G18" s="14">
        <f t="shared" si="2"/>
        <v>15</v>
      </c>
      <c r="H18" s="31" t="s">
        <v>81</v>
      </c>
    </row>
    <row r="19" spans="1:8" ht="45" x14ac:dyDescent="0.2">
      <c r="A19" s="57" t="s">
        <v>70</v>
      </c>
      <c r="B19" s="67" t="s">
        <v>39</v>
      </c>
      <c r="C19" s="2" t="s">
        <v>61</v>
      </c>
      <c r="D19" s="30">
        <v>5</v>
      </c>
      <c r="E19" s="30">
        <v>5</v>
      </c>
      <c r="F19" s="30">
        <v>5</v>
      </c>
      <c r="G19" s="14">
        <f t="shared" si="2"/>
        <v>15</v>
      </c>
      <c r="H19" s="59" t="s">
        <v>82</v>
      </c>
    </row>
    <row r="20" spans="1:8" ht="30" x14ac:dyDescent="0.2">
      <c r="A20" s="58"/>
      <c r="B20" s="68"/>
      <c r="C20" s="9" t="s">
        <v>62</v>
      </c>
      <c r="D20" s="13">
        <v>5</v>
      </c>
      <c r="E20" s="30">
        <v>5</v>
      </c>
      <c r="F20" s="13">
        <v>5</v>
      </c>
      <c r="G20" s="14">
        <f t="shared" si="2"/>
        <v>15</v>
      </c>
      <c r="H20" s="60"/>
    </row>
    <row r="21" spans="1:8" ht="30" x14ac:dyDescent="0.2">
      <c r="A21" s="20" t="s">
        <v>71</v>
      </c>
      <c r="B21" s="12" t="s">
        <v>40</v>
      </c>
      <c r="C21" s="9" t="s">
        <v>63</v>
      </c>
      <c r="D21" s="13">
        <v>5</v>
      </c>
      <c r="E21" s="30">
        <v>5</v>
      </c>
      <c r="F21" s="13">
        <v>5</v>
      </c>
      <c r="G21" s="14">
        <f t="shared" si="2"/>
        <v>15</v>
      </c>
      <c r="H21" s="60"/>
    </row>
    <row r="22" spans="1:8" ht="75" x14ac:dyDescent="0.2">
      <c r="A22" s="32" t="s">
        <v>72</v>
      </c>
      <c r="B22" s="12" t="s">
        <v>41</v>
      </c>
      <c r="C22" s="9" t="s">
        <v>42</v>
      </c>
      <c r="D22" s="30">
        <v>5</v>
      </c>
      <c r="E22" s="30">
        <v>5</v>
      </c>
      <c r="F22" s="30">
        <v>5</v>
      </c>
      <c r="G22" s="14">
        <f t="shared" si="2"/>
        <v>15</v>
      </c>
      <c r="H22" s="60"/>
    </row>
    <row r="23" spans="1:8" ht="75" x14ac:dyDescent="0.2">
      <c r="A23" s="20" t="s">
        <v>73</v>
      </c>
      <c r="B23" s="12" t="s">
        <v>43</v>
      </c>
      <c r="C23" s="1" t="s">
        <v>51</v>
      </c>
      <c r="D23" s="13">
        <v>5</v>
      </c>
      <c r="E23" s="30">
        <v>5</v>
      </c>
      <c r="F23" s="13">
        <v>5</v>
      </c>
      <c r="G23" s="14">
        <f t="shared" si="2"/>
        <v>15</v>
      </c>
      <c r="H23" s="61"/>
    </row>
    <row r="24" spans="1:8" ht="194.25" customHeight="1" x14ac:dyDescent="0.2">
      <c r="A24" s="20" t="s">
        <v>87</v>
      </c>
      <c r="B24" s="12" t="s">
        <v>6</v>
      </c>
      <c r="C24" s="7" t="s">
        <v>15</v>
      </c>
      <c r="D24" s="13">
        <v>5</v>
      </c>
      <c r="E24" s="30">
        <v>5</v>
      </c>
      <c r="F24" s="13">
        <v>5</v>
      </c>
      <c r="G24" s="14">
        <f t="shared" si="2"/>
        <v>15</v>
      </c>
      <c r="H24" s="21" t="s">
        <v>67</v>
      </c>
    </row>
    <row r="25" spans="1:8" ht="51.75" customHeight="1" x14ac:dyDescent="0.2">
      <c r="A25" s="43"/>
      <c r="B25" s="72" t="s">
        <v>88</v>
      </c>
      <c r="C25" s="73"/>
      <c r="D25" s="30"/>
      <c r="E25" s="30"/>
      <c r="F25" s="30"/>
      <c r="G25" s="14">
        <f>(SUM(G15:G24)/COUNT(G15:G24))</f>
        <v>15</v>
      </c>
      <c r="H25" s="21" t="s">
        <v>89</v>
      </c>
    </row>
    <row r="26" spans="1:8" ht="27.75" customHeight="1" x14ac:dyDescent="0.2">
      <c r="A26" s="19" t="s">
        <v>28</v>
      </c>
      <c r="B26" s="69" t="s">
        <v>90</v>
      </c>
      <c r="C26" s="69"/>
      <c r="D26" s="69"/>
      <c r="E26" s="69"/>
      <c r="F26" s="69"/>
      <c r="G26" s="69"/>
      <c r="H26" s="70"/>
    </row>
    <row r="27" spans="1:8" ht="111" customHeight="1" x14ac:dyDescent="0.2">
      <c r="A27" s="57" t="s">
        <v>91</v>
      </c>
      <c r="B27" s="62" t="s">
        <v>44</v>
      </c>
      <c r="C27" s="1" t="s">
        <v>98</v>
      </c>
      <c r="D27" s="30">
        <v>5</v>
      </c>
      <c r="E27" s="30">
        <v>5</v>
      </c>
      <c r="F27" s="30">
        <v>5</v>
      </c>
      <c r="G27" s="14">
        <f t="shared" si="2"/>
        <v>15</v>
      </c>
      <c r="H27" s="59" t="s">
        <v>111</v>
      </c>
    </row>
    <row r="28" spans="1:8" ht="81" customHeight="1" x14ac:dyDescent="0.2">
      <c r="A28" s="58"/>
      <c r="B28" s="63"/>
      <c r="C28" s="1" t="s">
        <v>99</v>
      </c>
      <c r="D28" s="30">
        <v>5</v>
      </c>
      <c r="E28" s="30">
        <v>5</v>
      </c>
      <c r="F28" s="30">
        <v>5</v>
      </c>
      <c r="G28" s="14">
        <f t="shared" si="2"/>
        <v>15</v>
      </c>
      <c r="H28" s="60"/>
    </row>
    <row r="29" spans="1:8" ht="79.5" customHeight="1" x14ac:dyDescent="0.2">
      <c r="A29" s="32" t="s">
        <v>92</v>
      </c>
      <c r="B29" s="33" t="s">
        <v>45</v>
      </c>
      <c r="C29" s="10" t="s">
        <v>100</v>
      </c>
      <c r="D29" s="30">
        <v>5</v>
      </c>
      <c r="E29" s="30">
        <v>5</v>
      </c>
      <c r="F29" s="30">
        <v>5</v>
      </c>
      <c r="G29" s="14">
        <f t="shared" si="2"/>
        <v>15</v>
      </c>
      <c r="H29" s="61"/>
    </row>
    <row r="30" spans="1:8" ht="363" customHeight="1" thickBot="1" x14ac:dyDescent="0.25">
      <c r="A30" s="32" t="s">
        <v>93</v>
      </c>
      <c r="B30" s="33" t="s">
        <v>46</v>
      </c>
      <c r="C30" s="1" t="s">
        <v>49</v>
      </c>
      <c r="D30" s="30">
        <v>5</v>
      </c>
      <c r="E30" s="30">
        <v>5</v>
      </c>
      <c r="F30" s="30">
        <v>5</v>
      </c>
      <c r="G30" s="14">
        <f t="shared" si="2"/>
        <v>15</v>
      </c>
      <c r="H30" s="31" t="s">
        <v>113</v>
      </c>
    </row>
    <row r="31" spans="1:8" ht="65.25" customHeight="1" thickBot="1" x14ac:dyDescent="0.25">
      <c r="A31" s="57" t="s">
        <v>94</v>
      </c>
      <c r="B31" s="62" t="s">
        <v>47</v>
      </c>
      <c r="C31" s="51" t="s">
        <v>101</v>
      </c>
      <c r="D31" s="30">
        <v>5</v>
      </c>
      <c r="E31" s="30">
        <v>5</v>
      </c>
      <c r="F31" s="30">
        <v>5</v>
      </c>
      <c r="G31" s="14">
        <f t="shared" si="2"/>
        <v>15</v>
      </c>
      <c r="H31" s="59" t="s">
        <v>114</v>
      </c>
    </row>
    <row r="32" spans="1:8" ht="103.5" customHeight="1" thickBot="1" x14ac:dyDescent="0.25">
      <c r="A32" s="71"/>
      <c r="B32" s="66"/>
      <c r="C32" s="52" t="s">
        <v>102</v>
      </c>
      <c r="D32" s="30">
        <v>5</v>
      </c>
      <c r="E32" s="30">
        <v>5</v>
      </c>
      <c r="F32" s="30">
        <v>5</v>
      </c>
      <c r="G32" s="14">
        <f t="shared" si="2"/>
        <v>15</v>
      </c>
      <c r="H32" s="60"/>
    </row>
    <row r="33" spans="1:8" ht="84.75" customHeight="1" thickBot="1" x14ac:dyDescent="0.25">
      <c r="A33" s="58"/>
      <c r="B33" s="63"/>
      <c r="C33" s="52" t="s">
        <v>103</v>
      </c>
      <c r="D33" s="30">
        <v>5</v>
      </c>
      <c r="E33" s="30">
        <v>5</v>
      </c>
      <c r="F33" s="30">
        <v>5</v>
      </c>
      <c r="G33" s="14">
        <f t="shared" si="2"/>
        <v>15</v>
      </c>
      <c r="H33" s="61"/>
    </row>
    <row r="34" spans="1:8" ht="207.75" customHeight="1" x14ac:dyDescent="0.25">
      <c r="A34" s="55" t="s">
        <v>95</v>
      </c>
      <c r="B34" s="64" t="s">
        <v>50</v>
      </c>
      <c r="C34" s="1" t="s">
        <v>48</v>
      </c>
      <c r="D34" s="13">
        <v>5</v>
      </c>
      <c r="E34" s="30">
        <v>5</v>
      </c>
      <c r="F34" s="13">
        <v>5</v>
      </c>
      <c r="G34" s="14">
        <f t="shared" ref="G34:G36" si="3">SUM(D34:F34)</f>
        <v>15</v>
      </c>
      <c r="H34" s="22" t="s">
        <v>64</v>
      </c>
    </row>
    <row r="35" spans="1:8" ht="210" x14ac:dyDescent="0.2">
      <c r="A35" s="55"/>
      <c r="B35" s="65"/>
      <c r="C35" s="1" t="s">
        <v>104</v>
      </c>
      <c r="D35" s="13">
        <v>5</v>
      </c>
      <c r="E35" s="30">
        <v>5</v>
      </c>
      <c r="F35" s="13">
        <v>5</v>
      </c>
      <c r="G35" s="14">
        <f t="shared" si="3"/>
        <v>15</v>
      </c>
      <c r="H35" s="35" t="s">
        <v>112</v>
      </c>
    </row>
    <row r="36" spans="1:8" ht="240" x14ac:dyDescent="0.2">
      <c r="A36" s="34" t="s">
        <v>96</v>
      </c>
      <c r="B36" s="36" t="s">
        <v>52</v>
      </c>
      <c r="C36" s="1" t="s">
        <v>105</v>
      </c>
      <c r="D36" s="30">
        <v>5</v>
      </c>
      <c r="E36" s="30">
        <v>5</v>
      </c>
      <c r="F36" s="30">
        <v>5</v>
      </c>
      <c r="G36" s="14">
        <f t="shared" si="3"/>
        <v>15</v>
      </c>
      <c r="H36" s="35" t="s">
        <v>115</v>
      </c>
    </row>
    <row r="37" spans="1:8" ht="46.5" customHeight="1" x14ac:dyDescent="0.2">
      <c r="A37" s="50"/>
      <c r="B37" s="53" t="s">
        <v>97</v>
      </c>
      <c r="C37" s="54"/>
      <c r="D37" s="30"/>
      <c r="E37" s="30"/>
      <c r="F37" s="30"/>
      <c r="G37" s="14">
        <f>(SUM(G27:G36)/COUNT(G27:G36))</f>
        <v>15</v>
      </c>
      <c r="H37" s="35" t="s">
        <v>106</v>
      </c>
    </row>
    <row r="38" spans="1:8" ht="35.25" customHeight="1" x14ac:dyDescent="0.25">
      <c r="A38" s="76" t="s">
        <v>16</v>
      </c>
      <c r="B38" s="77"/>
      <c r="C38" s="78"/>
      <c r="D38" s="17"/>
      <c r="E38" s="17"/>
      <c r="F38" s="17"/>
      <c r="G38" s="97">
        <f>(G13+G25+2*G37)/4</f>
        <v>15</v>
      </c>
      <c r="H38" s="24" t="s">
        <v>107</v>
      </c>
    </row>
    <row r="39" spans="1:8" s="15" customFormat="1" ht="28.5" customHeight="1" x14ac:dyDescent="0.2">
      <c r="A39" s="25" t="s">
        <v>29</v>
      </c>
      <c r="B39" s="69" t="s">
        <v>21</v>
      </c>
      <c r="C39" s="69"/>
      <c r="D39" s="69"/>
      <c r="E39" s="69"/>
      <c r="F39" s="69"/>
      <c r="G39" s="69"/>
      <c r="H39" s="70"/>
    </row>
    <row r="40" spans="1:8" ht="66.75" customHeight="1" x14ac:dyDescent="0.2">
      <c r="A40" s="23" t="s">
        <v>30</v>
      </c>
      <c r="B40" s="1" t="s">
        <v>17</v>
      </c>
      <c r="C40" s="1" t="s">
        <v>18</v>
      </c>
      <c r="D40" s="13"/>
      <c r="E40" s="30"/>
      <c r="F40" s="13"/>
      <c r="G40" s="5">
        <v>0.5</v>
      </c>
      <c r="H40" s="79" t="s">
        <v>34</v>
      </c>
    </row>
    <row r="41" spans="1:8" ht="50.25" customHeight="1" x14ac:dyDescent="0.2">
      <c r="A41" s="23" t="s">
        <v>31</v>
      </c>
      <c r="B41" s="1" t="s">
        <v>12</v>
      </c>
      <c r="C41" s="1" t="s">
        <v>36</v>
      </c>
      <c r="D41" s="13"/>
      <c r="E41" s="30"/>
      <c r="F41" s="13"/>
      <c r="G41" s="5">
        <v>0.5</v>
      </c>
      <c r="H41" s="80"/>
    </row>
    <row r="42" spans="1:8" ht="124.5" customHeight="1" x14ac:dyDescent="0.2">
      <c r="A42" s="23" t="s">
        <v>32</v>
      </c>
      <c r="B42" s="1" t="s">
        <v>109</v>
      </c>
      <c r="C42" s="1" t="s">
        <v>108</v>
      </c>
      <c r="D42" s="13"/>
      <c r="E42" s="30"/>
      <c r="F42" s="13"/>
      <c r="G42" s="5">
        <v>0.5</v>
      </c>
      <c r="H42" s="81"/>
    </row>
    <row r="43" spans="1:8" ht="28.5" customHeight="1" x14ac:dyDescent="0.25">
      <c r="A43" s="82" t="s">
        <v>19</v>
      </c>
      <c r="B43" s="83"/>
      <c r="C43" s="73"/>
      <c r="D43" s="13"/>
      <c r="E43" s="30"/>
      <c r="F43" s="13"/>
      <c r="G43" s="14">
        <f>SUM(G40:G42)</f>
        <v>1.5</v>
      </c>
      <c r="H43" s="22"/>
    </row>
    <row r="44" spans="1:8" s="6" customFormat="1" ht="36.75" customHeight="1" thickBot="1" x14ac:dyDescent="0.25">
      <c r="A44" s="74" t="s">
        <v>33</v>
      </c>
      <c r="B44" s="75"/>
      <c r="C44" s="75"/>
      <c r="D44" s="26"/>
      <c r="E44" s="26"/>
      <c r="F44" s="26"/>
      <c r="G44" s="38">
        <f>G38+G43</f>
        <v>16.5</v>
      </c>
      <c r="H44" s="27" t="s">
        <v>116</v>
      </c>
    </row>
    <row r="45" spans="1:8" ht="30" customHeight="1" thickBot="1" x14ac:dyDescent="0.25">
      <c r="A45" s="74" t="s">
        <v>65</v>
      </c>
      <c r="B45" s="75"/>
      <c r="C45" s="75"/>
      <c r="D45" s="74"/>
      <c r="E45" s="75"/>
      <c r="F45" s="75"/>
      <c r="G45" s="41">
        <f>G44/15</f>
        <v>1.1000000000000001</v>
      </c>
      <c r="H45" s="46" t="s">
        <v>117</v>
      </c>
    </row>
  </sheetData>
  <mergeCells count="32">
    <mergeCell ref="B8:H8"/>
    <mergeCell ref="B14:H14"/>
    <mergeCell ref="A17:A18"/>
    <mergeCell ref="A1:H1"/>
    <mergeCell ref="A6:A7"/>
    <mergeCell ref="B6:B7"/>
    <mergeCell ref="C6:C7"/>
    <mergeCell ref="H6:H7"/>
    <mergeCell ref="D6:G6"/>
    <mergeCell ref="B13:C13"/>
    <mergeCell ref="A45:C45"/>
    <mergeCell ref="D45:F45"/>
    <mergeCell ref="A44:C44"/>
    <mergeCell ref="A38:C38"/>
    <mergeCell ref="H40:H42"/>
    <mergeCell ref="A43:C43"/>
    <mergeCell ref="B39:H39"/>
    <mergeCell ref="B37:C37"/>
    <mergeCell ref="A34:A35"/>
    <mergeCell ref="B17:B18"/>
    <mergeCell ref="A19:A20"/>
    <mergeCell ref="H27:H29"/>
    <mergeCell ref="B27:B28"/>
    <mergeCell ref="B34:B35"/>
    <mergeCell ref="H31:H33"/>
    <mergeCell ref="B31:B33"/>
    <mergeCell ref="B19:B20"/>
    <mergeCell ref="B26:H26"/>
    <mergeCell ref="A27:A28"/>
    <mergeCell ref="A31:A33"/>
    <mergeCell ref="H19:H23"/>
    <mergeCell ref="B25:C25"/>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ISP, ICP, IDC, NĐK</vt:lpstr>
    </vt:vector>
  </TitlesOfParts>
  <Company>PricewaterhouseCoopers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Nguyen Thi Oanh</dc:creator>
  <cp:lastModifiedBy>Nguyen Thi Oanh</cp:lastModifiedBy>
  <cp:lastPrinted>2015-01-15T08:59:24Z</cp:lastPrinted>
  <dcterms:created xsi:type="dcterms:W3CDTF">2007-04-02T02:21:23Z</dcterms:created>
  <dcterms:modified xsi:type="dcterms:W3CDTF">2018-11-07T06:54:31Z</dcterms:modified>
</cp:coreProperties>
</file>