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bookViews>
    <workbookView xWindow="0" yWindow="120" windowWidth="19560" windowHeight="7785"/>
  </bookViews>
  <sheets>
    <sheet name="ISP, ICP, IDC, NĐK" sheetId="37" r:id="rId1"/>
    <sheet name="Co quan NN" sheetId="67" r:id="rId2"/>
    <sheet name="ĐV có mạng CNTT" sheetId="65" r:id="rId3"/>
    <sheet name="SX phần mềm, thiết bị" sheetId="63"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abc">[1]Sheet1!$A$1:$A$10</definedName>
    <definedName name="Diem_Chuan">[2]Sheet1!$A$19</definedName>
    <definedName name="DiemRacy">[2]Sheet1!$A$13:$A$16</definedName>
    <definedName name="DiemSo">[2]Sheet1!$A$1:$A$10</definedName>
    <definedName name="dsfsfsd">[3]Sheet1!$A$1:$A$10</definedName>
    <definedName name="fff">[4]Sheet1!$A$1:$A$10</definedName>
    <definedName name="PhatSinh">[5]Sheet1!$A$23</definedName>
    <definedName name="Ra">[3]Sheet1!$A$13:$A$16</definedName>
    <definedName name="rac">[6]Sheet1!$A$13:$A$16</definedName>
    <definedName name="RACY">[7]Sheet1!$A$7:$A$10</definedName>
    <definedName name="racy1">[1]Sheet1!$A$13:$A$16</definedName>
    <definedName name="racy123">[4]Sheet1!$A$13:$A$16</definedName>
    <definedName name="Thang_diem">[8]Sheet1!$A$19</definedName>
    <definedName name="va">[6]Sheet1!$A$1:$A$10</definedName>
    <definedName name="valu">[1]Sheet1!$A$1:$A$10</definedName>
    <definedName name="Value">[7]Sheet1!$A$1:$A$5</definedName>
    <definedName name="value1">[9]Sheet1!$A$1:$A$10</definedName>
  </definedNames>
  <calcPr calcId="145621" calcMode="manual"/>
</workbook>
</file>

<file path=xl/calcChain.xml><?xml version="1.0" encoding="utf-8"?>
<calcChain xmlns="http://schemas.openxmlformats.org/spreadsheetml/2006/main">
  <c r="H15" i="65" l="1"/>
  <c r="H12" i="65"/>
  <c r="H11" i="65"/>
  <c r="H10" i="65"/>
  <c r="H13" i="65" l="1"/>
  <c r="G40" i="67"/>
  <c r="G16" i="67" l="1"/>
  <c r="G34" i="67"/>
  <c r="G30" i="67"/>
  <c r="G28" i="67" l="1"/>
  <c r="G27" i="67"/>
  <c r="G29" i="67"/>
  <c r="G20" i="67"/>
  <c r="G17" i="67" l="1"/>
  <c r="G11" i="67"/>
  <c r="G34" i="37"/>
  <c r="G12" i="63" l="1"/>
  <c r="G13" i="63"/>
  <c r="G35" i="67"/>
  <c r="G11" i="37" l="1"/>
  <c r="G12" i="67" l="1"/>
  <c r="G10" i="67"/>
  <c r="G32" i="67"/>
  <c r="G31" i="67"/>
  <c r="G23" i="67"/>
  <c r="G22" i="67"/>
  <c r="G21" i="67"/>
  <c r="G19" i="67"/>
  <c r="G18" i="67"/>
  <c r="G15" i="67"/>
  <c r="G36" i="67" l="1"/>
  <c r="G24" i="67"/>
  <c r="G13" i="67"/>
  <c r="H28" i="65"/>
  <c r="H27" i="65"/>
  <c r="H26" i="65"/>
  <c r="H25" i="65"/>
  <c r="H24" i="65"/>
  <c r="H21" i="65"/>
  <c r="H20" i="65"/>
  <c r="H19" i="65"/>
  <c r="H18" i="65"/>
  <c r="H17" i="65"/>
  <c r="H16" i="65"/>
  <c r="H29" i="65" l="1"/>
  <c r="H22" i="65"/>
  <c r="H30" i="65" s="1"/>
  <c r="H31" i="65" s="1"/>
  <c r="G37" i="67"/>
  <c r="G41" i="67" s="1"/>
  <c r="G19" i="37" l="1"/>
  <c r="G16" i="37"/>
  <c r="G9" i="37"/>
  <c r="G10" i="37"/>
  <c r="G37" i="37" l="1"/>
  <c r="G33" i="37" l="1"/>
  <c r="G32" i="37"/>
  <c r="G31" i="37"/>
  <c r="G30" i="37"/>
  <c r="G29" i="37"/>
  <c r="G28" i="37"/>
  <c r="G27" i="37"/>
  <c r="G22" i="37"/>
  <c r="G44" i="37" l="1"/>
  <c r="G15" i="37" l="1"/>
  <c r="G24" i="37" l="1"/>
  <c r="G23" i="37"/>
  <c r="G21" i="37"/>
  <c r="G20" i="37"/>
  <c r="G18" i="37"/>
  <c r="G17" i="37"/>
  <c r="G12" i="37"/>
  <c r="G13" i="37" s="1"/>
  <c r="G25" i="37" l="1"/>
  <c r="G36" i="37"/>
  <c r="G35" i="37"/>
  <c r="G38" i="37" s="1"/>
  <c r="G39" i="37" s="1"/>
  <c r="G45" i="37" l="1"/>
  <c r="G46" i="37" s="1"/>
</calcChain>
</file>

<file path=xl/sharedStrings.xml><?xml version="1.0" encoding="utf-8"?>
<sst xmlns="http://schemas.openxmlformats.org/spreadsheetml/2006/main" count="335" uniqueCount="242">
  <si>
    <t>Tổng điểm</t>
  </si>
  <si>
    <t>TT</t>
  </si>
  <si>
    <t>Khối lượng</t>
  </si>
  <si>
    <t>Tiến
 độ</t>
  </si>
  <si>
    <t>Tên đơn vị/doanh nghiệp:</t>
  </si>
  <si>
    <t>Yêu cầu đạt được</t>
  </si>
  <si>
    <t>Hệ thống giám sát, backup; Hệ thống an toàn an ninh</t>
  </si>
  <si>
    <t>Các dịch vụ cung cấp:</t>
  </si>
  <si>
    <t>Kỳ đánh giá:</t>
  </si>
  <si>
    <t>Tài nguyên</t>
  </si>
  <si>
    <t>Thử nghiệm kích hoạt hạ tầng, mạng lưới</t>
  </si>
  <si>
    <t>Kết quả thực hiện công việc</t>
  </si>
  <si>
    <t>Hướng dẫn chấm điểm</t>
  </si>
  <si>
    <t>Triển khai WiFi công cộng</t>
  </si>
  <si>
    <t>Tiêu chí lớn</t>
  </si>
  <si>
    <t>Hạ tầng mạng lõi, biên cung cấp dịch vụ IPv6</t>
  </si>
  <si>
    <t xml:space="preserve">Có hệ thống giám sát hoạt động, theo dõi được hoạt động mạng với IPv6 </t>
  </si>
  <si>
    <t>ĐIỂM BÌNH QUÂN</t>
  </si>
  <si>
    <t>Kết nối IPv6 với VNIX để hình thành Mạng IPv6 Quốc gia vào năm 2013</t>
  </si>
  <si>
    <t>TỔNG ĐIỂM THƯỞNG</t>
  </si>
  <si>
    <t>I</t>
  </si>
  <si>
    <t>ĐIỂM THƯỞNG</t>
  </si>
  <si>
    <t>1.1</t>
  </si>
  <si>
    <t>1.2</t>
  </si>
  <si>
    <t>1.3</t>
  </si>
  <si>
    <t>II</t>
  </si>
  <si>
    <t>2.1</t>
  </si>
  <si>
    <t>2.2</t>
  </si>
  <si>
    <t>III</t>
  </si>
  <si>
    <t>IV</t>
  </si>
  <si>
    <t>4.1</t>
  </si>
  <si>
    <t>4.2</t>
  </si>
  <si>
    <t>4.3</t>
  </si>
  <si>
    <t>TỔNG ĐIỂM ĐÁNH GIÁ</t>
  </si>
  <si>
    <t>Nếu doanh nghiệp không tham gia hoặc không đạt theo yêu cầu thì sẽ để trống các mục này</t>
  </si>
  <si>
    <t>Kết nối với Upstream provider có IPv6</t>
  </si>
  <si>
    <t>Hệ thống WiFi công cộng tại các điểm truy cập đã hỗ trợ IPv6</t>
  </si>
  <si>
    <t>Tham gia tích cực hoạt động của BCT IPv6</t>
  </si>
  <si>
    <t>- Có tài nguyên IPv6.
- Đối với ISP - yêu cầu phải có số hiệu mạng (ASN).</t>
  </si>
  <si>
    <t>Có kết nối peering qua IPv6</t>
  </si>
  <si>
    <t>Triển khai thử nghiệm các dịch vụ của ISP</t>
  </si>
  <si>
    <t>Thử nghiệm dịch vụ di động</t>
  </si>
  <si>
    <t>Thử nghiệm dịch vụ của đơn vị nội dung</t>
  </si>
  <si>
    <t>- Thử nghiệm chuyển đổi IPv6 cho website nội dung, cổng thông tin, trang thông tin điện tử, mạng xã hội …;
- 01 tài liệu sau thử nghiệm.</t>
  </si>
  <si>
    <t>Thử nghiệm IPv6 cho các dịch vụ, ứng dụng khác</t>
  </si>
  <si>
    <t>Cung cấp dịch vụ IPv6 của ISP</t>
  </si>
  <si>
    <t>20% khách hàng được kích hoạt, sử dụng dịch vụ kết nối Internet qua IPv6</t>
  </si>
  <si>
    <t>Cung cấp dịch vụ của nhà cung cấp dịch vụ di động</t>
  </si>
  <si>
    <t>Cung cấp dịch vụ nội dung tới người dùng</t>
  </si>
  <si>
    <t>Cung cấp IPv6 cho các dịch vụ khác</t>
  </si>
  <si>
    <t>20% khách hàng Hosting, IDC được cung cấp dịch vụ IPv6</t>
  </si>
  <si>
    <t>20% khách hàng dịch vụ khác (Cloud, IPTV, Collocation ..) trên nền IPV6</t>
  </si>
  <si>
    <t>- Mạng không dây hoạt động với IPv6, người sử dụng có thể sử dụng wifi IPv6 để truy cập Internet</t>
  </si>
  <si>
    <t>- Có chuyên trang nội dung lớn được chuyển đổi và hoạt động tốt với IPv6.
- Có số lượng người dùng IPv6 truy cập vào website/chuyên trang IPv6.</t>
  </si>
  <si>
    <t>- Mạng có dây và các ứng dụng nội bộ có IPv6 (Mạng WAN/LAN; VPN, Mail, Ftp, Voip …); 
- Tổng thể yêu cầu 20% ứng dụng IPv6 được đo kiểm từ phòng Lab của tổ chức uy tín (như APNIC Lab).</t>
  </si>
  <si>
    <t>Triển khai mạng máy tính IPv4/IPv6 trong doanh nghiệp</t>
  </si>
  <si>
    <t>- Thử nghiệm IPv6 cho dịch vụ tên miền;
- Thử nghiệm dịch vụ IDC, Cloud, Mạng VPN, Mạng văn phòng, WiFi….</t>
  </si>
  <si>
    <t xml:space="preserve">'20% tên miền .vn Hosting tại NĐK được cung cấp dịch vụ IPv6 cho tên miền tương ứng (DNS Hosting, Web hosting) </t>
  </si>
  <si>
    <t>20% tỉ lệ ứng dụng IPv6 qua mạng của doanh nghiệp (xét trên tất cả ASN được sử dụng, quảng bá trên Internet)</t>
  </si>
  <si>
    <t>Đã có máy chủ DNS hỗ trợ IPv6; Hỗ trợ khai báo tên miền ngược trên hệ thống DNS</t>
  </si>
  <si>
    <t>Nhân lực và Kế hoạch</t>
  </si>
  <si>
    <t>- Đảm bảo nhân lực có đủ năng lực chuyển đổi IPv6 cho doanh nghiệp;
- Đã ban hành Kế hoạch bám sát lộ trình của Kế hoạch hành động quốc gia về IPv6.</t>
  </si>
  <si>
    <t>Chuẩn bị về mạng lưới, thiết bị, phương án chuyển đổi</t>
  </si>
  <si>
    <t>- Rà soát đánh giá tổng thể và chi tiết hệ thống dịch vụ, phần mềm, thiết bị; Lập phương án triển khai chuyển đổi IPv6. 
- Triển khai nâng cấp phần mềm, mua mới thiết bị cần thiết</t>
  </si>
  <si>
    <t>Chất lượng</t>
  </si>
  <si>
    <t>Kết nối Peering có IPv6</t>
  </si>
  <si>
    <t>- Thử nghiệm IPv6 cho dịch vụ truy cập Internet (FTTH, FTTx, ADSL ..);</t>
  </si>
  <si>
    <t>- Thử nghiệm IPv6 cho dịch vụ kết nối Internet.</t>
  </si>
  <si>
    <t>TỈ LỆ HOÀN THÀNH</t>
  </si>
  <si>
    <t>Các dịch vụ nội bộ</t>
  </si>
  <si>
    <t>Triển khai các kết nối, định tuyến với IPv6</t>
  </si>
  <si>
    <t>Hệ thống mạng lõi hỗ trợ IPv6</t>
  </si>
  <si>
    <t>Ít nhất 01 máy chủ DNS hỗ trợ IPv6</t>
  </si>
  <si>
    <t>Triển khai chính thức IPv6 cho website, cổng thông tin đơn vị</t>
  </si>
  <si>
    <t>- Có ít nhất 01 Website hoạt động ổn định với IPv6 (ít nhất có bản ghi AAAA và Web hosting kích hoạt IPv6);</t>
  </si>
  <si>
    <t>Triển khai mạng máy tính IPv4/IPv6 trong đơn vị</t>
  </si>
  <si>
    <t>Khai báo, chuyển giao tên miền ngược của IPv6 về hệ thống DNS quản lý</t>
  </si>
  <si>
    <t>Mạng không dây hoạt động với IPv6, người sử dụng có thể sử dụng wifi IPv6 để truy cập Internet</t>
  </si>
  <si>
    <t>20% cán bộ nhân viên được sử dụng IPv6 trong mạng có dây</t>
  </si>
  <si>
    <t>Tỉ lệ ứng dụng IPv6 chung của đơn vị đạt 20% (theo đo kiểm của APNIC)</t>
  </si>
  <si>
    <t>Đã thử nghiệm IPv6 đối với mạng không dây;</t>
  </si>
  <si>
    <t>Thử nghiệm IPv6 đối với mạng có dây;</t>
  </si>
  <si>
    <t>Thử nghiệm IPv6 cho các ứng dụng IPv6 nội bộ khác;</t>
  </si>
  <si>
    <t>Ứng dụng chung của Mạng đơn vị  đi quốc tế đạt 20%</t>
  </si>
  <si>
    <t>Đã thử nghiệm chuyển đổi IPv6 với 1 Site nhỏ của đơn vị (Có bản ghi AAAA, Web Hosting có IPv6).</t>
  </si>
  <si>
    <t>Tỉ lệ ứng dụng IPv6 chung của đơn vị đạt 5% (theo đo kiểm của APNIC)</t>
  </si>
  <si>
    <t>Thử nghiệm công nghệ IPv6</t>
  </si>
  <si>
    <t>Kích hoạt hạ tầng, mạng lưới</t>
  </si>
  <si>
    <t>2.3</t>
  </si>
  <si>
    <t>2.4</t>
  </si>
  <si>
    <t>2.5</t>
  </si>
  <si>
    <t>2.6</t>
  </si>
  <si>
    <t>2.7</t>
  </si>
  <si>
    <t>- Thiết bị mạng/ phần mềm được sản xuất đảm bảo hỗ trợ IPv6.</t>
  </si>
  <si>
    <t>Đã triển khai hỗ trợ khách hàng trong quá trình nâng cấp phần mềm, OS đảm bảo hỗ trợ IPv6</t>
  </si>
  <si>
    <t xml:space="preserve">- Có kế hoạch chuyển đổi, nâng cấp các thiết bị/phần mềm cũ chưa hỗ trợ IPv6;
'- Kế hoạch sản xuất thiết bị/phần mềm hỗ trợ IPv6.
</t>
  </si>
  <si>
    <t>1.4</t>
  </si>
  <si>
    <t>3.5</t>
  </si>
  <si>
    <t>3.6</t>
  </si>
  <si>
    <t>3.7</t>
  </si>
  <si>
    <t>Cung cấp dịch vụ IPv6 cho khách hàng Cơ quan nhà nước</t>
  </si>
  <si>
    <t>20% cơ quan nhà nước được doanh nghiệp cung cấp dịch vụ tương ứng</t>
  </si>
  <si>
    <t>GIAI ĐOẠN CHUẨN BỊ (G1)</t>
  </si>
  <si>
    <t>Đào tạo, truyền thông</t>
  </si>
  <si>
    <t>Lập kế hoạch</t>
  </si>
  <si>
    <t>- Đảm bảo nhân lực có đủ năng lực chuyển đổi IPv6 cho doanh nghiệp;
- Truyền thông, nâng cao nhận thức (tổ chức đào tạo, truyền thông nội bộ).</t>
  </si>
  <si>
    <t>- Đã rà soát tổng thể mạng lưới, dịch vụ (thiết bị, phần mềm; Hạ tầng, hệ thống DNS ...).
- Đã ban hành Kế hoạch, phương án tổng thể, chi tiết bám sát lộ trình của Kế hoạch hành động quốc gia về IPv6.</t>
  </si>
  <si>
    <t>- Có tài nguyên IPv6 phục vụ cho việc chuyển đổi.
- Tiến hành quy hoạch địa chỉ cho các dịch vụ.</t>
  </si>
  <si>
    <t>GIAI ĐOẠN 02 - TRIỂN KHAI KẾT NỐI, THỬ NGHIỆM</t>
  </si>
  <si>
    <t>Phần mềm ứng dụng hỗ trợ IPv6</t>
  </si>
  <si>
    <t>6B</t>
  </si>
  <si>
    <t>6A</t>
  </si>
  <si>
    <t>Chuyển đổi IPv6 cho Trung tâm THDL</t>
  </si>
  <si>
    <t>8.1</t>
  </si>
  <si>
    <t>Hệ thống mạng lõi, kết nối Internet qua IPv4/IPv6</t>
  </si>
  <si>
    <t>- Hệ thống mạng lõi đã kích hoạt hỗ trợ IPv6;
- Kết nối IPv6 thông suốt.</t>
  </si>
  <si>
    <t>8.2</t>
  </si>
  <si>
    <t>8.3</t>
  </si>
  <si>
    <t>Hệ thống DNS hỗ trợ IPv6</t>
  </si>
  <si>
    <t>- It nhất 01 DNS chính hỗ trợ IPv6 (không tính DNS thiết lập riêng để thử nghiệm);
-  Khai báo, chuyển giao tên miền ngược của IPv6 về hệ thống DNS quản lý.</t>
  </si>
  <si>
    <t>8.4</t>
  </si>
  <si>
    <t>Triển khai IPv6 cho dịch vụ Internet có bản</t>
  </si>
  <si>
    <t>Dịch vụ email, ứng dụng nội bộ hỗ trợ IPv6</t>
  </si>
  <si>
    <t>Chuyển đổi IPv6 kết nối mạng WAN tới các đơn vị</t>
  </si>
  <si>
    <t>Triển khai IPv6 cho mạng LAN: 5% cán bộ nhân viên được sử dụng IPv6 trong mạng có dây</t>
  </si>
  <si>
    <t>Triển khai IPv6 cho mạng kết nối diện rộng (WAN)</t>
  </si>
  <si>
    <t>Hoàn thiện</t>
  </si>
  <si>
    <t>- Chuyển đổi toàn bộ hệ thống IT nội bộ sang hỗ trợ IPv6;
- Chuyển đổi cho các dịch vụ có kết nối Internet còn lại.
- Sẵn sàng triển khai thuần IPv6.</t>
  </si>
  <si>
    <t xml:space="preserve">- Có đường truyền Internet qua kết nối IPv4/IPv6;
- Vùng địa chỉ IPv6 của doanh nghiệp đã được quảng bá trên Internet toàn cầu (xuất hiện trên bảng định tuyến IPv6 toàn cầu).
</t>
  </si>
  <si>
    <t>Chuyển đổi tại các điểm kết nối IPv6 với mạng Truyền số liệu chuyên dùng theo tư vấn của Cục BĐTƯ</t>
  </si>
  <si>
    <t>CÔNG TÁC CHUẨN BỊ (G1)</t>
  </si>
  <si>
    <t>TRIỂN KHAI KẾT NỐI VÀ THỬ NGHIỆM (G2)</t>
  </si>
  <si>
    <t>CUNG CẤP CHÍNH THỨC IPv6 (G3)</t>
  </si>
  <si>
    <t>Điểm bình quân Giai đoạn 02 (G2)</t>
  </si>
  <si>
    <t>GIAI ĐOẠN CHUYỂN ĐỔI (G3)</t>
  </si>
  <si>
    <t>Điểm trung bình của Giai đoạn 01 (G1)</t>
  </si>
  <si>
    <t>Điểm bình quân giai đoạn 3 (G3)</t>
  </si>
  <si>
    <t>Điểm đánh giá = (G1+G2+2*G3)/4</t>
  </si>
  <si>
    <r>
      <t xml:space="preserve">ĐÁNH GIÁ CÔNG VIỆC THEO NHIỆM VỤ THEO KẾ HOẠCH HÀNH ĐỘNG QUỐC GIA VỀ IPV6
</t>
    </r>
    <r>
      <rPr>
        <b/>
        <i/>
        <sz val="13"/>
        <rFont val="Times New Roman"/>
        <family val="1"/>
      </rPr>
      <t>(Mẫu 01- Áp dụng cho ISP, CP, IDC, NĐK)</t>
    </r>
  </si>
  <si>
    <t>Điểm trung bình của Giai đoạn 1 (G1)</t>
  </si>
  <si>
    <t>2.8</t>
  </si>
  <si>
    <t>20% khách hàng được kích hoạt, sử dụng dịch vụ kết nối Internet qua IPv6 (FTTH, FTTx, ADSL …);</t>
  </si>
  <si>
    <t>3.1</t>
  </si>
  <si>
    <t>3.2</t>
  </si>
  <si>
    <t>3.3</t>
  </si>
  <si>
    <t>3.4</t>
  </si>
  <si>
    <t>-Triển khai thử nghiệp IPv6 cho thuê bao 3G, 4G LTE;</t>
  </si>
  <si>
    <t>Điểm trung bình của Giai đoạn 2 (G2)</t>
  </si>
  <si>
    <t>Điểm trung bình của Giai đoạn 3 (G3)</t>
  </si>
  <si>
    <t>TỔNG BÌNH QUÂN</t>
  </si>
  <si>
    <t>Tham gia khai trương cung cấp dịch vụ IPv6 chính thức vào Ngày IPv6 Việt Nam 2019</t>
  </si>
  <si>
    <t>Hoàn tất công tác chuyển đổi IPv6 cho Website và tham gia bấm nút khai trương cung cấp dịch vụ trên nền IPv6 của CQNN vào Ngày IPv6 Việt Nam 2019</t>
  </si>
  <si>
    <t>Tham gia khai trương Mạng IPv6 Quốc gia 2013 hoặc Lễ khai trương cung cấp dịch vụ trên nền IPv6 vào Ngày IPv6 Việt Nam 2019</t>
  </si>
  <si>
    <r>
      <t xml:space="preserve">ĐÁNH GIÁ CÔNG VIỆC THEO NHIỆM VỤ CỦA KẾ HOẠCH HÀNH ĐỘNG QUỐC GIA VỀ IPV6
</t>
    </r>
    <r>
      <rPr>
        <b/>
        <i/>
        <sz val="13"/>
        <rFont val="Times New Roman"/>
        <family val="1"/>
      </rPr>
      <t>(Mẫu 02 - Áp dụng cho CQNN)</t>
    </r>
  </si>
  <si>
    <r>
      <t xml:space="preserve">DANH GIA CÔNG VIỆC THEO NHIỆM VỤ CỦA KẾ HOẠCH HÀNH ĐỘNG QUỐC GIA VỀ IPV6
</t>
    </r>
    <r>
      <rPr>
        <b/>
        <i/>
        <sz val="13"/>
        <rFont val="Times New Roman"/>
        <family val="1"/>
      </rPr>
      <t>(Mẫu 03 - Áp dụng cho Đơn vị có mạng CNTT)</t>
    </r>
  </si>
  <si>
    <r>
      <t xml:space="preserve">DANH GIA CÔNG VIỆC THEO NHIỆM VỤ CỦA KẾ HOẠCH HÀNH ĐỘNG QUỐC GIA VỀ IPV6
</t>
    </r>
    <r>
      <rPr>
        <b/>
        <i/>
        <sz val="13"/>
        <rFont val="Times New Roman"/>
        <family val="1"/>
      </rPr>
      <t>(Mẫu 04 - Áp dụng cho tổ chức sản xuất phần mềm, thiết bị mạng)</t>
    </r>
  </si>
  <si>
    <t>Xây dựng kế hoạch (G1)</t>
  </si>
  <si>
    <t>Sản xuất thiết bị mạng, phần mềm (G2)</t>
  </si>
  <si>
    <t>Hỗ trợ khách hàng nâng cấp thiết bị/ phần mềm cũ do đơn vị cung cấp (G3)</t>
  </si>
  <si>
    <t>20% thuê bao 3G, 4G, 5G được kích hoạt sử dụng IPv6</t>
  </si>
  <si>
    <t>- Tham gia tích cựu các hoạt động của BCT IPv6;
- Tham gia trình bày, báo cáo tại  các sự kiện do BCT hoặc Thường trực Ban tổ chức;
- Báo cáo đầy đủ theo yêu cầu của Ban hoặc Thường trực Ban.</t>
  </si>
  <si>
    <t>Điểm bình quân + Điểm thưởng</t>
  </si>
  <si>
    <t>Tổng điểm đánh giá /15</t>
  </si>
  <si>
    <r>
      <t xml:space="preserve">Thử nghiệm ứng dụng dịch vụ </t>
    </r>
    <r>
      <rPr>
        <sz val="12"/>
        <color rgb="FFFF0000"/>
        <rFont val="Times New Roman"/>
        <family val="1"/>
      </rPr>
      <t>cơ bản</t>
    </r>
    <r>
      <rPr>
        <sz val="12"/>
        <rFont val="Times New Roman"/>
        <family val="1"/>
      </rPr>
      <t xml:space="preserve"> trên nền IPv6</t>
    </r>
  </si>
  <si>
    <t>- Yêu cầu nhà cung cấp dịch vụ hỗ trợ IPv6.
- Có kế hoạch, phương án thử nghiệm chuyển đổi, nâng cấp phần mềm, ứng dụng hỗ trợ IPv6.</t>
  </si>
  <si>
    <t>Giải trình kết quả</t>
  </si>
  <si>
    <t>- Có kết nối uptream có IPv6 (kết nối phía trên); Địa chỉ IPv6/ASN của đơn vị được quảng bá ổn định trên bảng định tuyến toàn cầu.</t>
  </si>
  <si>
    <r>
      <rPr>
        <b/>
        <sz val="11"/>
        <color theme="1"/>
        <rFont val="Times New Roman"/>
        <family val="1"/>
      </rPr>
      <t>- Khối lượng</t>
    </r>
    <r>
      <rPr>
        <sz val="11"/>
        <color theme="1"/>
        <rFont val="Times New Roman"/>
        <family val="1"/>
      </rPr>
      <t xml:space="preserve">:
+ Chưa thực hiện: 0 điểm;
+ Đảm bảo nhân lực: 2,5 điểm;
+ Đã ban hành kế hoạch: 2,5 điểm;
+ Tổng điểm: 0 - 2,5 - 5 điểm
(có nghĩa là: Điểm KL có thể được 0 điểm; hoặc 2,5 điểm; hoặc 5 điểm).
</t>
    </r>
    <r>
      <rPr>
        <b/>
        <sz val="11"/>
        <color theme="1"/>
        <rFont val="Times New Roman"/>
        <family val="1"/>
      </rPr>
      <t>- Chất lượng:</t>
    </r>
    <r>
      <rPr>
        <sz val="11"/>
        <color theme="1"/>
        <rFont val="Times New Roman"/>
        <family val="1"/>
      </rPr>
      <t xml:space="preserve"> 
+ Chưa triển khai: 0 điểm.
+ Nhân lực: Có chứng chỉ đào tạo IPv6 nâng cao từ tổ chức uy tín (VNNIC hoặc tổ chức uy tín khác): 3 điểm; Chưa có chứng chỉ: 2 điểm.
+ Kế hoạch: Toàn diện, phù hợp với lộ trình, kế hoạch quốc gia: 3 điểm; Chưa phù hợp với lộ trình, kế hoạch quốc gia: 2 điểm.
+ Tổng điểm: 0 - 2 - 3 - 4 - 5 - 6 điểm.
</t>
    </r>
    <r>
      <rPr>
        <b/>
        <sz val="11"/>
        <color theme="1"/>
        <rFont val="Times New Roman"/>
        <family val="1"/>
      </rPr>
      <t>- Tiến độ:</t>
    </r>
    <r>
      <rPr>
        <sz val="11"/>
        <color theme="1"/>
        <rFont val="Times New Roman"/>
        <family val="1"/>
      </rPr>
      <t xml:space="preserve">
+ Chưa hoàn thành cả 02 nội dung: 0 điểm;
+ Hoàn thành mỗi nội dung trước 2016: 3 điểm/ nội dung.
+ Hoàn thành mỗi nội dung từ 2016-2019: 2,5 điểm/ nội dung.
+ Tổng điểm: 0 - 2,5 - 3 - 5 - 5,5 - 6 điểm.</t>
    </r>
  </si>
  <si>
    <r>
      <t>- Khối lượng</t>
    </r>
    <r>
      <rPr>
        <sz val="11"/>
        <color theme="1"/>
        <rFont val="Times New Roman"/>
        <family val="1"/>
      </rPr>
      <t>:</t>
    </r>
    <r>
      <rPr>
        <b/>
        <sz val="11"/>
        <color theme="1"/>
        <rFont val="Times New Roman"/>
        <family val="1"/>
      </rPr>
      <t xml:space="preserve">
</t>
    </r>
    <r>
      <rPr>
        <sz val="11"/>
        <color theme="1"/>
        <rFont val="Times New Roman"/>
        <family val="1"/>
      </rPr>
      <t xml:space="preserve">+ Chưa có IPv6: 0 điểm;
+ Đã có IPv6: 5 điểm;
+ Điểm trừ: ISP nhưng chưa có ASN sẽ trừ 2,5 điểm (Cụ thể: nếu ISP mà có IPv6 nhưng không có ASN riêng thì chỉ đạt 2,5 điểm khối lượng).
+ Tổng điểm: 0 - 2,5 - 5 điểm.
</t>
    </r>
    <r>
      <rPr>
        <b/>
        <sz val="11"/>
        <color theme="1"/>
        <rFont val="Times New Roman"/>
        <family val="1"/>
      </rPr>
      <t>- Chất lượng:</t>
    </r>
    <r>
      <rPr>
        <sz val="11"/>
        <color theme="1"/>
        <rFont val="Times New Roman"/>
        <family val="1"/>
      </rPr>
      <t xml:space="preserve">
+ Chưa có IPv6: 0 điểm.
+ Có IPv6 xin từ ISP: 5 điểm;
+ Có IPv6 độc lập xin từ VNNIC: 6 điểm.
+ Tổng điểm: 0 - 5 - 6 điểm.</t>
    </r>
    <r>
      <rPr>
        <b/>
        <sz val="11"/>
        <color theme="1"/>
        <rFont val="Times New Roman"/>
        <family val="1"/>
      </rPr>
      <t xml:space="preserve">
- Tiến độ:</t>
    </r>
    <r>
      <rPr>
        <sz val="11"/>
        <color theme="1"/>
        <rFont val="Times New Roman"/>
        <family val="1"/>
      </rPr>
      <t xml:space="preserve">
+ Chưa có tài nguyên: 0 điểm;
+ Hoàn thành trước 2016: 6 điểm.
+ Hoàn thành từ 2016-2019: 5 điểm.
+ Tổng điểm: 0 - 5 - 6 điểm.</t>
    </r>
  </si>
  <si>
    <r>
      <rPr>
        <b/>
        <sz val="11"/>
        <color theme="1"/>
        <rFont val="Times New Roman"/>
        <family val="1"/>
      </rPr>
      <t xml:space="preserve">- Khối lượng:
+ </t>
    </r>
    <r>
      <rPr>
        <sz val="11"/>
        <color theme="1"/>
        <rFont val="Times New Roman"/>
        <family val="1"/>
      </rPr>
      <t>Chưa triển khai: 0 điểm;
+ Đã triển khai mỗi yêu cầu: 2,5 điểm;
+ Đã triển khai cả 02 yêu cầu: 5 điểm.</t>
    </r>
    <r>
      <rPr>
        <b/>
        <sz val="11"/>
        <color theme="1"/>
        <rFont val="Times New Roman"/>
        <family val="1"/>
      </rPr>
      <t xml:space="preserve">
+ </t>
    </r>
    <r>
      <rPr>
        <sz val="11"/>
        <color theme="1"/>
        <rFont val="Times New Roman"/>
        <family val="1"/>
      </rPr>
      <t xml:space="preserve">Tổng điểm: 0 - 2,5 - 5 điểm.
</t>
    </r>
    <r>
      <rPr>
        <b/>
        <sz val="11"/>
        <color theme="1"/>
        <rFont val="Times New Roman"/>
        <family val="1"/>
      </rPr>
      <t>- Chất lượng:</t>
    </r>
    <r>
      <rPr>
        <sz val="11"/>
        <color theme="1"/>
        <rFont val="Times New Roman"/>
        <family val="1"/>
      </rPr>
      <t xml:space="preserve">
+ Chưa triển khai: 0 điểm;
+ Đã triển khai các công tác một cách cơ bản: 2 điểm, Toàn diện: 2,5 điểm trên mỗi một yêu cầu;
+ Tổng điểm: 0 - 2 - 4 - 4,5 - 5 điểm.
</t>
    </r>
    <r>
      <rPr>
        <b/>
        <sz val="11"/>
        <color theme="1"/>
        <rFont val="Times New Roman"/>
        <family val="1"/>
      </rPr>
      <t>- Tiến độ:</t>
    </r>
    <r>
      <rPr>
        <sz val="11"/>
        <color theme="1"/>
        <rFont val="Times New Roman"/>
        <family val="1"/>
      </rPr>
      <t xml:space="preserve">
+ Chưa hoàn thành cả 02 nội dung: 0 điểm;
+ Hoàn thành mỗi nội dung trước 2016: 3 điểm/ nội dung.
+ Hoàn thành mỗi nội dung từ 2016-2019: 2,5 điểm/ nội dung.
+ Tổng điểm: 0 - 2,5 - 3 - 5 - 5,5 - 6 điểm.</t>
    </r>
  </si>
  <si>
    <r>
      <rPr>
        <b/>
        <sz val="11"/>
        <color theme="1"/>
        <rFont val="Times New Roman"/>
        <family val="1"/>
      </rPr>
      <t>- Khối lượng:</t>
    </r>
    <r>
      <rPr>
        <sz val="11"/>
        <color theme="1"/>
        <rFont val="Times New Roman"/>
        <family val="1"/>
      </rPr>
      <t xml:space="preserve">
+ Chưa có: 0 điểm;
+ Có kết nối: 5 điểm;
+ Từ 2 đường trở lên: 6 điểm;
+ 100% kết nối có IPv6 : 7 điểm (xét với các đơn vị có 03 đường kết nối trở lên) .
+ Tổng điểm: 0 - 5 - 6 - 7 điểm.
</t>
    </r>
    <r>
      <rPr>
        <b/>
        <sz val="11"/>
        <color theme="1"/>
        <rFont val="Times New Roman"/>
        <family val="1"/>
      </rPr>
      <t xml:space="preserve">- Chất lượng: </t>
    </r>
    <r>
      <rPr>
        <sz val="11"/>
        <color theme="1"/>
        <rFont val="Times New Roman"/>
        <family val="1"/>
      </rPr>
      <t xml:space="preserve">
+ Chưa có đường truyền IPv6: 0 điểm;
+ Có đường truyền có chất lượng SLA thấp hơn IPv4: 3 điểm.
+ Có đường truyền có chất lượng SLA tương tự IPv4: 5 điểm;
+ Đường truyền đảm bảo SLA với tốc độ tốt hơn IPv4: 6 điểm.
+ Tổng điểm: 0 - 3 - 5 - 6 điểm.
</t>
    </r>
    <r>
      <rPr>
        <b/>
        <sz val="11"/>
        <color theme="1"/>
        <rFont val="Times New Roman"/>
        <family val="1"/>
      </rPr>
      <t>- Tiến độ:</t>
    </r>
    <r>
      <rPr>
        <sz val="11"/>
        <color theme="1"/>
        <rFont val="Times New Roman"/>
        <family val="1"/>
      </rPr>
      <t xml:space="preserve">
+ Chưa có hoàn thành yêu cầu: 0 điểm;
+ Hoàn thành trước 2016: 6 điểm.
+ Hoàn thành từ 2016-2019: 5 điểm.
+ Tổng điểm: 0 - 5 - 6 điểm.</t>
    </r>
  </si>
  <si>
    <r>
      <t>- Khối lương:</t>
    </r>
    <r>
      <rPr>
        <sz val="11"/>
        <color theme="1"/>
        <rFont val="Times New Roman"/>
        <family val="1"/>
      </rPr>
      <t xml:space="preserve">
+ Chưa đạt yêu cầu: 0 điểm;
+ Đạt yêu cầu: 5 điểm;
+ Tổng điểm: 0 - 5 điểm.
</t>
    </r>
    <r>
      <rPr>
        <b/>
        <sz val="11"/>
        <color theme="1"/>
        <rFont val="Times New Roman"/>
        <family val="1"/>
      </rPr>
      <t>- Chất lượng:</t>
    </r>
    <r>
      <rPr>
        <sz val="11"/>
        <color theme="1"/>
        <rFont val="Times New Roman"/>
        <family val="1"/>
      </rPr>
      <t xml:space="preserve">
+ Chưa đạt yêu cầu: 0 điểm;
+ Không duy trì hoặc duy trì không thường xuyên: 3 điểm;
+ Kích hoạt thành công, duy trì liên tục: 5 điểm;
+ Tổng điểm: 0 - 3 - 5 điểm.
</t>
    </r>
    <r>
      <rPr>
        <b/>
        <sz val="11"/>
        <color theme="1"/>
        <rFont val="Times New Roman"/>
        <family val="1"/>
      </rPr>
      <t>- Tiến độ:</t>
    </r>
    <r>
      <rPr>
        <sz val="11"/>
        <color theme="1"/>
        <rFont val="Times New Roman"/>
        <family val="1"/>
      </rPr>
      <t xml:space="preserve">
+ Chưa có hoàn thành yêu cầu: 0 điểm;
+ Hoàn thành trước 2016: 6 điểm.
+ Hoàn thành từ 2016-2019: 5 điểm.
+ Tổng điểm: 0 - 5 - 6 điểm.</t>
    </r>
  </si>
  <si>
    <r>
      <rPr>
        <b/>
        <sz val="11"/>
        <color theme="1"/>
        <rFont val="Times New Roman"/>
        <family val="1"/>
      </rPr>
      <t>- Khối lương:</t>
    </r>
    <r>
      <rPr>
        <sz val="11"/>
        <color theme="1"/>
        <rFont val="Times New Roman"/>
        <family val="1"/>
      </rPr>
      <t xml:space="preserve">
+ Chưa có: 0 điểm;
+ Có hệ thống: 5 điểm.
+ Tất cả dịch vụ đều có hệ thống backup, an toàn an ninh: 6 điểm.
+ Tổng điểm: 0 - 5 - 6 điểm.
</t>
    </r>
    <r>
      <rPr>
        <b/>
        <sz val="11"/>
        <color theme="1"/>
        <rFont val="Times New Roman"/>
        <family val="1"/>
      </rPr>
      <t>- Chất lượng:</t>
    </r>
    <r>
      <rPr>
        <sz val="11"/>
        <color theme="1"/>
        <rFont val="Times New Roman"/>
        <family val="1"/>
      </rPr>
      <t xml:space="preserve">
+ Chưa có: 0 điểm;
+ Hệ thống chưa đảm bảo: 3 điểm;
+ Hệ thống hoạt động 24/7: 5 điểm;
+ Tổng điểm: 0 - 3 - 5 điểm.
</t>
    </r>
    <r>
      <rPr>
        <b/>
        <sz val="11"/>
        <color theme="1"/>
        <rFont val="Times New Roman"/>
        <family val="1"/>
      </rPr>
      <t>- Tiến độ:</t>
    </r>
    <r>
      <rPr>
        <sz val="11"/>
        <color theme="1"/>
        <rFont val="Times New Roman"/>
        <family val="1"/>
      </rPr>
      <t xml:space="preserve">
+ Chưa có hệ thống: 0 điểm;
+ Hoàn thành trước 2016: 6 điểm.
+ Hoàn thành từ 2016-2019: 5 điểm.
+ Tổng điểm: 0 - 5 - 6 điểm.</t>
    </r>
  </si>
  <si>
    <r>
      <rPr>
        <b/>
        <sz val="11"/>
        <color theme="1"/>
        <rFont val="Times New Roman"/>
        <family val="1"/>
      </rPr>
      <t>- Khối lương:</t>
    </r>
    <r>
      <rPr>
        <sz val="11"/>
        <color theme="1"/>
        <rFont val="Times New Roman"/>
        <family val="1"/>
      </rPr>
      <t xml:space="preserve">
+ Đạt 1% - 4% được 1 điểm;
+ Trên 4% - 8% được 2 điểm;
+ Tăng lũy tiến thêm mỗi 4% được cộng thêm 1 điểm.
+ 100%: 30 điểm.</t>
    </r>
    <r>
      <rPr>
        <b/>
        <sz val="11"/>
        <color theme="1"/>
        <rFont val="Times New Roman"/>
        <family val="1"/>
      </rPr>
      <t xml:space="preserve">
+ </t>
    </r>
    <r>
      <rPr>
        <sz val="11"/>
        <color theme="1"/>
        <rFont val="Times New Roman"/>
        <family val="1"/>
      </rPr>
      <t>Tổng điểm: Từ 0 đến 30 điểm.</t>
    </r>
    <r>
      <rPr>
        <b/>
        <sz val="11"/>
        <color theme="1"/>
        <rFont val="Times New Roman"/>
        <family val="1"/>
      </rPr>
      <t xml:space="preserve">
- Chất lượng:</t>
    </r>
    <r>
      <rPr>
        <sz val="11"/>
        <color theme="1"/>
        <rFont val="Times New Roman"/>
        <family val="1"/>
      </rPr>
      <t xml:space="preserve">
+ Chưa triển khai IPv6: 0 điểm;
+ Chất lượng dịch vụ kém hơn IPv4-only: 3 điểm.
+ Chất lượng dịch vụ như IPv4-only: 5 điểm;
+ Chất lượng dịch vụ tốt hơn so với IPv4-only: 6 điểm.
+ Điểm cộng: Có backup dịch vụ IPv6: +1 điểm.
+ Tổng điểm: 0 - 3 - 4 - 5 - 6 - 7 điểm.
</t>
    </r>
    <r>
      <rPr>
        <b/>
        <sz val="11"/>
        <color theme="1"/>
        <rFont val="Times New Roman"/>
        <family val="1"/>
      </rPr>
      <t>- Tiến độ:</t>
    </r>
    <r>
      <rPr>
        <sz val="11"/>
        <color theme="1"/>
        <rFont val="Times New Roman"/>
        <family val="1"/>
      </rPr>
      <t xml:space="preserve">
+ Chưa hoàn thành đủ yêu cầu 20%: Tính theo điểm khối lượng (nhưng tối đa là 5).
+ Hoàn thành yêu cầu trước 2016: đạt 9 điểm.
+ Hoàn thành trong năm 2016: đạt 8 điểm.
+ Hoàn thành trong năm 2017: đạt 7 điểm.
+ Hoàn thành trong năm 2018: đạt 6 điểm.
+ Hoàn thành trong năm 2019: đạt 5 điểm.
+ Tổng điểm: 0 - 5 - 6 - 7 - 8 - 9 điểm.</t>
    </r>
  </si>
  <si>
    <r>
      <t xml:space="preserve">- Khối lượng: </t>
    </r>
    <r>
      <rPr>
        <sz val="11"/>
        <color theme="1"/>
        <rFont val="Times New Roman"/>
        <family val="1"/>
      </rPr>
      <t xml:space="preserve">
+ Chưa có chuyên trang lớn: 0 điểm;
+ Có chuyên trang lớn: 5 điểm:
+ 50% chuyên trang lớn, dịch vụ nội dung có IPv6: 10 điểm;
+ Chuyển đổi hoàn toàn 1 Báo điện tử/ trang thông tin điện tử/ Mạng xã hội lớn: 20 điểm.
+ Điểm cộng: 100% dịch vụ nội dung khác có IPv6: +10 điểm.
+ Tổng điểm: 0 - 5 - 10 - 20 - 30 điểm.
</t>
    </r>
    <r>
      <rPr>
        <b/>
        <sz val="11"/>
        <color theme="1"/>
        <rFont val="Times New Roman"/>
        <family val="1"/>
      </rPr>
      <t>- Chất lượng</t>
    </r>
    <r>
      <rPr>
        <sz val="11"/>
        <color theme="1"/>
        <rFont val="Times New Roman"/>
        <family val="1"/>
      </rPr>
      <t xml:space="preserve">:
+ Chưa có: 0 điểm;
+ Người dùng IPv6 có thể truy cập qua IPv6: 5 điểm;
+ Điểm cộng: Dán nhãn chứng nhận IPv6 Ready +5 điểm/ mỗi trang chính (tối đa điểm cộng là 10 điểm).
+Tổng điểm: 0 - 5 - 10 - 15 điểm.
</t>
    </r>
    <r>
      <rPr>
        <b/>
        <sz val="11"/>
        <color theme="1"/>
        <rFont val="Times New Roman"/>
        <family val="1"/>
      </rPr>
      <t>- Tiến độ:</t>
    </r>
    <r>
      <rPr>
        <sz val="11"/>
        <color theme="1"/>
        <rFont val="Times New Roman"/>
        <family val="1"/>
      </rPr>
      <t xml:space="preserve">
+ Chưa hoàn thành: 0 điểm;
+ Hoàn thành yêu cầu trước 2016: đạt 9 điểm.
+ Hoàn thành trong năm 2016: đạt 8 điểm.
+ Hoàn thành trong năm 2017: đạt 7 điểm.
+ Hoàn thành trong năm 2018: đạt 6 điểm.
+ Hoàn thành trong năm 2019: đạt 5 điểm.
+ Tổng điểm: 0 - 5 - 6 - 7 - 8 - 9 điểm.</t>
    </r>
  </si>
  <si>
    <r>
      <rPr>
        <b/>
        <sz val="11"/>
        <color theme="1"/>
        <rFont val="Times New Roman"/>
        <family val="1"/>
      </rPr>
      <t>- Khối lương:</t>
    </r>
    <r>
      <rPr>
        <sz val="11"/>
        <color theme="1"/>
        <rFont val="Times New Roman"/>
        <family val="1"/>
      </rPr>
      <t xml:space="preserve">
+ Đạt 1% - 4% được 1 điểm;
+ Trên 4% - 8% được 2 điểm;
+ Tăng lũy tiến thêm mỗi 4% được cộng thêm 1 điểm.
+ 100%: 30 điểm.
+ Tổng điểm: Từ 0 đến 30 điểm.
</t>
    </r>
    <r>
      <rPr>
        <b/>
        <sz val="11"/>
        <color theme="1"/>
        <rFont val="Times New Roman"/>
        <family val="1"/>
      </rPr>
      <t xml:space="preserve">- Chất lượng: </t>
    </r>
    <r>
      <rPr>
        <sz val="11"/>
        <color theme="1"/>
        <rFont val="Times New Roman"/>
        <family val="1"/>
      </rPr>
      <t xml:space="preserve">
+ Chưa triển khai IPv6: 0 điểm;
+ Chất lượng dịch vụ kém hơn IPv4-only: 3 điểm.
+ Chất lượng dịch vụ như IPv4-only: 5 điểm;
+ Chất lượng dịch vụ tốt hơn so với IPv4-only: 6 điểm.
+ Điểm cộng: Có backup dịch vụ IPv6: +1 điểm.
+ Tổng điểm: 0 - 3 - 4 - 5 - 6 - 7 điểm.
</t>
    </r>
    <r>
      <rPr>
        <b/>
        <sz val="11"/>
        <color theme="1"/>
        <rFont val="Times New Roman"/>
        <family val="1"/>
      </rPr>
      <t>- Tiến độ:</t>
    </r>
    <r>
      <rPr>
        <sz val="11"/>
        <color theme="1"/>
        <rFont val="Times New Roman"/>
        <family val="1"/>
      </rPr>
      <t xml:space="preserve">
+ Chưa hoàn thành đủ yêu cầu 20%: Tính theo điểm khối lượng (nhưng tối đa là 5).
+ Hoàn thành yêu cầu trước 2016: đạt 9 điểm.
+ Hoàn thành trong năm 2016: đạt 8 điểm.
+ Hoàn thành trong năm 2017: đạt 7 điểm.
+ Hoàn thành trong năm 2018: đạt 6 điểm.
+ Hoàn thành trong năm 2019: đạt 5 điểm.
+ Tổng điểm: 0 - 5 - 6 - 7 - 8 - 9 điểm.</t>
    </r>
  </si>
  <si>
    <r>
      <rPr>
        <b/>
        <sz val="11"/>
        <rFont val="Times New Roman"/>
        <family val="1"/>
      </rPr>
      <t xml:space="preserve">- Khối lương:
</t>
    </r>
    <r>
      <rPr>
        <sz val="11"/>
        <rFont val="Times New Roman"/>
        <family val="1"/>
      </rPr>
      <t xml:space="preserve">+ Chưa có: 0 điểm;
+ Đã có mạng Wifi chạy trên nền IPv6: 5 điểm;
+ Có từ 02 Mạng Wifi (VD: mạng khách, mạng nội bộ) chạy IPv6: 7 điểm.
+ 100% mạng không dây có IPv6: 10 điểm.
+ Tổng điểm: 0 - 5 - 7 - 10 điểm.
</t>
    </r>
    <r>
      <rPr>
        <b/>
        <sz val="11"/>
        <rFont val="Times New Roman"/>
        <family val="1"/>
      </rPr>
      <t>- Chất lượng:</t>
    </r>
    <r>
      <rPr>
        <sz val="11"/>
        <rFont val="Times New Roman"/>
        <family val="1"/>
      </rPr>
      <t xml:space="preserve">
+ Chưa triển khai IPv6: 0 điểm;
+ Chất lượng kém hơn IPv4-only: 3 điểm.
+ Chất lượng như IPv4-only: 5 điểm;
+ Chất lượng tốt hơn so với IPv4-only: 6 điểm.
+ Tổng điểm: 0 - 3 - 4 - 5 - 6 điểm.
</t>
    </r>
    <r>
      <rPr>
        <b/>
        <sz val="11"/>
        <rFont val="Times New Roman"/>
        <family val="1"/>
      </rPr>
      <t>- Tiến độ:</t>
    </r>
    <r>
      <rPr>
        <sz val="11"/>
        <rFont val="Times New Roman"/>
        <family val="1"/>
      </rPr>
      <t xml:space="preserve">
+ Chưa hoàn thành: 0 điểm;
+ Hoàn thành yêu cầu trước 2016: đạt 9 điểm.
+ Hoàn thành trong năm 2016: đạt 8 điểm.
+ Hoàn thành trong năm 2017: đạt 7 điểm.
+ Hoàn thành trong năm 2018: đạt 6 điểm.
+ Hoàn thành trong năm 2019: đạt 5 điểm.
+ Tổng điểm: 0 - 5 - 6 - 7 - 8 - 9 điểm.</t>
    </r>
  </si>
  <si>
    <r>
      <rPr>
        <b/>
        <sz val="11"/>
        <rFont val="Times New Roman"/>
        <family val="1"/>
      </rPr>
      <t>- Khối lương:</t>
    </r>
    <r>
      <rPr>
        <sz val="11"/>
        <rFont val="Times New Roman"/>
        <family val="1"/>
      </rPr>
      <t xml:space="preserve">
+ Đạt 1% - 4% được 1 điểm;
+ Trên 4% - 8% được 2 điểm;
+ Tăng lũy tiến thêm mỗi 4% được cộng thêm 1 điểm.
+ 100%: 30 điểm.
+ Tổng điểm: Từ 0 đến 30 điểm.
</t>
    </r>
    <r>
      <rPr>
        <b/>
        <sz val="11"/>
        <rFont val="Times New Roman"/>
        <family val="1"/>
      </rPr>
      <t>- Chất lượng:</t>
    </r>
    <r>
      <rPr>
        <sz val="11"/>
        <rFont val="Times New Roman"/>
        <family val="1"/>
      </rPr>
      <t xml:space="preserve">
+Khả năng truy cấp Internet theo tiêu chuẩn bình thường: 5 điểm;
+ Chưa đảm bảo truy cập Internet: 3 điểm.
</t>
    </r>
    <r>
      <rPr>
        <b/>
        <sz val="11"/>
        <rFont val="Times New Roman"/>
        <family val="1"/>
      </rPr>
      <t>- Tiến độ:</t>
    </r>
    <r>
      <rPr>
        <sz val="11"/>
        <rFont val="Times New Roman"/>
        <family val="1"/>
      </rPr>
      <t xml:space="preserve">
+ Chưa hoàn thành đủ yêu cầu 20%: Tính theo điểm khối lượng (nhưng tối đa là 5).
+ Hoàn thành yêu cầu trước 2016: đạt 9 điểm.
+ Hoàn thành trong năm 2016: đạt 8 điểm.
+ Hoàn thành trong năm 2017: đạt 7 điểm.
+ Hoàn thành trong năm 2018: đạt 6 điểm.
+ Hoàn thành trong năm 2019: đạt 5 điểm.
+ Tổng điểm: 0 - 5 - 6 - 7 - 8 - 9 điểm.</t>
    </r>
  </si>
  <si>
    <t>Tỉ lệ IPv6 tổng thể của doanh nghiệp được đo kiểm từ hệ thống đo kiểm quốc tế</t>
  </si>
  <si>
    <r>
      <rPr>
        <b/>
        <sz val="11"/>
        <rFont val="Times New Roman"/>
        <family val="1"/>
      </rPr>
      <t>- Khối lương:</t>
    </r>
    <r>
      <rPr>
        <sz val="11"/>
        <rFont val="Times New Roman"/>
        <family val="1"/>
      </rPr>
      <t xml:space="preserve">
+ Đạt 1% - 4% được 1 điểm;
+ Trên 4% - 8% được 2 điểm;
+ Tăng lũy tiến thêm mỗi 4% được cộng thêm 1 điểm.
+ 100%: 30 điểm.
+ Tổng điểm: Từ 0 đến 30 điểm.
</t>
    </r>
    <r>
      <rPr>
        <b/>
        <sz val="11"/>
        <rFont val="Times New Roman"/>
        <family val="1"/>
      </rPr>
      <t xml:space="preserve">- Chất lượng: </t>
    </r>
    <r>
      <rPr>
        <sz val="11"/>
        <rFont val="Times New Roman"/>
        <family val="1"/>
      </rPr>
      <t xml:space="preserve">
+ Chưa triển khai IPv6: 0 điểm;
+ Chất lượng dịch vụ kém hơn IPv4-only: 3 điểm.
+ Chất lượng dịch vụ như IPv4-only: 5 điểm;
+ Chất lượng dịch vụ tốt hơn so với IPv4-only: 6 điểm.
+ Điểm cộng: Có backup dịch vụ IPv6: +1 điểm.
+ Tổng điểm: 0 - 3 - 4 - 5 - 6 - 7 điểm.
</t>
    </r>
    <r>
      <rPr>
        <b/>
        <sz val="11"/>
        <rFont val="Times New Roman"/>
        <family val="1"/>
      </rPr>
      <t>- Tiến độ:</t>
    </r>
    <r>
      <rPr>
        <sz val="11"/>
        <rFont val="Times New Roman"/>
        <family val="1"/>
      </rPr>
      <t xml:space="preserve">
+ Chưa hoàn thành đủ yêu cầu 20%: Tính theo điểm khối lượng (nhưng tối đa là 5).
+ Hoàn thành yêu cầu trước 2016: đạt 9 điểm.
+ Hoàn thành trong năm 2016: đạt 8 điểm.
+ Hoàn thành trong năm 2017: đạt 7 điểm.
+ Hoàn thành trong năm 2018: đạt 6 điểm.
+ Hoàn thành trong năm 2019: đạt 5 điểm.
+ Tổng điểm: 0 - 5 - 6 - 7 - 8 - 9 điểm.</t>
    </r>
  </si>
  <si>
    <t>Tên đơn vị</t>
  </si>
  <si>
    <t>Đơn vị chủ quản:</t>
  </si>
  <si>
    <r>
      <rPr>
        <b/>
        <sz val="11"/>
        <color theme="1"/>
        <rFont val="Times New Roman"/>
        <family val="1"/>
      </rPr>
      <t>- Khối lượng</t>
    </r>
    <r>
      <rPr>
        <sz val="11"/>
        <color theme="1"/>
        <rFont val="Times New Roman"/>
        <family val="1"/>
      </rPr>
      <t xml:space="preserve">:
+ Chưa thực hiện: 0 điểm;
+ Mỗi yêu cầu đạt được 2.5 điểm; Tổng: 5 điểm.
+ Điểm cộng: Văn bản báo cáo Lãnh đạo Bộ/Ngành, UBND: + 2 điểm/ tổng điểm; Có chuyên trang riêng về IPv6 trên Website: +2 điểm/ tổng điểm.
+Tổng điểm có thể đạt được: 0 - 9 điểm.
</t>
    </r>
    <r>
      <rPr>
        <b/>
        <sz val="11"/>
        <color theme="1"/>
        <rFont val="Times New Roman"/>
        <family val="1"/>
      </rPr>
      <t>- Chất lượng:</t>
    </r>
    <r>
      <rPr>
        <sz val="11"/>
        <color theme="1"/>
        <rFont val="Times New Roman"/>
        <family val="1"/>
      </rPr>
      <t xml:space="preserve">
+ Chưa thực hiện: 0 điểm;
+ Về nhân lực: 
Nhân lực tự nghiên cứu IPv6: 2 điểm; 
Được đào tạo và có chứng chỉ của tổ chức uy tín: 2,5 điểm; 
Nếu có chứng chí của VNNIC được 3 điểm.
+ Về truyền thông: 
Tổ chức truyền thông nội bộ (báo cáo, hội thảo): 2,5 điểm; 
Báo cáo, hội thảo, văn bản cấp Bộ/Ngành, UBND: 3 điểm; 
Điểm cộng: Được VNNIC phổ biến, truyền thông: + 1 điểm; Có chuyên trang IPv6 riêng và cập nhật thường xuyên: +1 điểm.
+ Tổng điểm: Điểm nhân lực  + điểm truyền thông: 0 - 8 điểm.
</t>
    </r>
    <r>
      <rPr>
        <b/>
        <sz val="11"/>
        <color theme="1"/>
        <rFont val="Times New Roman"/>
        <family val="1"/>
      </rPr>
      <t>- Tiến độ:</t>
    </r>
    <r>
      <rPr>
        <sz val="11"/>
        <color theme="1"/>
        <rFont val="Times New Roman"/>
        <family val="1"/>
      </rPr>
      <t xml:space="preserve">
+ Chưa hoàn thành cả 02 nội dung: 0 điểm;
+ Hoàn thành mỗi nội dung trước 2016: 3 điểm/ nội dung.
+ Hoàn thành mỗi nội dung từ 2016-2019: 2,5 điểm/ nội dung.
+ Tổng điểm: 0 - 6 điểm.</t>
    </r>
  </si>
  <si>
    <r>
      <rPr>
        <b/>
        <sz val="11"/>
        <color theme="1"/>
        <rFont val="Times New Roman"/>
        <family val="1"/>
      </rPr>
      <t>- Khối lượng</t>
    </r>
    <r>
      <rPr>
        <sz val="11"/>
        <color theme="1"/>
        <rFont val="Times New Roman"/>
        <family val="1"/>
      </rPr>
      <t xml:space="preserve">:
+ Chưa thực hiện: 0 điểm;
+ Mỗi yêu cầu đạt được 2.5 điểm/ mỗi yêu cầu.
+ Điểm cộng: Có kế hoạch cấp bộ/ngảnh, cấp tỉnh/thành phố: + 02 điểm;
+ Tổng điểm: 0 - 7 điểm.
</t>
    </r>
    <r>
      <rPr>
        <b/>
        <sz val="11"/>
        <color theme="1"/>
        <rFont val="Times New Roman"/>
        <family val="1"/>
      </rPr>
      <t>- Chất lượng:</t>
    </r>
    <r>
      <rPr>
        <sz val="11"/>
        <color theme="1"/>
        <rFont val="Times New Roman"/>
        <family val="1"/>
      </rPr>
      <t xml:space="preserve">
+ Chưa thực hiện: 0 điểm;
+ Đã rà soát thiết bị, phần mềm (có danh mục): 2,5 đ;
+ Có kế hoạch được ban hành (kèm danh mục thiết bị, phần mềm đã rà soát): 5 điểm.
+ Điểm cộng: Kế hoạch cấp Bộ/Ngành, Tỉnh/tp: +2 điểm.
+ Tổng điểm: 0 - 7 điểm.
</t>
    </r>
    <r>
      <rPr>
        <b/>
        <sz val="11"/>
        <color theme="1"/>
        <rFont val="Times New Roman"/>
        <family val="1"/>
      </rPr>
      <t>- Tiến độ:</t>
    </r>
    <r>
      <rPr>
        <sz val="11"/>
        <color theme="1"/>
        <rFont val="Times New Roman"/>
        <family val="1"/>
      </rPr>
      <t xml:space="preserve">
+ Chưa hoàn thành cả 02 nội dung: 0 điểm;
+ Hoàn thành mỗi nội dung trước 2016: 3 điểm/ nội dung.
+ Hoàn thành mỗi nội dung từ 2016-2019: 2,5 điểm/ nội dung.
+ Tổng điểm: 0 - 6 điểm.</t>
    </r>
  </si>
  <si>
    <r>
      <t xml:space="preserve">- Khối lượng:
</t>
    </r>
    <r>
      <rPr>
        <sz val="11"/>
        <color theme="1"/>
        <rFont val="Times New Roman"/>
        <family val="1"/>
      </rPr>
      <t xml:space="preserve">+ chưa có IPv6: 0 điểm;
+ Đã có IPv6: 2,5 điểm;
+ Đã có IPv6 và đã quy hoạch: 5 điểm;
+ Tổng điểm: 0 - 5 điểm.
</t>
    </r>
    <r>
      <rPr>
        <b/>
        <sz val="11"/>
        <color theme="1"/>
        <rFont val="Times New Roman"/>
        <family val="1"/>
      </rPr>
      <t>- Chất lượng:</t>
    </r>
    <r>
      <rPr>
        <sz val="11"/>
        <color theme="1"/>
        <rFont val="Times New Roman"/>
        <family val="1"/>
      </rPr>
      <t xml:space="preserve">
+ Chưa có IPv6: 0 điểm.
+ Có IPv6 xin từ ISP: 5 điểm;
+ Có IPv6 độc lập xin từ VNNIC: 6 điểm.
+ Điểm cộng: Đã có ASN độc lập riêng + 1 điểm/ tổng điểm.
+ Tổng điểm: 0 - 7 điểm.
</t>
    </r>
    <r>
      <rPr>
        <b/>
        <sz val="11"/>
        <color theme="1"/>
        <rFont val="Times New Roman"/>
        <family val="1"/>
      </rPr>
      <t>- Tiến độ:</t>
    </r>
    <r>
      <rPr>
        <sz val="11"/>
        <color theme="1"/>
        <rFont val="Times New Roman"/>
        <family val="1"/>
      </rPr>
      <t xml:space="preserve">
+ Chưa hoàn thành cả 02 nội dung: 0 điểm;
+ Hoàn thành mỗi nội dung trước 2016: 3 điểm/ nội dung.
+ Hoàn thành mỗi nội dung từ 2016-2019: 2,5 điểm/ nội dung.
+ Tổng điểm: 0 - 6 điểm.</t>
    </r>
  </si>
  <si>
    <t xml:space="preserve">- Có đường truyền Internet qua kết nối IPv4/IPv6;
- Vùng địa chỉ IPv6 của đơn vị đã được quảng bá trên Internet toàn cầu (xuất hiện trên bảng định tuyến IPv6 toàn cầu).
</t>
  </si>
  <si>
    <r>
      <rPr>
        <b/>
        <sz val="11"/>
        <color theme="1"/>
        <rFont val="Times New Roman"/>
        <family val="1"/>
      </rPr>
      <t>- Khối lượng:</t>
    </r>
    <r>
      <rPr>
        <sz val="11"/>
        <color theme="1"/>
        <rFont val="Times New Roman"/>
        <family val="1"/>
      </rPr>
      <t xml:space="preserve">
+ Chưa có: 0 điểm;
+ Có 01 kết nối Internet: 5 điểm;
+ Từ 2 đường kết nối Internet trở lên: 6 điểm;
+ Tổng điểm: 0 - 6 điểm.
</t>
    </r>
    <r>
      <rPr>
        <b/>
        <sz val="11"/>
        <color theme="1"/>
        <rFont val="Times New Roman"/>
        <family val="1"/>
      </rPr>
      <t xml:space="preserve">- Chất lượng: </t>
    </r>
    <r>
      <rPr>
        <sz val="11"/>
        <color theme="1"/>
        <rFont val="Times New Roman"/>
        <family val="1"/>
      </rPr>
      <t xml:space="preserve">
+ Chưa có thông tin IPv6 trên bảng định tuyến toàn cầu: 0 điểm;
+ Địa chỉ IPv6 được quảng bá, hiện diện trên bảng định tuyến toàn cầu: 5 điểm;
+ Tổng điểm: 0 - 5 điểm.
</t>
    </r>
    <r>
      <rPr>
        <b/>
        <sz val="11"/>
        <color theme="1"/>
        <rFont val="Times New Roman"/>
        <family val="1"/>
      </rPr>
      <t>- Tiến độ:</t>
    </r>
    <r>
      <rPr>
        <sz val="11"/>
        <color theme="1"/>
        <rFont val="Times New Roman"/>
        <family val="1"/>
      </rPr>
      <t xml:space="preserve">
+ Chưa hoàn thành: 0 điểm.
+ Hoàn thành trước 2016: đạt 6 điểm.
+ Hoàn thành từ 2016-2019: đạt 5 điểm.
+Tổng điểm: 0 - 6 điểm.</t>
    </r>
  </si>
  <si>
    <r>
      <rPr>
        <b/>
        <sz val="11"/>
        <color theme="1"/>
        <rFont val="Times New Roman"/>
        <family val="1"/>
      </rPr>
      <t>- Khối lương:</t>
    </r>
    <r>
      <rPr>
        <sz val="11"/>
        <color theme="1"/>
        <rFont val="Times New Roman"/>
        <family val="1"/>
      </rPr>
      <t xml:space="preserve">
+ Chưa có: 0 điểm;
+ Đã triển khai IPv6 tối thiểu điểm kết nối: 5 điểm;
+ Có từ 02 điểm trở lên lên: 6 điểm.
+ Tổng điểm: 0 - 6 điểm.
</t>
    </r>
    <r>
      <rPr>
        <b/>
        <sz val="11"/>
        <color theme="1"/>
        <rFont val="Times New Roman"/>
        <family val="1"/>
      </rPr>
      <t>- Chất lượng:</t>
    </r>
    <r>
      <rPr>
        <sz val="11"/>
        <color theme="1"/>
        <rFont val="Times New Roman"/>
        <family val="1"/>
      </rPr>
      <t xml:space="preserve">
+ Chưa kích hoạt IPv6 trên mạng TSLCD: 0 điểm;
+ Đã kích hoạt IPv6 và hiện diện IPv6 trên mạng TSLCD:  5 điểm;
+ Có lưu lượng IPv6 tương đương IPv4: 7 điểm.
+ Tổng điểm: 0 - 7 điểm.
</t>
    </r>
    <r>
      <rPr>
        <b/>
        <sz val="11"/>
        <color theme="1"/>
        <rFont val="Times New Roman"/>
        <family val="1"/>
      </rPr>
      <t>- Tiến độ:</t>
    </r>
    <r>
      <rPr>
        <sz val="11"/>
        <color theme="1"/>
        <rFont val="Times New Roman"/>
        <family val="1"/>
      </rPr>
      <t xml:space="preserve">
+ Chưa triển khai: 0 điểm;
+ Hoàn thành trước 2018: đạt 7 điểm.
+ Hoàn thành trong năm 2018: đạt 6 điểm.
+ Hoàn thành trong năm 2019: đạt 5 điểm.
+ Tổng điểm: 0 - 7 điểm.</t>
    </r>
  </si>
  <si>
    <r>
      <rPr>
        <b/>
        <sz val="11"/>
        <color theme="1"/>
        <rFont val="Times New Roman"/>
        <family val="1"/>
      </rPr>
      <t>- Khối lượng:</t>
    </r>
    <r>
      <rPr>
        <sz val="11"/>
        <color theme="1"/>
        <rFont val="Times New Roman"/>
        <family val="1"/>
      </rPr>
      <t xml:space="preserve">
+ Chưa rà soát, chưa yêu cầu: 0 điểm;
+ Đã rà soát, yêu cầu: 4 điểm;
+ Các ứng dụng cơ bản, phần mềm đã hỗ trợ IPv6: 5 điểm.
+ Tất cả các ứng dụng, phần mềm đã hỗ trợ IPv6: 6 điểm.
+ Tổng điểm: 0 - 6 điểm.
</t>
    </r>
    <r>
      <rPr>
        <b/>
        <sz val="11"/>
        <color theme="1"/>
        <rFont val="Times New Roman"/>
        <family val="1"/>
      </rPr>
      <t xml:space="preserve">- Chất lượng: </t>
    </r>
    <r>
      <rPr>
        <sz val="11"/>
        <color theme="1"/>
        <rFont val="Times New Roman"/>
        <family val="1"/>
      </rPr>
      <t xml:space="preserve">
+ Theo điểm khối lượng.
</t>
    </r>
    <r>
      <rPr>
        <b/>
        <sz val="11"/>
        <color theme="1"/>
        <rFont val="Times New Roman"/>
        <family val="1"/>
      </rPr>
      <t>- Tiến độ:</t>
    </r>
    <r>
      <rPr>
        <sz val="11"/>
        <color theme="1"/>
        <rFont val="Times New Roman"/>
        <family val="1"/>
      </rPr>
      <t xml:space="preserve">
+ Chưa hoàn thành: 0 điểm.
+ Hoàn thành trước 2016: đạt 6 điểm.
+ Hoàn thành từ 2016-2019: đạt 5 điểm.
+Tổng điểm: 0 - 6 điểm.</t>
    </r>
  </si>
  <si>
    <r>
      <t>- Khối lương:</t>
    </r>
    <r>
      <rPr>
        <sz val="11"/>
        <color theme="1"/>
        <rFont val="Times New Roman"/>
        <family val="1"/>
      </rPr>
      <t xml:space="preserve">
+ Chưa hỗ trợ: 0 điểm.
+ Đạt yêu cầu: 5 điểm.
+ Tổng điểm: 0 hoặc 5.
</t>
    </r>
    <r>
      <rPr>
        <b/>
        <sz val="11"/>
        <color theme="1"/>
        <rFont val="Times New Roman"/>
        <family val="1"/>
      </rPr>
      <t>- Chất lượng:</t>
    </r>
    <r>
      <rPr>
        <sz val="11"/>
        <color theme="1"/>
        <rFont val="Times New Roman"/>
        <family val="1"/>
      </rPr>
      <t xml:space="preserve">
+ Chưa triển khai: 0 điểm;
+ Triển khai nhưng không duy trì, duy trì đứt đoạn: 2 điểm.
+ Kích hoạt thành công, duy trì liên tục: 5 điểm;
+ Tổng điểm: 0 - 5 điểm.
</t>
    </r>
    <r>
      <rPr>
        <b/>
        <sz val="11"/>
        <color theme="1"/>
        <rFont val="Times New Roman"/>
        <family val="1"/>
      </rPr>
      <t>- Tiến độ:</t>
    </r>
    <r>
      <rPr>
        <sz val="11"/>
        <color theme="1"/>
        <rFont val="Times New Roman"/>
        <family val="1"/>
      </rPr>
      <t xml:space="preserve">
+ Chưa hoàn thành: 0 điểm.
+ Hoàn thành trước 2016: đạt 6 điểm.
+ Hoàn thành từ 2016-2019: đạt 5 điểm.
+Tổng điểm: 0 - 6 điểm.</t>
    </r>
  </si>
  <si>
    <r>
      <t xml:space="preserve">- Khối lượng: </t>
    </r>
    <r>
      <rPr>
        <sz val="11"/>
        <color theme="1"/>
        <rFont val="Times New Roman"/>
        <family val="1"/>
      </rPr>
      <t xml:space="preserve">
+ Chưa thử nghiệm: 0 điểm;
+ Thử nghiệm thành công: 5 điểm:
+ Tổng điểm: 0 hoặc 5 điểm.
</t>
    </r>
    <r>
      <rPr>
        <b/>
        <sz val="11"/>
        <color theme="1"/>
        <rFont val="Times New Roman"/>
        <family val="1"/>
      </rPr>
      <t xml:space="preserve">- Chất lượng:
</t>
    </r>
    <r>
      <rPr>
        <sz val="11"/>
        <color theme="1"/>
        <rFont val="Times New Roman"/>
        <family val="1"/>
      </rPr>
      <t xml:space="preserve">+ Chưa thử nghiệm: 0 điểm;
+ Xác thực qua ipv6-test.com hoặc tổ chức uy tín: 5 điểm.
+ Tổng điểm: 0 hoặc 5 điểm.
</t>
    </r>
    <r>
      <rPr>
        <b/>
        <sz val="11"/>
        <color theme="1"/>
        <rFont val="Times New Roman"/>
        <family val="1"/>
      </rPr>
      <t>- Tiến độ:</t>
    </r>
    <r>
      <rPr>
        <sz val="11"/>
        <color theme="1"/>
        <rFont val="Times New Roman"/>
        <family val="1"/>
      </rPr>
      <t xml:space="preserve">
+ Chưa thực hiện: 0 điểm.
+ Hoàn thành trước 2016: đạt 9 điểm.
+ Hoàn thành trong năm 2016: đạt 8 điểm.
+ Hoàn thành trong năm 2017: đạt 7 điểm.
+ Hoàn thành trong năm 2018: đạt 6 điểm.
+ Hoàn thành trong năm 2019: đạt 5 điểm.
+ Tổng điểm: 0 - 9 điểm.</t>
    </r>
  </si>
  <si>
    <r>
      <rPr>
        <b/>
        <sz val="11"/>
        <color theme="1"/>
        <rFont val="Times New Roman"/>
        <family val="1"/>
      </rPr>
      <t>- Khối lương:</t>
    </r>
    <r>
      <rPr>
        <sz val="11"/>
        <color theme="1"/>
        <rFont val="Times New Roman"/>
        <family val="1"/>
      </rPr>
      <t xml:space="preserve">
+ Chưa đạt: 0 điểm
+ Đạt mỗi yêu cầu: 2,5 điểm/ yêu cầu.
+ Tổng: 0 - 5 điểm.
</t>
    </r>
    <r>
      <rPr>
        <b/>
        <sz val="11"/>
        <color theme="1"/>
        <rFont val="Times New Roman"/>
        <family val="1"/>
      </rPr>
      <t>- Chất lượng:</t>
    </r>
    <r>
      <rPr>
        <sz val="11"/>
        <color theme="1"/>
        <rFont val="Times New Roman"/>
        <family val="1"/>
      </rPr>
      <t xml:space="preserve">
+ Theo điểm khối lượng.
</t>
    </r>
    <r>
      <rPr>
        <b/>
        <sz val="11"/>
        <color theme="1"/>
        <rFont val="Times New Roman"/>
        <family val="1"/>
      </rPr>
      <t>- Tiến độ:</t>
    </r>
    <r>
      <rPr>
        <sz val="11"/>
        <color theme="1"/>
        <rFont val="Times New Roman"/>
        <family val="1"/>
      </rPr>
      <t xml:space="preserve">
+ Chưa hoàn thành: 0 điểm.
+ Hoàn thành trước 2016: đạt 6 điểm.
+ Hoàn thành từ 2016-2019: đạt 5 điểm.
+Tổng điểm: 0 - 6 điểm.</t>
    </r>
  </si>
  <si>
    <r>
      <rPr>
        <b/>
        <sz val="11"/>
        <color theme="1"/>
        <rFont val="Times New Roman"/>
        <family val="1"/>
      </rPr>
      <t>- Khối lương:</t>
    </r>
    <r>
      <rPr>
        <sz val="11"/>
        <color theme="1"/>
        <rFont val="Times New Roman"/>
        <family val="1"/>
      </rPr>
      <t xml:space="preserve">
+ Chưa có: 0 điểm;
+ Đã có 01 máy chủ DNS hỗ trợ IPv6: 5 điểm; 
+ Có từ 2 DNS trở lên đạt yêu cầu: 6 điểm.
+ Điểm cộng: Đã khai báo tên miền ngược trên hệ thống DNS: +2 điểm.
+ Tổng điểm: 0 - 8 điểm.
</t>
    </r>
    <r>
      <rPr>
        <b/>
        <sz val="11"/>
        <color theme="1"/>
        <rFont val="Times New Roman"/>
        <family val="1"/>
      </rPr>
      <t>- Chất lượng:</t>
    </r>
    <r>
      <rPr>
        <sz val="11"/>
        <color theme="1"/>
        <rFont val="Times New Roman"/>
        <family val="1"/>
      </rPr>
      <t xml:space="preserve">
+ Chưa có: 0 điểm;
+ Máy chủ hoạt động tốt trên nên IPv6 và có thể truy vấn được từ ngoài vào: 5 điểm;
+ Điểm cộng: Có máy chủ backup cho nhau đều hoạt động tốt: +1 điểm; Đã khai báo, chuyển giao tên miền ngược thành công: + 1 điểm.
+ Tổng điểm: 0 - 7 điểm.
</t>
    </r>
    <r>
      <rPr>
        <b/>
        <sz val="11"/>
        <color theme="1"/>
        <rFont val="Times New Roman"/>
        <family val="1"/>
      </rPr>
      <t>- Tiến độ:</t>
    </r>
    <r>
      <rPr>
        <sz val="11"/>
        <color theme="1"/>
        <rFont val="Times New Roman"/>
        <family val="1"/>
      </rPr>
      <t xml:space="preserve">
+ Chưa thực hiện: 0 điểm.
+ Hoàn thành trước 2016: đạt 9 điểm.
+ Hoàn thành trong năm 2016: đạt 8 điểm.
+ Hoàn thành trong năm 2017: đạt 7 điểm.
+ Hoàn thành trong năm 2018: đạt 6 điểm.
+ Hoàn thành trong năm 2019: đạt 5 điểm.
+ Tổng điểm: 0 - 9 điểm.</t>
    </r>
  </si>
  <si>
    <r>
      <rPr>
        <b/>
        <sz val="11"/>
        <rFont val="Times New Roman"/>
        <family val="1"/>
      </rPr>
      <t>- Khối lương:</t>
    </r>
    <r>
      <rPr>
        <sz val="11"/>
        <rFont val="Times New Roman"/>
        <family val="1"/>
      </rPr>
      <t xml:space="preserve">
+ Chưa có: 0 điểm.
+ Dịch vụ email đã hỗ trợ IPv6: 5 điểm;
+ Ứng dụng khá hỗ trợ IPv6: +1 điểm/ mỗi ứng dụng, dịch vụ cơ bản.
+ Tối đa: 10 điểm.
+ Tổng điểm: 0 - 10 điểm.
</t>
    </r>
    <r>
      <rPr>
        <b/>
        <sz val="11"/>
        <rFont val="Times New Roman"/>
        <family val="1"/>
      </rPr>
      <t>- Chất lượng:</t>
    </r>
    <r>
      <rPr>
        <sz val="11"/>
        <rFont val="Times New Roman"/>
        <family val="1"/>
      </rPr>
      <t xml:space="preserve">
+ Chưa có: 0 điểm;
+ Truy cập sử dụng ổn định: 05 điểm.
+ Tốc độ, ứng dụng dịch vụ trên nền IPv6 tốt hơn IPv4: 6 điểm.
+ Tổng điểm: 0 - 6 điểm.
</t>
    </r>
    <r>
      <rPr>
        <b/>
        <sz val="11"/>
        <rFont val="Times New Roman"/>
        <family val="1"/>
      </rPr>
      <t>- Tiến độ:</t>
    </r>
    <r>
      <rPr>
        <sz val="11"/>
        <rFont val="Times New Roman"/>
        <family val="1"/>
      </rPr>
      <t xml:space="preserve">
+ Chưa thực hiện: 0 điểm.
+ Hoàn thành trước 2016: đạt 9 điểm.
+ Hoàn thành trong năm 2016: đạt 8 điểm.
+ Hoàn thành trong năm 2017: đạt 7 điểm.
+ Hoàn thành trong năm 2018: đạt 6 điểm.
+ Hoàn thành trong năm 2019: đạt 5 điểm.
+ Tổng điểm: 0 - 9 điểm.</t>
    </r>
  </si>
  <si>
    <r>
      <rPr>
        <b/>
        <sz val="11"/>
        <rFont val="Times New Roman"/>
        <family val="1"/>
      </rPr>
      <t>- Khối lương:</t>
    </r>
    <r>
      <rPr>
        <sz val="11"/>
        <rFont val="Times New Roman"/>
        <family val="1"/>
      </rPr>
      <t xml:space="preserve">
+ Chưa có: 0 điểm;
+ Có mạng Wifi IPv6: 5 điểm;
+ 02 mạng Wifi IPv6 trở lên: 6 điểm;
+ 100% mạng không dây có IPv6 (nếu có nhiều mạng Wifi riêng): 7 điểm.
+ Tổng điểm: 0 - 7 điểm.
</t>
    </r>
    <r>
      <rPr>
        <b/>
        <sz val="11"/>
        <rFont val="Times New Roman"/>
        <family val="1"/>
      </rPr>
      <t>- Chất lượng:</t>
    </r>
    <r>
      <rPr>
        <sz val="11"/>
        <rFont val="Times New Roman"/>
        <family val="1"/>
      </rPr>
      <t xml:space="preserve">
+ Chưa có: 0 điểm;
+ Wifi lúc vào được lúc không: 2 điểm
+ Người dùng có thể truy cấp Internet qua Wifi liên tục: 5 điểm;
+ Tốc độ truy cập wifi qua IPv6 tốt hơn IPv4: 6 điểm.
+ Tổng điểm: 0 - 6 điểm.
</t>
    </r>
    <r>
      <rPr>
        <b/>
        <sz val="11"/>
        <rFont val="Times New Roman"/>
        <family val="1"/>
      </rPr>
      <t>- Tiến độ:</t>
    </r>
    <r>
      <rPr>
        <sz val="11"/>
        <rFont val="Times New Roman"/>
        <family val="1"/>
      </rPr>
      <t xml:space="preserve">
+ Hoàn thành trước 2016: đạt 9 điểm.
+ Hoàn thành trong năm 2016: đạt 8 điểm.
+ Hoàn thành trong năm 2017: đạt 7 điểm.
+ Hoàn thành trong năm 2018: đạt 6 điểm.
+ Hoàn thành trong năm 2019: đạt 5 điểm.
+ Chưa hoàn thành: 0 điểm.
+ Tổng điểm: 0 - 9 điểm.</t>
    </r>
  </si>
  <si>
    <r>
      <rPr>
        <b/>
        <sz val="11"/>
        <color theme="1"/>
        <rFont val="Times New Roman"/>
        <family val="1"/>
      </rPr>
      <t>- Khối lương:</t>
    </r>
    <r>
      <rPr>
        <sz val="11"/>
        <color theme="1"/>
        <rFont val="Times New Roman"/>
        <family val="1"/>
      </rPr>
      <t xml:space="preserve">
+ Chưa có: 0 điểm;
+ Đã có 01 máy chủ DNS hỗ trợ IPv6: 5 điểm;
+ Có từ 2 DNS trở lên đạt yêu cầu: 6 điểm.
+ Tổng điểm: 0-6 điểm.
</t>
    </r>
    <r>
      <rPr>
        <b/>
        <sz val="11"/>
        <color theme="1"/>
        <rFont val="Times New Roman"/>
        <family val="1"/>
      </rPr>
      <t>- Chất lượng:</t>
    </r>
    <r>
      <rPr>
        <sz val="11"/>
        <color theme="1"/>
        <rFont val="Times New Roman"/>
        <family val="1"/>
      </rPr>
      <t xml:space="preserve">
+ Chưa có: 0 điểm;
+ Máy chủ hỗ trợ IPv6 được truy vấn được từ ngoài vào: 5 điểm;
+ Điểm cộng: Có máy chủ backup hỗ trợ IPv6 cho nhau đều hoạt động tốt: +1 điểm; Đã khai báo, chuyển giao tên miền ngược thành công: + 1 điểm.
+ Tổng điểm: 0 - 7 điểm.
</t>
    </r>
    <r>
      <rPr>
        <b/>
        <sz val="11"/>
        <color theme="1"/>
        <rFont val="Times New Roman"/>
        <family val="1"/>
      </rPr>
      <t>- Tiến độ:</t>
    </r>
    <r>
      <rPr>
        <sz val="11"/>
        <color theme="1"/>
        <rFont val="Times New Roman"/>
        <family val="1"/>
      </rPr>
      <t xml:space="preserve">
+ Chưa hoàn thành: 0 điểm.
+ Hoàn thành trước 2016: đạt 6 điểm.
+ Hoàn thành từ 2016-2019: đạt 5 điểm.
+Tổng điểm: 0 - 6 điểm.
</t>
    </r>
    <r>
      <rPr>
        <b/>
        <i/>
        <u/>
        <sz val="11"/>
        <color theme="1"/>
        <rFont val="Times New Roman"/>
        <family val="1"/>
      </rPr>
      <t>- Ghi chú:</t>
    </r>
    <r>
      <rPr>
        <sz val="11"/>
        <color theme="1"/>
        <rFont val="Times New Roman"/>
        <family val="1"/>
      </rPr>
      <t xml:space="preserve"> Nếu thuê dịch vụ ngoài thì xét trên hiện trạng DNS Hosting mà ISP cung cấp cho đơn vị.</t>
    </r>
  </si>
  <si>
    <r>
      <rPr>
        <b/>
        <sz val="11"/>
        <color theme="1"/>
        <rFont val="Times New Roman"/>
        <family val="1"/>
      </rPr>
      <t>- Khối lương:</t>
    </r>
    <r>
      <rPr>
        <sz val="11"/>
        <color theme="1"/>
        <rFont val="Times New Roman"/>
        <family val="1"/>
      </rPr>
      <t xml:space="preserve">
+ Chưa thử nghiệm: 0 điểm;
+ Đã thử nghiệm: 5 điểm;
+ 100% ứng dụng, dịch vụ đã thử nghiệm: 7 điểm.
+ Tổng điểm: 0 - 7 điểm.
</t>
    </r>
    <r>
      <rPr>
        <b/>
        <sz val="11"/>
        <color theme="1"/>
        <rFont val="Times New Roman"/>
        <family val="1"/>
      </rPr>
      <t>- Chất lượng:</t>
    </r>
    <r>
      <rPr>
        <sz val="11"/>
        <color theme="1"/>
        <rFont val="Times New Roman"/>
        <family val="1"/>
      </rPr>
      <t xml:space="preserve">
+ Chưa thử nghiệm: 0 điểm;
+ Thử nghiệm thành công: 5 điểm;
+ Tổng điểm: 0 / 5 điểm.
-</t>
    </r>
    <r>
      <rPr>
        <b/>
        <sz val="11"/>
        <color theme="1"/>
        <rFont val="Times New Roman"/>
        <family val="1"/>
      </rPr>
      <t xml:space="preserve"> Tiến độ:</t>
    </r>
    <r>
      <rPr>
        <sz val="11"/>
        <color theme="1"/>
        <rFont val="Times New Roman"/>
        <family val="1"/>
      </rPr>
      <t xml:space="preserve">
+ Chưa hoàn thành: 0 điểm.
+ Hoàn thành trước 2016: đạt 6 điểm.
+ Hoàn thành từ 2016-2019: đạt 5 điểm.
+Tổng điểm: 0 - 6 điểm.</t>
    </r>
  </si>
  <si>
    <r>
      <rPr>
        <b/>
        <sz val="11"/>
        <rFont val="Times New Roman"/>
        <family val="1"/>
      </rPr>
      <t>- Khối lương:</t>
    </r>
    <r>
      <rPr>
        <sz val="11"/>
        <rFont val="Times New Roman"/>
        <family val="1"/>
      </rPr>
      <t xml:space="preserve">
+ Chưa triển khai, hoặc tỷ lệ lưu lượng &lt;1%: 0 điểm;
+ Đạt 1%: 1 điểm;
+ 5% đạt 5 điểm;
+ Tổng điểm: 0 - 30 điểm.
</t>
    </r>
    <r>
      <rPr>
        <b/>
        <sz val="11"/>
        <rFont val="Times New Roman"/>
        <family val="1"/>
      </rPr>
      <t>- Chất lượng:</t>
    </r>
    <r>
      <rPr>
        <sz val="11"/>
        <rFont val="Times New Roman"/>
        <family val="1"/>
      </rPr>
      <t xml:space="preserve">
+ Chưa có: 0 điểm:
+ Chưa đảm bảo truy cập Internet 24/7: 2 điểm;
+ Truy cập qua IPv6 kém hơn IPv4: 3 điểm;
+ Khả năng truy cấp Internet 24/7 tương đương IPv4: 5 điểm;
+ Truy cập Internet qua IPv6 tốt hơn IPv4: 6 điểm.
+ Tổng điểm: 0 - 6 điểm.
</t>
    </r>
    <r>
      <rPr>
        <b/>
        <sz val="11"/>
        <rFont val="Times New Roman"/>
        <family val="1"/>
      </rPr>
      <t>- Tiến độ:</t>
    </r>
    <r>
      <rPr>
        <sz val="11"/>
        <rFont val="Times New Roman"/>
        <family val="1"/>
      </rPr>
      <t xml:space="preserve">
+ Hoàn thành 20% trước 2016: đạt 9 điểm.
+ Hoàn thành trong năm 2016: đạt 8 điểm.
+ Hoàn thành trong năm 2017: đạt 7 điểm.
+ Hoàn thành trong năm 2018: đạt 6 điểm.
+ Hoàn thành trong năm 2019: đạt 5 điểm.
+ Chưa hoàn thành: Tính theo điểm khối lượng.
+ Tổng điểm: 0 - 9 điểm.</t>
    </r>
  </si>
  <si>
    <r>
      <rPr>
        <b/>
        <sz val="11"/>
        <rFont val="Times New Roman"/>
        <family val="1"/>
      </rPr>
      <t>- Khối lương:</t>
    </r>
    <r>
      <rPr>
        <sz val="11"/>
        <rFont val="Times New Roman"/>
        <family val="1"/>
      </rPr>
      <t xml:space="preserve">
+ Chưa triển khai: 0 điểm.
+ Hạ tầng WAN có hỗ trợ IPv6: 4 điểm.
+ Kích hoạt Mạng WAN chạy trền nền IPv6: 5 điểm.
+ Tổng điểm: 0 - 5 điểm.
</t>
    </r>
    <r>
      <rPr>
        <b/>
        <sz val="11"/>
        <rFont val="Times New Roman"/>
        <family val="1"/>
      </rPr>
      <t>- Chất lượng:</t>
    </r>
    <r>
      <rPr>
        <sz val="11"/>
        <rFont val="Times New Roman"/>
        <family val="1"/>
      </rPr>
      <t xml:space="preserve">
+ Chưa có: 0 điểm:
+ Chưa đảm bảo truy cập Internet 24/7: 2 điểm;
+ Truy cập qua IPv6 kém hơn IPv4: 3 điểm;
+ Khả năng truy cấp Internet 24/7 tương đương IPv4: 5 điểm;
+ Truy cập Internet qua IPv6 tốt hơn IPv4: 6 điểm.
+ Tổng điểm: 0 - 6 điểm.
</t>
    </r>
    <r>
      <rPr>
        <b/>
        <sz val="11"/>
        <rFont val="Times New Roman"/>
        <family val="1"/>
      </rPr>
      <t>- Tiến độ:</t>
    </r>
    <r>
      <rPr>
        <sz val="11"/>
        <rFont val="Times New Roman"/>
        <family val="1"/>
      </rPr>
      <t xml:space="preserve">
+ Hoàn thành trước 2016: đạt 9 điểm.
+ Hoàn thành trong năm 2016: đạt 8 điểm.
+ Hoàn thành trong năm 2017: đạt 7 điểm.
+ Hoàn thành trong năm 2018: đạt 6 điểm.
+ Hoàn thành trong năm 2019: đạt 5 điểm.
+ Chưa hoàn thành: 0 điểm.
+ Tổng điểm: 0 - 9 điểm.</t>
    </r>
  </si>
  <si>
    <r>
      <rPr>
        <b/>
        <sz val="11"/>
        <rFont val="Times New Roman"/>
        <family val="1"/>
      </rPr>
      <t>- Khối lương:</t>
    </r>
    <r>
      <rPr>
        <sz val="11"/>
        <rFont val="Times New Roman"/>
        <family val="1"/>
      </rPr>
      <t xml:space="preserve">
+ Triển khai dưới 30%: 0 điểm;
+ Đã triển khai 30% hệ thống, dịch vụ: 3 điểm;
+ Đã triển khai 50%: 5 điểm;
+ Triển khai toàn bộ 100%: 10 điểm;
+ Điểm cộng: Đã có nghiên cứu, thử nghiệm thuần IPv6 cho ứng dụng, dịch vụ: +10 điểm.
+ Tổng điểm: 0 - 20 điểm.
</t>
    </r>
    <r>
      <rPr>
        <b/>
        <sz val="11"/>
        <rFont val="Times New Roman"/>
        <family val="1"/>
      </rPr>
      <t>- Chất lượng:</t>
    </r>
    <r>
      <rPr>
        <sz val="11"/>
        <rFont val="Times New Roman"/>
        <family val="1"/>
      </rPr>
      <t xml:space="preserve">
+ Chưa toàn diện: 0 điểm;
+ Chuyển đổi ứng dụng, dịch vụ với chất lượng kém hơn IPv4: 3 điểm;
+ Chất lượng tương đương IPv4: 5 điểm.
+ Chất lượng tốt hơn IPv4: 6 điểm;
+ Điểm cộng: Triển khai thuần IPv6 có lưu lượng trên Internet +4 điểm.
+ Tổng điểm: 0 - 10 điểm.
</t>
    </r>
    <r>
      <rPr>
        <b/>
        <sz val="11"/>
        <rFont val="Times New Roman"/>
        <family val="1"/>
      </rPr>
      <t>- Tiến độ:</t>
    </r>
    <r>
      <rPr>
        <sz val="11"/>
        <rFont val="Times New Roman"/>
        <family val="1"/>
      </rPr>
      <t xml:space="preserve">
+ Hoàn thành 20% trước 2016: đạt 9 điểm.
+ Hoàn thành trong năm 2016: đạt 8 điểm.
+ Hoàn thành trong năm 2017: đạt 7 điểm.
+ Hoàn thành trong năm 2018: đạt 6 điểm.
+ Hoàn thành trong năm 2019: đạt 5 điểm.
+ Chưa hoàn thành: nhưng có kế hoạch hoàn thành trong khoảng thời gina 2019 - 2023 sẽ được chấm 04 điểm (theo Kế hoạch đã ban hành).
+ Tổng điểm: 0 - 9 điểm.</t>
    </r>
  </si>
  <si>
    <t>- Đảm bảo nhân lực có đủ năng lực chuyển đổi IPv6 cho đơn vị;
- Truyền thông, nâng cao nhận thức (tổ chức đào tạo, truyền thông nội bộ).</t>
  </si>
  <si>
    <r>
      <rPr>
        <b/>
        <sz val="11"/>
        <color theme="1"/>
        <rFont val="Times New Roman"/>
        <family val="1"/>
      </rPr>
      <t>- Khối lượng:</t>
    </r>
    <r>
      <rPr>
        <sz val="11"/>
        <color theme="1"/>
        <rFont val="Times New Roman"/>
        <family val="1"/>
      </rPr>
      <t xml:space="preserve">
+ Chưa thực hiện: 0 điểm;
+ Mỗi yêu cầu đạt được 2.5 điểm/ mỗi yêu cầu.
+ Tổng điểm: 0 - 5 điểm.
</t>
    </r>
    <r>
      <rPr>
        <b/>
        <sz val="11"/>
        <color theme="1"/>
        <rFont val="Times New Roman"/>
        <family val="1"/>
      </rPr>
      <t>- Chất lượng:</t>
    </r>
    <r>
      <rPr>
        <sz val="11"/>
        <color theme="1"/>
        <rFont val="Times New Roman"/>
        <family val="1"/>
      </rPr>
      <t xml:space="preserve">
+ Chưa thực hiện: 0 điểm;
+ Đã rà soát thiết bị, phần mềm (có danh mục): 2,5 đ;
+ Có kế hoạch được ban hành (kèm danh mục thiết bị, phần mềm đã rà soát): 5 điểm.
+ Tổng điểm: 0 - 5 điểm.
</t>
    </r>
    <r>
      <rPr>
        <b/>
        <sz val="11"/>
        <color theme="1"/>
        <rFont val="Times New Roman"/>
        <family val="1"/>
      </rPr>
      <t>- Tiến độ:</t>
    </r>
    <r>
      <rPr>
        <sz val="11"/>
        <color theme="1"/>
        <rFont val="Times New Roman"/>
        <family val="1"/>
      </rPr>
      <t xml:space="preserve">
+ Chưa hoàn thành cả 02 nội dung: 0 điểm;
+ Hoàn thành mỗi nội dung trước 2016: 3 điểm/ nội dung.
+ Hoàn thành mỗi nội dung từ 2016-2019: 2,5 điểm/ nội dung.
+ Tổng điểm: 0 - 6 điểm.</t>
    </r>
  </si>
  <si>
    <r>
      <rPr>
        <b/>
        <sz val="11"/>
        <color theme="1"/>
        <rFont val="Times New Roman"/>
        <family val="1"/>
      </rPr>
      <t>- Khối lương:</t>
    </r>
    <r>
      <rPr>
        <sz val="11"/>
        <color theme="1"/>
        <rFont val="Times New Roman"/>
        <family val="1"/>
      </rPr>
      <t xml:space="preserve">
+ Chưa hỗ trợ: 0 điểm.
+ Đạt yêu cầu: 5 điểm.
+ Tổng điểm: 0 hoặc 5.
</t>
    </r>
    <r>
      <rPr>
        <b/>
        <sz val="11"/>
        <color theme="1"/>
        <rFont val="Times New Roman"/>
        <family val="1"/>
      </rPr>
      <t>- Chất lượng:</t>
    </r>
    <r>
      <rPr>
        <sz val="11"/>
        <color theme="1"/>
        <rFont val="Times New Roman"/>
        <family val="1"/>
      </rPr>
      <t xml:space="preserve">
+ Chưa triển khai: 0 điểm;
+ Triển khai nhưng không duy trì, duy trì đứt đoạn: 2 điểm.
+ Kích hoạt thành công, duy trì liên tục: 5 điểm;
+ Tổng điểm: 0 - 5 điểm.
</t>
    </r>
    <r>
      <rPr>
        <b/>
        <sz val="11"/>
        <color theme="1"/>
        <rFont val="Times New Roman"/>
        <family val="1"/>
      </rPr>
      <t>- Tiến độ:</t>
    </r>
    <r>
      <rPr>
        <sz val="11"/>
        <color theme="1"/>
        <rFont val="Times New Roman"/>
        <family val="1"/>
      </rPr>
      <t xml:space="preserve">
+ Chưa hoàn thành: 0 điểm.
+ Hoàn thành trước 2016: đạt 6 điểm.
+ Hoàn thành từ 2016-2019: đạt 5 điểm.
+Tổng điểm: 0 - 6 điểm.</t>
    </r>
  </si>
  <si>
    <r>
      <rPr>
        <b/>
        <sz val="11"/>
        <color theme="1"/>
        <rFont val="Times New Roman"/>
        <family val="1"/>
      </rPr>
      <t>- Khối lương:</t>
    </r>
    <r>
      <rPr>
        <sz val="11"/>
        <color theme="1"/>
        <rFont val="Times New Roman"/>
        <family val="1"/>
      </rPr>
      <t xml:space="preserve">
+ Chưa có: 0 điểm;
+ Đã có 01 máy chủ DNS hỗ trợ IPv6: 5 điểm;
+ Có từ 2 DNS trở lên đạt yêu cầu: 6 điểm.
+ Tổng điểm: 0-6 điểm.
</t>
    </r>
    <r>
      <rPr>
        <b/>
        <sz val="11"/>
        <color theme="1"/>
        <rFont val="Times New Roman"/>
        <family val="1"/>
      </rPr>
      <t>- Chất lượng:</t>
    </r>
    <r>
      <rPr>
        <sz val="11"/>
        <color theme="1"/>
        <rFont val="Times New Roman"/>
        <family val="1"/>
      </rPr>
      <t xml:space="preserve">
+ Chưa có: 0 điểm;
+ Máy chủ hỗ trợ IPv6 được truy vấn được từ ngoài vào: 5 điểm;
+ Điểm cộng: Có máy chủ backup hỗ trợ IPv6 cho nhau đều hoạt động tốt: +1 điểm; Đã khai báo, chuyển giao tên miền ngược thành công: + 1 điểm.
+ Tổng điểm: 0 - 7 điểm.
</t>
    </r>
    <r>
      <rPr>
        <b/>
        <sz val="11"/>
        <color theme="1"/>
        <rFont val="Times New Roman"/>
        <family val="1"/>
      </rPr>
      <t>- Tiến độ:</t>
    </r>
    <r>
      <rPr>
        <sz val="11"/>
        <color theme="1"/>
        <rFont val="Times New Roman"/>
        <family val="1"/>
      </rPr>
      <t xml:space="preserve">
+ Chưa hoàn thành: 0 điểm.
+ Hoàn thành trước 2016: đạt 6 điểm.
+ Hoàn thành từ 2016-2019: đạt 5 điểm.
+Tổng điểm: 0 - 6 điểm.
- Ghi chú: Nếu thuê dịch vụ ngoài thì xét trên hiện trạng DNS Hosting mà ISP cung cấp cho đơn vị.</t>
    </r>
  </si>
  <si>
    <r>
      <rPr>
        <b/>
        <sz val="11"/>
        <color theme="1"/>
        <rFont val="Times New Roman"/>
        <family val="1"/>
      </rPr>
      <t>- Khối lương:</t>
    </r>
    <r>
      <rPr>
        <sz val="11"/>
        <color theme="1"/>
        <rFont val="Times New Roman"/>
        <family val="1"/>
      </rPr>
      <t xml:space="preserve">
+ Chưa thử nghiệm: 0 điểm;
+ Đã thử nghiệm: 5 điểm;
+ 100% ứng dụng, dịch vụ đã thử nghiệm: 7 điểm.
+ Tổng điểm: 0 - 7 điểm.
</t>
    </r>
    <r>
      <rPr>
        <b/>
        <sz val="11"/>
        <color theme="1"/>
        <rFont val="Times New Roman"/>
        <family val="1"/>
      </rPr>
      <t>- Chất lượng:</t>
    </r>
    <r>
      <rPr>
        <sz val="11"/>
        <color theme="1"/>
        <rFont val="Times New Roman"/>
        <family val="1"/>
      </rPr>
      <t xml:space="preserve">
+ Chưa thử nghiệm: 0 điểm;
+ Thử nghiệm thành công: 5 điểm;
+ Tổng điểm: 0 / 5 điểm.
</t>
    </r>
    <r>
      <rPr>
        <b/>
        <sz val="11"/>
        <color theme="1"/>
        <rFont val="Times New Roman"/>
        <family val="1"/>
      </rPr>
      <t>- Tiến độ:</t>
    </r>
    <r>
      <rPr>
        <sz val="11"/>
        <color theme="1"/>
        <rFont val="Times New Roman"/>
        <family val="1"/>
      </rPr>
      <t xml:space="preserve">
+ Chưa hoàn thành: 0 điểm.
+ Hoàn thành trước 2016: đạt 6 điểm.
+ Hoàn thành từ 2016-2019: đạt 5 điểm.
+Tổng điểm: 0 - 6 điểm.</t>
    </r>
  </si>
  <si>
    <r>
      <t>- Khối lương:</t>
    </r>
    <r>
      <rPr>
        <sz val="11"/>
        <color theme="1"/>
        <rFont val="Times New Roman"/>
        <family val="1"/>
      </rPr>
      <t xml:space="preserve">
+ Chưa có: 0 điểm;
+ Đã khai báo bản ghi IPv6 (AAAA) trên DNS: 2,5 điểm;
+ Website bất kỳ hoạt động trên nền IPv6: 5 điểm;
+ Là chuyên trang chính bất kỳ (cấp dưới của trang chủ): 7 điểm.
+ Tổng điểm: 0 - 7 điểm.
</t>
    </r>
    <r>
      <rPr>
        <b/>
        <sz val="11"/>
        <color theme="1"/>
        <rFont val="Times New Roman"/>
        <family val="1"/>
      </rPr>
      <t>- Chất lượng:</t>
    </r>
    <r>
      <rPr>
        <sz val="11"/>
        <color theme="1"/>
        <rFont val="Times New Roman"/>
        <family val="1"/>
      </rPr>
      <t xml:space="preserve">
+ Chưa có: 0 điểm;
+ Chất lượng sử dụng qua IPv6 kém hơn IPv4: 4 điểm;
+ Chất lượng người dùng IPv6 có thể truy cập ổn định qua IPv6 tương tư IPv4: 5 điểm;
+ Tốc độ truy cập Website trên IPv6 tối hơn IPv4: 6 điểm.
+ Điểm cộng: Đã gán nhãn Ready Logo: +1 điểm/ Web.
+ Tổng điểm: 0 - 7 điểm.
</t>
    </r>
    <r>
      <rPr>
        <b/>
        <sz val="11"/>
        <color theme="1"/>
        <rFont val="Times New Roman"/>
        <family val="1"/>
      </rPr>
      <t>- Tiến độ:</t>
    </r>
    <r>
      <rPr>
        <sz val="11"/>
        <color theme="1"/>
        <rFont val="Times New Roman"/>
        <family val="1"/>
      </rPr>
      <t xml:space="preserve">
+ Hoàn thành trước 2016: đạt 9 điểm.
+ Hoàn thành trong năm 2016: đạt 8 điểm.
+ Hoàn thành trong năm 2017: đạt 7điểm.
+ Hoàn thành trong năm 2018: đạt 6 điểm.
+ Hoàn thành trong năm 2019: đạt 5 điểm.
+ Chưa hoàn thành: 0 điểm.
+ Tổng điểm: 0 - 9 điểm</t>
    </r>
  </si>
  <si>
    <r>
      <t>- Khối lương:</t>
    </r>
    <r>
      <rPr>
        <sz val="11"/>
        <color theme="1"/>
        <rFont val="Times New Roman"/>
        <family val="1"/>
      </rPr>
      <t xml:space="preserve">
+ Chưa có: 0 điểm;
+ Đã khai báo bản ghi IPv6 (AAAA) trên DNS: 2,5 điểm;
+ Website bất kỳ hoạt động trên nền IPv6: 5 điểm;
+ Là chuyên trang chính bất kỳ (cấp dưới của trang chủ): 10 điểm.
+ Là Website chính của đơn vị hoặc Website DVC: 15 điểm; 
+ Cả Website chính và DCV đều chạy trên nền IPv6: 20 điểm;
+ Điểm cộng: Cổng thông tin của Bộ/Ngành, UBND: +10 điểm; DVC cấp Bộ/Ngành: +10 điểm.
+ Tổng điểm: 0 - 30 điểm.
</t>
    </r>
    <r>
      <rPr>
        <b/>
        <sz val="11"/>
        <color theme="1"/>
        <rFont val="Times New Roman"/>
        <family val="1"/>
      </rPr>
      <t>- Chất lượng:</t>
    </r>
    <r>
      <rPr>
        <sz val="11"/>
        <color theme="1"/>
        <rFont val="Times New Roman"/>
        <family val="1"/>
      </rPr>
      <t xml:space="preserve">
+ Chưa có: 0 điểm;
+ Chất lượng sử dụng qua IPv6 kém hơn IPv4: 4 điểm;
+ Chất lượng người dùng IPv6 có thể truy cập ổn định qua IPv6 tương tư IPv4: 5 điểm;
+ Tốc độ truy cập Website trên IPv6 tối hơn IPv4: 6 điểm.
+ Điểm cộng: Đã gán nhãn Ready Logo: +5 điểm/ Web (Website trang chủ của đơn vị; Website trang chủ của UBND, Bộ/Ngành).
+ Tổng điểm: 0 - 20 điểm.
</t>
    </r>
    <r>
      <rPr>
        <b/>
        <sz val="11"/>
        <color theme="1"/>
        <rFont val="Times New Roman"/>
        <family val="1"/>
      </rPr>
      <t>- Tiến độ:</t>
    </r>
    <r>
      <rPr>
        <sz val="11"/>
        <color theme="1"/>
        <rFont val="Times New Roman"/>
        <family val="1"/>
      </rPr>
      <t xml:space="preserve">
+ Chưa thực hiện: 0 điểm.
+ Hoàn thành trước 2016: đạt 9 điểm.
+ Hoàn thành trong năm 2016: đạt 8 điểm.
+ Hoàn thành trong năm 2017: đạt 7 điểm.
+ Hoàn thành trong năm 2018: đạt 6 điểm.
+ Hoàn thành trong năm 2019: đạt 5 điểm.
+ Tổng điểm: 0 - 9 điểm.</t>
    </r>
  </si>
  <si>
    <r>
      <rPr>
        <b/>
        <sz val="11"/>
        <rFont val="Times New Roman"/>
        <family val="1"/>
      </rPr>
      <t>- Khối lương:</t>
    </r>
    <r>
      <rPr>
        <sz val="11"/>
        <rFont val="Times New Roman"/>
        <family val="1"/>
      </rPr>
      <t xml:space="preserve">
+ Chưa triển khai, hoặc tỷ lệ lưu lượng &lt;1%: 0 điểm;
+ Đạt 1%: 1 điểm;
+ 5% đạt 5 điểm;
+ Tổng điểm: 0 - 30 điểm.
</t>
    </r>
    <r>
      <rPr>
        <b/>
        <sz val="11"/>
        <rFont val="Times New Roman"/>
        <family val="1"/>
      </rPr>
      <t>- Chất lượng:</t>
    </r>
    <r>
      <rPr>
        <sz val="11"/>
        <rFont val="Times New Roman"/>
        <family val="1"/>
      </rPr>
      <t xml:space="preserve">
+ Chưa có lưu lượng IPv6: 0 điểm;
+ Lưu lượng IPv6 đo kiểm từ quốc tế tăng trưởng hoặc duy trì ổn định tính theo bình quân 10 ngày: 5 điểm;
+ Lưu lượng IPv6 đo kiểm từ quốc tế tăng trưởng hoặc duy trì ổn định tính theo bình quân 5 ngày: 7 điểm;
+ Điểm cộng: Tốc độ IPv6 nhanh hơn và tốt hơn IPv4 + 02 điểm.
+ Tổng điểm: 0 - 9 điểm.
</t>
    </r>
    <r>
      <rPr>
        <b/>
        <sz val="11"/>
        <rFont val="Times New Roman"/>
        <family val="1"/>
      </rPr>
      <t>- Tiến độ:</t>
    </r>
    <r>
      <rPr>
        <sz val="11"/>
        <rFont val="Times New Roman"/>
        <family val="1"/>
      </rPr>
      <t xml:space="preserve">
+ Hoàn thành 5% trước 2016: đạt 9 điểm.
+ Hoàn thành trong năm 2016: đạt 8 điểm.
+ Hoàn thành trong năm 2017: đạt 7 điểm.
+ Hoàn thành trong năm 2018: đạt 6 điểm.
+ Hoàn thành trong năm 2019: đạt 5 điểm.
+ Chưa hoàn thành: Tính theo điểm khối lượng.
+ Tổng điểm: 0 - 9 điểm.</t>
    </r>
  </si>
  <si>
    <r>
      <rPr>
        <sz val="11"/>
        <color theme="1"/>
        <rFont val="Times New Roman"/>
        <family val="1"/>
      </rPr>
      <t xml:space="preserve">- Khối lương:
+ Đạt yêu cầu: 5 điểm;
+ Có từ 2 máy chủ DNS chuyển giao IPv6: 6 điểm.
+ Không đạt: 0 điểm.
</t>
    </r>
    <r>
      <rPr>
        <b/>
        <sz val="11"/>
        <color theme="1"/>
        <rFont val="Times New Roman"/>
        <family val="1"/>
      </rPr>
      <t>- Chất lượng:</t>
    </r>
    <r>
      <rPr>
        <sz val="11"/>
        <color theme="1"/>
        <rFont val="Times New Roman"/>
        <family val="1"/>
      </rPr>
      <t xml:space="preserve">
+ Khai báo, chuyển giao thành công: 5 điểm;
+ Có máy chủ backup cho nhau đều hoạt động tốt: 6 điểm.
</t>
    </r>
    <r>
      <rPr>
        <b/>
        <sz val="11"/>
        <color theme="1"/>
        <rFont val="Times New Roman"/>
        <family val="1"/>
      </rPr>
      <t>- Tiến độ:</t>
    </r>
    <r>
      <rPr>
        <sz val="11"/>
        <color theme="1"/>
        <rFont val="Times New Roman"/>
        <family val="1"/>
      </rPr>
      <t xml:space="preserve">
+ Hoàn thành trước 2016: đạt 9 điểm.
+ Hoàn thành trong năm 2016: đạt 8 điểm.
+ Hoàn thành trong năm 2017: đạt 7điểm.
+ Hoàn thành trong năm 2018: đạt 6 điểm.
+ Hoàn thành trong năm 2019: đạt 5 điểm.
+ Chưa hoàn thành: 0 điểm.
+ Tổng điểm: 0 - 9 điểm</t>
    </r>
  </si>
  <si>
    <r>
      <rPr>
        <b/>
        <sz val="11"/>
        <color theme="1"/>
        <rFont val="Times New Roman"/>
        <family val="1"/>
      </rPr>
      <t>- Khối lương:</t>
    </r>
    <r>
      <rPr>
        <sz val="11"/>
        <color theme="1"/>
        <rFont val="Times New Roman"/>
        <family val="1"/>
      </rPr>
      <t xml:space="preserve">
+ Chưa có: 0 điểm.
+ Có hệ thống 5 điểm.
+ Tất cả dịch vụ đều có hệ thống backup, an toàn an ninh: 6 điểm.
+ Tổng điểm: 0 hoặc 5 hoặc 6 điểm.
</t>
    </r>
    <r>
      <rPr>
        <b/>
        <sz val="11"/>
        <color theme="1"/>
        <rFont val="Times New Roman"/>
        <family val="1"/>
      </rPr>
      <t>- Chất lượng:</t>
    </r>
    <r>
      <rPr>
        <sz val="11"/>
        <color theme="1"/>
        <rFont val="Times New Roman"/>
        <family val="1"/>
      </rPr>
      <t xml:space="preserve">
+ Chưa có hệ thống: 0 điểm;
+ Hệ thống chưa đảm bảo: 3điểm;
+ Hệ thống hoạt động 24/7: 5 điểm.
+ Tổng điểm: 0 - 5 điểm.
</t>
    </r>
    <r>
      <rPr>
        <b/>
        <sz val="11"/>
        <color theme="1"/>
        <rFont val="Times New Roman"/>
        <family val="1"/>
      </rPr>
      <t>- Tiến độ:</t>
    </r>
    <r>
      <rPr>
        <sz val="11"/>
        <color theme="1"/>
        <rFont val="Times New Roman"/>
        <family val="1"/>
      </rPr>
      <t xml:space="preserve">
+ Chưa hoàn thành: 0 điểm.
+ Hoàn thành trước 2016: đạt 6 điểm.
+ Hoàn thành từ 2016-2019: đạt 5 điểm.
+Tổng điểm: 0 - 6 điểm.</t>
    </r>
  </si>
  <si>
    <r>
      <rPr>
        <b/>
        <sz val="11"/>
        <color theme="1"/>
        <rFont val="Times New Roman"/>
        <family val="1"/>
      </rPr>
      <t>- Khối lương:</t>
    </r>
    <r>
      <rPr>
        <sz val="11"/>
        <color theme="1"/>
        <rFont val="Times New Roman"/>
        <family val="1"/>
      </rPr>
      <t xml:space="preserve">
+ Chưa có: 0 điểm.
+ Có hệ thống 5 điểm.
+ Tất cả dịch vụ đều có hệ thống backup, an toàn an ninh: 6 điểm.
+ Tổng điểm: 0 hoặc 5 hoặc 6 điểm.
</t>
    </r>
    <r>
      <rPr>
        <b/>
        <sz val="11"/>
        <color theme="1"/>
        <rFont val="Times New Roman"/>
        <family val="1"/>
      </rPr>
      <t>- Chất lượng:</t>
    </r>
    <r>
      <rPr>
        <sz val="11"/>
        <color theme="1"/>
        <rFont val="Times New Roman"/>
        <family val="1"/>
      </rPr>
      <t xml:space="preserve">
+ Chưa có hệ thống: 0 điểm;
+ Hệ thống chưa đảm bảo: 3 điểm;
+ Hệ thống hoạt động 24/7: 5 điểm.
+ Tổng điểm: 0 - 5 điểm.
</t>
    </r>
    <r>
      <rPr>
        <b/>
        <sz val="11"/>
        <color theme="1"/>
        <rFont val="Times New Roman"/>
        <family val="1"/>
      </rPr>
      <t>- Tiến độ:</t>
    </r>
    <r>
      <rPr>
        <sz val="11"/>
        <color theme="1"/>
        <rFont val="Times New Roman"/>
        <family val="1"/>
      </rPr>
      <t xml:space="preserve">
+ Chưa hoàn thành: 0 điểm.
+ Hoàn thành trước 2016: đạt 6 điểm.
+ Hoàn thành từ 2016-2019: đạt 5 điểm.
+Tổng điểm: 0 - 6 điểm.</t>
    </r>
  </si>
  <si>
    <r>
      <rPr>
        <b/>
        <sz val="11"/>
        <rFont val="Times New Roman"/>
        <family val="1"/>
      </rPr>
      <t>- Khối lương:</t>
    </r>
    <r>
      <rPr>
        <sz val="11"/>
        <rFont val="Times New Roman"/>
        <family val="1"/>
      </rPr>
      <t xml:space="preserve">
+ &lt;1%: 0 điểm.
+ Đạt 1% - 4% được 1 điểm; trên 4% - 8% được 2 điểm; Tăng 4% được cộng thêm 1 điểm.
+ 100%: 30 điểm.
+ Tổng điểm: 0 - 30 điểm.
</t>
    </r>
    <r>
      <rPr>
        <b/>
        <sz val="11"/>
        <rFont val="Times New Roman"/>
        <family val="1"/>
      </rPr>
      <t>- Chất lượng:</t>
    </r>
    <r>
      <rPr>
        <sz val="11"/>
        <rFont val="Times New Roman"/>
        <family val="1"/>
      </rPr>
      <t xml:space="preserve">
+ Chưa có lưu lượng IPv6: 0 điểm;
+ Lưu lượng IPv6 đo kiểm từ quốc tế tăng trưởng hoặc duy trì ổn định tính theo bình quân 10 ngày: 5 điểm;
+ Lưu lượng IPv6 đo kiểm từ quốc tế tăng trưởng hoặc duy trì ổn định tính theo bình quân 5 ngày: 7 điểm;
+ Điểm cộng: Tốc độ IPv6 nhanh hơn và tốt hơn IPv4 + 02 điểm.
+ Tổng điểm: 0 - 9 điểm.
</t>
    </r>
    <r>
      <rPr>
        <b/>
        <sz val="11"/>
        <rFont val="Times New Roman"/>
        <family val="1"/>
      </rPr>
      <t>- Tiến độ:</t>
    </r>
    <r>
      <rPr>
        <sz val="11"/>
        <rFont val="Times New Roman"/>
        <family val="1"/>
      </rPr>
      <t xml:space="preserve">
+ Hoàn thành 20% trước 2016: đạt 9 điểm.
+ Hoàn thành trong năm 2016: đạt 8 điểm.
+ Hoàn thành trong năm 2017: đạt 7 điểm.
+ Hoàn thành trong năm 2018: đạt 6 điểm.
+ Hoàn thành trong năm 2019: đạt 5 điểm.
+ Chưa hoàn thành: Tính theo điểm khối lượng.
+ Tổng điểm: 0 - 9 điểm.</t>
    </r>
  </si>
  <si>
    <r>
      <rPr>
        <b/>
        <sz val="11"/>
        <rFont val="Times New Roman"/>
        <family val="1"/>
      </rPr>
      <t>- Khối lương:</t>
    </r>
    <r>
      <rPr>
        <sz val="11"/>
        <rFont val="Times New Roman"/>
        <family val="1"/>
      </rPr>
      <t xml:space="preserve">
+ &lt;1%: 0 điểm.
+ Đạt 1% - 4% được 1 điểm; trên 4% - 8% được 2 điểm; Tăng 4% được cộng thêm 1 điểm.
+ 100%: 30 điểm.
+ Tổng điểm: 0 - 30 điểm.
</t>
    </r>
    <r>
      <rPr>
        <b/>
        <sz val="11"/>
        <rFont val="Times New Roman"/>
        <family val="1"/>
      </rPr>
      <t>- Chất lượng:</t>
    </r>
    <r>
      <rPr>
        <sz val="11"/>
        <rFont val="Times New Roman"/>
        <family val="1"/>
      </rPr>
      <t xml:space="preserve">
+ Chưa có lưu lượng IPv6: 0 điểm;
+ Lưu lượng IPv6 đo kiểm từ quốc tế tăng trưởng hoặc duy trì ổn định tính theo bình quân 10 ngày: 5 điểm;
+ Lưu lượng IPv6 đo kiểm từ quốc tế tăng trưởng hoặc duy trì ổn định tính theo bình quân 5 ngày: 7 điểm;
+ Điểm cộng: Tốc độ IPv6 nhanh hơn và tốt hơn IPv4 + 02 điểm.
+ Tổng điểm: 0 - 9 điểm.
</t>
    </r>
    <r>
      <rPr>
        <b/>
        <sz val="11"/>
        <rFont val="Times New Roman"/>
        <family val="1"/>
      </rPr>
      <t>- Tiến độ:</t>
    </r>
    <r>
      <rPr>
        <sz val="11"/>
        <rFont val="Times New Roman"/>
        <family val="1"/>
      </rPr>
      <t xml:space="preserve">
+ Hoàn thành 20% trước 2016: đạt 9 điểm.
+ Hoàn thành trong năm 2016: đạt 8 điểm.
+ Hoàn thành trong năm 2017: đạt 7 điểm.
+ Hoàn thành trong năm 2018: đạt 6 điểm.
+ Hoàn thành trong năm 2019: đạt 5 điểm.
+ Chưa hoàn thành: Tính theo điểm khối lượng.</t>
    </r>
  </si>
  <si>
    <r>
      <rPr>
        <b/>
        <sz val="11"/>
        <rFont val="Times New Roman"/>
        <family val="1"/>
      </rPr>
      <t>- Khối lượng:</t>
    </r>
    <r>
      <rPr>
        <sz val="11"/>
        <rFont val="Times New Roman"/>
        <family val="1"/>
      </rPr>
      <t xml:space="preserve">
+ Chưa có kế hoạch: 0 điểm;
+ Đã có kế hoạch: 5 điểm;
</t>
    </r>
    <r>
      <rPr>
        <b/>
        <sz val="11"/>
        <rFont val="Times New Roman"/>
        <family val="1"/>
      </rPr>
      <t>- Chất lượng:</t>
    </r>
    <r>
      <rPr>
        <sz val="11"/>
        <rFont val="Times New Roman"/>
        <family val="1"/>
      </rPr>
      <t xml:space="preserve">
+ Chưa có: 0 điểm.
+ Có kế hoạch nhưng chưa toàn diện: 3 điểm.
+ Kế hoạch đầy đủ, toàn diện: 5 điểm.
</t>
    </r>
    <r>
      <rPr>
        <b/>
        <sz val="11"/>
        <rFont val="Times New Roman"/>
        <family val="1"/>
      </rPr>
      <t xml:space="preserve">- Tiến độ: </t>
    </r>
    <r>
      <rPr>
        <sz val="11"/>
        <rFont val="Times New Roman"/>
        <family val="1"/>
      </rPr>
      <t>Có thiết bị/phần mềm IPv6:
+ Trước 2016: đạt 6 điểm.
+ Từ 2016-2019: đạt 5 điểm.
+ Chưa hoàn thành: 0 điểm.</t>
    </r>
  </si>
  <si>
    <r>
      <rPr>
        <b/>
        <sz val="11"/>
        <rFont val="Times New Roman"/>
        <family val="1"/>
      </rPr>
      <t>- Khối lượng:</t>
    </r>
    <r>
      <rPr>
        <sz val="11"/>
        <rFont val="Times New Roman"/>
        <family val="1"/>
      </rPr>
      <t xml:space="preserve">
+ Chưa sản xuất được: 0 điểm;
+ có thiết bị/phần mềm hỗ trợ IPv6: 3 điểm;
+ 20% thiết bị mạng/phần mềm hỗ trợ IPv6: 5 điểm (tương đương 4% đạt 01 điểm).
+ 100% hỗ trợ IPv6: 30 điểm.
</t>
    </r>
    <r>
      <rPr>
        <b/>
        <sz val="11"/>
        <rFont val="Times New Roman"/>
        <family val="1"/>
      </rPr>
      <t>- Chất lượng:</t>
    </r>
    <r>
      <rPr>
        <sz val="11"/>
        <rFont val="Times New Roman"/>
        <family val="1"/>
      </rPr>
      <t xml:space="preserve">
+ Thiết bị/ phần mềm đáp ứng tiêu chuẩn Việt Nam hoặc/và tiêu chuẩn IPv6 quốc tế: 5 điểm.
+ Được chứng nhận Ready Logo từ tổ chức có thẩm quyền trong nước hoặc tổ chức uy tín quốc tế: +5 điểm/thiết bị, phần mềm.
+ Tối đa: 10 điểm.
</t>
    </r>
    <r>
      <rPr>
        <b/>
        <sz val="11"/>
        <rFont val="Times New Roman"/>
        <family val="1"/>
      </rPr>
      <t xml:space="preserve">- Tiến độ: </t>
    </r>
    <r>
      <rPr>
        <sz val="11"/>
        <rFont val="Times New Roman"/>
        <family val="1"/>
      </rPr>
      <t>Hoàn thành 20% thiết bị sản xuất hỗ trợ IPv6.
+ Trước 2016: đạt 9 điểm.
+ Trong năm 2016: đạt 8 điểm.
+ Trong năm 2017: đạt 7 điểm.
+ Trong năm 2018: đạt 6 điểm.
+ Trong năm 2019: đạt 5 điểm.
+ Chưa hoàn thành: 0 điểm.</t>
    </r>
  </si>
  <si>
    <r>
      <rPr>
        <b/>
        <sz val="11"/>
        <rFont val="Times New Roman"/>
        <family val="1"/>
      </rPr>
      <t>- Khối lượng:</t>
    </r>
    <r>
      <rPr>
        <sz val="11"/>
        <rFont val="Times New Roman"/>
        <family val="1"/>
      </rPr>
      <t xml:space="preserve">
+ Chưa hỗ trợ: 0 điểm;
+ Đã hỗ trợ: 5 điểm;
</t>
    </r>
    <r>
      <rPr>
        <b/>
        <sz val="11"/>
        <rFont val="Times New Roman"/>
        <family val="1"/>
      </rPr>
      <t>- Chất lượng:</t>
    </r>
    <r>
      <rPr>
        <sz val="11"/>
        <rFont val="Times New Roman"/>
        <family val="1"/>
      </rPr>
      <t xml:space="preserve">
+ Chưa hỗ trợ: 0 điểm.
+ Đã hỗ trợ thành công: 5 điểm.
+ Có kênh hỗ trợ riêng: +1 điểm;
+ Thông tin hỗ trợ trên Website: +2 điểm.
</t>
    </r>
    <r>
      <rPr>
        <b/>
        <sz val="11"/>
        <rFont val="Times New Roman"/>
        <family val="1"/>
      </rPr>
      <t xml:space="preserve">- Tiến độ: </t>
    </r>
    <r>
      <rPr>
        <sz val="11"/>
        <rFont val="Times New Roman"/>
        <family val="1"/>
      </rPr>
      <t xml:space="preserve">
+ Trước 2016: đạt 9 điểm.
+ Trong năm 2016: đạt 8 điểm.
+ Trong năm 2017: đạt 7 điểm.
+ Trong năm 2018: đạt 6 điểm.
+ Trong năm 2019: đạt 5 điểm.
+ Chưa hoàn thành: 0 điểm.</t>
    </r>
  </si>
  <si>
    <t>Thử nghiệm dịch vụ cơ bản</t>
  </si>
  <si>
    <t>Bình quân điểm các mục nhỏ thuộc phần II</t>
  </si>
  <si>
    <t>Bình quân điểm các mục nhỏ thuộc phần III</t>
  </si>
  <si>
    <t>Bình quân điểm các mục nhỏ thuộc phần I</t>
  </si>
  <si>
    <t>Bình quân điểm các mục ở phần II;
Nội dung nào không thuộc phạm vi cung cấp dịch vụ của doanh nghiệp thì để trống.</t>
  </si>
  <si>
    <t>Bình quân điểm các mục ở phần I</t>
  </si>
  <si>
    <t>Bình quân điểm các mục ở phần III;
Nội dung nào không thuộc phạm vi cung cấp dịch vụ của doanh nghiệp thì để trống.</t>
  </si>
  <si>
    <r>
      <rPr>
        <b/>
        <sz val="11"/>
        <color theme="1"/>
        <rFont val="Times New Roman"/>
        <family val="1"/>
      </rPr>
      <t>- Khối lượng</t>
    </r>
    <r>
      <rPr>
        <sz val="11"/>
        <color theme="1"/>
        <rFont val="Times New Roman"/>
        <family val="1"/>
      </rPr>
      <t xml:space="preserve">:
+ Chưa thực hiện: 0 điểm;
+ Đảm bảo nhân lực: 2,5 điểm;
+ Đã ban hành kế hoạch: 2,5 điểm;
+ Tổng điểm (điểm nhân lực và điểm kế hoạch): 0 - 2,5 - 5 điểm
(có nghĩa là: Điểm KL có thể được 0 điểm; hoặc 2,5 điểm; hoặc 5 điểm).
</t>
    </r>
    <r>
      <rPr>
        <b/>
        <sz val="11"/>
        <color theme="1"/>
        <rFont val="Times New Roman"/>
        <family val="1"/>
      </rPr>
      <t>- Chất lượng:</t>
    </r>
    <r>
      <rPr>
        <sz val="11"/>
        <color theme="1"/>
        <rFont val="Times New Roman"/>
        <family val="1"/>
      </rPr>
      <t xml:space="preserve"> 
+ Chưa triển khai: 0 điểm.
+ Nhân lực: Có chứng chỉ đào tạo IPv6 nâng cao từ tổ chức uy tín (VNNIC hoặc tổ chức uy tín khác): 3 điểm; Chưa có chứng chỉ: 2 điểm.
+ Kế hoạch: Toàn diện, phù hợp với lộ trình, kế hoạch quốc gia: 3 điểm; Chưa phù hợp với lộ trình, kế hoạch quốc gia: 2 điểm.
+ Tổng điểm: 0 - 2 - 3 - 4 - 5 - 6 điểm.
</t>
    </r>
    <r>
      <rPr>
        <b/>
        <sz val="11"/>
        <color theme="1"/>
        <rFont val="Times New Roman"/>
        <family val="1"/>
      </rPr>
      <t>- Tiến độ:</t>
    </r>
    <r>
      <rPr>
        <sz val="11"/>
        <color theme="1"/>
        <rFont val="Times New Roman"/>
        <family val="1"/>
      </rPr>
      <t xml:space="preserve">
+ Chưa hoàn thành cả 02 nội dung: 0 điểm;
+ Hoàn thành mỗi nội dung trước 2016: 3 điểm/ nội dung.
+ Hoàn thành mỗi nội dung từ 2016-2019: 2,5 điểm/ nội dung.
+ Tổng điểm: 0 - 2,5 - 3 - 5 - 5,5 - 6 điểm.</t>
    </r>
  </si>
  <si>
    <r>
      <rPr>
        <b/>
        <sz val="11"/>
        <color theme="1"/>
        <rFont val="Times New Roman"/>
        <family val="1"/>
      </rPr>
      <t>- Khối lượng:</t>
    </r>
    <r>
      <rPr>
        <sz val="11"/>
        <color theme="1"/>
        <rFont val="Times New Roman"/>
        <family val="1"/>
      </rPr>
      <t xml:space="preserve">
+ Chưa có: 0 điểm;
+ Có kết nối: 5 điểm;
+ 100% kết nối peering có IPv6: 6 điểm (xét đơn vị có từ 02 đường peering trờ lên).
+ Tổng điểm: 0 - 5 - 6 điểm.
</t>
    </r>
    <r>
      <rPr>
        <b/>
        <sz val="11"/>
        <color theme="1"/>
        <rFont val="Times New Roman"/>
        <family val="1"/>
      </rPr>
      <t>- Chất lượng:</t>
    </r>
    <r>
      <rPr>
        <sz val="11"/>
        <color theme="1"/>
        <rFont val="Times New Roman"/>
        <family val="1"/>
      </rPr>
      <t xml:space="preserve">
+ Chưa có: 0 điểm;
+ Đường truyền kết nối chưa đảm bảo: 3 điểm.
+ Đường truyền ổn định: 5 điểm;
+ Điểm cộng: Có kết nối peering qua VNIX được + 1 điểm (thành: 6 điểm).
+ Tổng điểm: 0 - 3 - 5 - 6 điểm.
</t>
    </r>
    <r>
      <rPr>
        <b/>
        <sz val="11"/>
        <color theme="1"/>
        <rFont val="Times New Roman"/>
        <family val="1"/>
      </rPr>
      <t>- Tiến độ:</t>
    </r>
    <r>
      <rPr>
        <sz val="11"/>
        <color theme="1"/>
        <rFont val="Times New Roman"/>
        <family val="1"/>
      </rPr>
      <t xml:space="preserve">
+ Chưa có hoàn thành yêu cầu: 0 điểm;
+ Hoàn thành trước 2016: 6 điểm.
+ Hoàn thành từ 2016-2019: 5 điểm.
+ Tổng điểm: 0 - 5 - 6 điểm.
(cách kiểm tra thông tin quảng bá định tuyến tại mục 2.1 của Tài liệu hướng dẫn tự đánh giá).</t>
    </r>
  </si>
  <si>
    <r>
      <rPr>
        <b/>
        <sz val="11"/>
        <color theme="1"/>
        <rFont val="Times New Roman"/>
        <family val="1"/>
      </rPr>
      <t>- Khối lương:</t>
    </r>
    <r>
      <rPr>
        <sz val="11"/>
        <color theme="1"/>
        <rFont val="Times New Roman"/>
        <family val="1"/>
      </rPr>
      <t xml:space="preserve">
+ Chưa có: 0 điểm;
+ Đã có 01 máy chủ DNS hỗ trợ IPv6: 5 điểm;
+ Có từ 2 DNS trở lên đạt yêu cầu: 6 điểm.
+ 100% máy chủ DNS hoạt động với IPv6: 7 điểm (chỉ xét đơn vị có từ 03 máy chủ trở lên và tất cả máy chủ đề hoạt động với IPv6).
+ Tổng điểm: 0 - 5 - 6 - 7 điểm.
</t>
    </r>
    <r>
      <rPr>
        <b/>
        <sz val="11"/>
        <color theme="1"/>
        <rFont val="Times New Roman"/>
        <family val="1"/>
      </rPr>
      <t>- Chất lượng:</t>
    </r>
    <r>
      <rPr>
        <sz val="11"/>
        <color theme="1"/>
        <rFont val="Times New Roman"/>
        <family val="1"/>
      </rPr>
      <t xml:space="preserve">
+ Có máy chủ DNS nhưng chưa hỗ trợ IPv6: 0 điểm;
+ Máy chủ truy vấn được bình thường: 5 điểm;
+ Điểm cộng: Có máy chủ backup cho nhau đều hoạt động tốt: +1 điểm; Đã khai báo, chuyển giao tên miền ngược thành công: + 1 điểm.
+ Tổng điểm: 0 - 5 - 6 - 7 điểm.
</t>
    </r>
    <r>
      <rPr>
        <b/>
        <sz val="11"/>
        <color theme="1"/>
        <rFont val="Times New Roman"/>
        <family val="1"/>
      </rPr>
      <t>- Tiến độ:</t>
    </r>
    <r>
      <rPr>
        <sz val="11"/>
        <color theme="1"/>
        <rFont val="Times New Roman"/>
        <family val="1"/>
      </rPr>
      <t xml:space="preserve">
+ Chưa có hoàn thành yêu cầu: 0 điểm;
+ Hoàn thành trước 2016: 6 điểm.
+ Hoàn thành từ 2016-2019: 5 điểm.
+ Tổng điểm: 0 - 5 - 6 điểm.
(Kiểm tra DNS đã hoạt động với IPv6 theo hướng dẫn tại mục 2.4 Tài liệu hướng dẫn tự đánh giá)</t>
    </r>
  </si>
  <si>
    <r>
      <t>Cách tính ở các mục tương tư như sau:
- Khối lương:</t>
    </r>
    <r>
      <rPr>
        <sz val="11"/>
        <color theme="1"/>
        <rFont val="Times New Roman"/>
        <family val="1"/>
      </rPr>
      <t xml:space="preserve">
+ Chưa thử nghiệm: 0 điểm;
+ Đã thử nghiệm thành công: 5 điểm;
+ Tổng điểm: 0 hoặc 5 điểm.
</t>
    </r>
    <r>
      <rPr>
        <b/>
        <sz val="11"/>
        <color theme="1"/>
        <rFont val="Times New Roman"/>
        <family val="1"/>
      </rPr>
      <t>- Chất lượng:</t>
    </r>
    <r>
      <rPr>
        <sz val="11"/>
        <color theme="1"/>
        <rFont val="Times New Roman"/>
        <family val="1"/>
      </rPr>
      <t xml:space="preserve">
+ Chưa thử nghiệm: 0 điểm;
+ Thử nghiệm nhưng chưa thành công: 2 điểm;
+ Thử nghiệm thành công: 5 điểm;
+Tổng điểm: 0 - 2 - 5 điểm.
</t>
    </r>
    <r>
      <rPr>
        <b/>
        <sz val="11"/>
        <color theme="1"/>
        <rFont val="Times New Roman"/>
        <family val="1"/>
      </rPr>
      <t>- Tiến độ:</t>
    </r>
    <r>
      <rPr>
        <sz val="11"/>
        <color theme="1"/>
        <rFont val="Times New Roman"/>
        <family val="1"/>
      </rPr>
      <t xml:space="preserve">
+ Chưa thử nghiệm: 0 điểm;
+ Hoàn thành trước 2016: 6 điểm.
+ Hoàn thành từ 2016-2019: 5 điểm.
+ Tổng điểm: 0 - 5 - 6 điểm.
(Thuyết minh kết quả báo cáo thử nghiệm tại mục giải trình).</t>
    </r>
  </si>
  <si>
    <t>Kết quả kiểm tra, giải trình theo hướng dẫn tại mục 2.6 Tài liệu hướng dẫn tự đánh giá</t>
  </si>
  <si>
    <t>Sử dụng mạng không dây va kết nối qua thiết bị va thực hiện theo hướng dẫn tại mục 2.2 Tài liệu hướng dẫn tự đánh giá</t>
  </si>
  <si>
    <t>Cung cấp thông tin bản ghi tên miền ngược IPv6</t>
  </si>
  <si>
    <t>Kiểm tra thông tin theo hướng dẫn tại mục 2.5 Tài liệu hướng dẫn tự đánh giá</t>
  </si>
  <si>
    <t>Sử dụng mạng không dây và kết nối qua thiết bị va thực hiện theo hướng dẫn tại mục 2.2 Tài liệu hướng dẫn tự đánh giá</t>
  </si>
  <si>
    <t>Sử dụng mạng có dây và kết nối qua thiết bị va thực hiện theo hướng dẫn tại mục 2.2 Tài liệu hướng dẫn tự đánh giá</t>
  </si>
  <si>
    <t>Kiểm tra thông tin theo hướng dẫn tại mục 2.1, 2.3 Tài liệu hướng dẫn đánh giá</t>
  </si>
  <si>
    <t>Kiểm tra theo hướng dẫn tại mục 2.2 Tài liệu hướng dẫn đánh giá</t>
  </si>
  <si>
    <t>Kiểm tra kết quả theo hướng dẫn tại mcụ 2.4 Tài liệu hướng dẫn tự đánh giá;
Cung cấp thông tin bản ghi ngược IPv6.</t>
  </si>
  <si>
    <t>Tự kiểm tra ứng dụng với giao diện Web tương tự hướng dẫn tại mục 2.5 Tài liệu hướng dẫn đánh giá</t>
  </si>
  <si>
    <t>Kiểm tra kết quả theo hướng dẫn tại mục 2.4 Tài liệu hướng dẫn tự đánh giá;
Cung cấp thông tin bản ghi PTR IPv6 nếu có.</t>
  </si>
  <si>
    <t>Kiểm tra thông tin theo hướng dẫn tại mục 2.5 Tài liệu hướng dẫn tự đánh giá;
Bổ sung thông tin về số lượng người truy cấp qua IPv6 hàng ngày.</t>
  </si>
  <si>
    <t>Triển khai chính thức IPv6 cho website, cổng thông tin đơn vị, dịch vụ công trực tuyến mức độ 3, 4 (*)</t>
  </si>
  <si>
    <t>(*)</t>
  </si>
  <si>
    <t xml:space="preserve">Triển khai theo quy định tại Điểm 4, Điều 15, Thông tư 32/2017/TT-BTTTT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</si>
</sst>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00\ _₫_-;\-* #,##0.00\ _₫_-;_-* &quot;-&quot;??\ _₫_-;_-@_-"/>
    <numFmt numFmtId="165" formatCode="0.0%"/>
  </numFmts>
  <fonts count="2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2"/>
      <name val="Times New Roman"/>
      <family val="1"/>
    </font>
    <font>
      <sz val="11"/>
      <name val="Times New Roman"/>
      <family val="1"/>
    </font>
    <font>
      <sz val="10"/>
      <name val="Arial"/>
      <family val="2"/>
    </font>
    <font>
      <sz val="11"/>
      <color theme="1"/>
      <name val="Calibri"/>
      <family val="2"/>
      <charset val="163"/>
      <scheme val="minor"/>
    </font>
    <font>
      <sz val="11"/>
      <color theme="1"/>
      <name val="Times New Roman"/>
      <family val="1"/>
    </font>
    <font>
      <b/>
      <sz val="13"/>
      <name val="Times New Roman"/>
      <family val="1"/>
    </font>
    <font>
      <b/>
      <sz val="11"/>
      <color theme="1"/>
      <name val="Times New Roman"/>
      <family val="1"/>
    </font>
    <font>
      <b/>
      <sz val="11"/>
      <name val="Times New Roman"/>
      <family val="1"/>
    </font>
    <font>
      <sz val="11"/>
      <color rgb="FF000000"/>
      <name val="Times New Roman"/>
      <family val="1"/>
    </font>
    <font>
      <b/>
      <i/>
      <sz val="13"/>
      <name val="Times New Roman"/>
      <family val="1"/>
    </font>
    <font>
      <sz val="10"/>
      <name val="Arial"/>
      <family val="2"/>
    </font>
    <font>
      <sz val="10"/>
      <name val="Times New Roman"/>
      <family val="1"/>
    </font>
    <font>
      <sz val="12"/>
      <color rgb="FFFF0000"/>
      <name val="Times New Roman"/>
      <family val="1"/>
    </font>
    <font>
      <b/>
      <i/>
      <u/>
      <sz val="11"/>
      <color theme="1"/>
      <name val="Times New Roman"/>
      <family val="1"/>
    </font>
  </fonts>
  <fills count="5">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theme="9" tint="0.399975585192419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3213">
    <xf numFmtId="0" fontId="0"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8"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164" fontId="8"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6" fillId="0" borderId="0" applyFont="0" applyFill="0" applyBorder="0" applyAlignment="0" applyProtection="0"/>
    <xf numFmtId="0" fontId="1" fillId="0" borderId="0"/>
  </cellStyleXfs>
  <cellXfs count="135">
    <xf numFmtId="0" fontId="0" fillId="0" borderId="0" xfId="0"/>
    <xf numFmtId="0" fontId="7" fillId="2" borderId="1" xfId="7856" quotePrefix="1" applyFont="1" applyFill="1" applyBorder="1" applyAlignment="1" applyProtection="1">
      <alignment horizontal="left" vertical="center" wrapText="1"/>
      <protection locked="0"/>
    </xf>
    <xf numFmtId="0" fontId="7" fillId="0" borderId="1" xfId="7856" quotePrefix="1" applyFont="1" applyBorder="1" applyAlignment="1" applyProtection="1">
      <alignment horizontal="left" vertical="center" wrapText="1"/>
      <protection locked="0"/>
    </xf>
    <xf numFmtId="0" fontId="11" fillId="0" borderId="0" xfId="0" applyFont="1" applyAlignment="1">
      <alignment horizontal="center"/>
    </xf>
    <xf numFmtId="0" fontId="7" fillId="0" borderId="1" xfId="0" applyFont="1" applyBorder="1" applyAlignment="1">
      <alignment horizontal="center" vertical="center"/>
    </xf>
    <xf numFmtId="0" fontId="0" fillId="0" borderId="0" xfId="0" applyAlignment="1">
      <alignment horizontal="center" vertical="center"/>
    </xf>
    <xf numFmtId="0" fontId="7" fillId="0" borderId="1" xfId="0" quotePrefix="1" applyFont="1" applyBorder="1" applyAlignment="1" applyProtection="1">
      <alignment horizontal="left" vertical="center" wrapText="1"/>
      <protection locked="0"/>
    </xf>
    <xf numFmtId="0" fontId="0" fillId="0" borderId="0" xfId="0" applyAlignment="1">
      <alignment horizontal="left"/>
    </xf>
    <xf numFmtId="0" fontId="11" fillId="0" borderId="0" xfId="0" applyFont="1" applyAlignment="1">
      <alignment horizontal="left"/>
    </xf>
    <xf numFmtId="0" fontId="10" fillId="0" borderId="1" xfId="7856" applyFont="1" applyFill="1" applyBorder="1" applyAlignment="1" applyProtection="1">
      <alignment horizontal="left" vertical="center" wrapText="1"/>
      <protection locked="0"/>
    </xf>
    <xf numFmtId="0" fontId="14" fillId="0" borderId="1" xfId="0" quotePrefix="1" applyFont="1" applyBorder="1" applyAlignment="1" applyProtection="1">
      <alignment vertical="center" wrapText="1"/>
      <protection locked="0"/>
    </xf>
    <xf numFmtId="9" fontId="14" fillId="0" borderId="1" xfId="0" quotePrefix="1" applyNumberFormat="1" applyFont="1" applyBorder="1" applyAlignment="1" applyProtection="1">
      <alignment horizontal="left" vertical="center" wrapText="1"/>
      <protection locked="0"/>
    </xf>
    <xf numFmtId="0" fontId="10" fillId="0" borderId="1" xfId="7856" quotePrefix="1" applyFont="1" applyBorder="1" applyAlignment="1" applyProtection="1">
      <alignment horizontal="left" vertical="center" wrapText="1"/>
      <protection locked="0"/>
    </xf>
    <xf numFmtId="0" fontId="7" fillId="2" borderId="1" xfId="7856" quotePrefix="1" applyFont="1" applyFill="1" applyBorder="1" applyAlignment="1" applyProtection="1">
      <alignment vertical="center" wrapText="1"/>
      <protection locked="0"/>
    </xf>
    <xf numFmtId="0" fontId="13" fillId="0" borderId="1" xfId="0" applyFont="1" applyBorder="1" applyAlignment="1">
      <alignment horizontal="center" vertical="center"/>
    </xf>
    <xf numFmtId="0" fontId="0" fillId="2" borderId="0" xfId="0" applyFill="1"/>
    <xf numFmtId="0" fontId="5" fillId="0" borderId="0" xfId="0" applyFont="1" applyAlignment="1">
      <alignment horizontal="center" vertical="center"/>
    </xf>
    <xf numFmtId="0" fontId="7" fillId="4" borderId="1" xfId="7856" quotePrefix="1"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xf>
    <xf numFmtId="0" fontId="13" fillId="0" borderId="0" xfId="0" applyFont="1" applyAlignment="1">
      <alignment horizontal="left" vertical="center"/>
    </xf>
    <xf numFmtId="0" fontId="13" fillId="3" borderId="1" xfId="7856" applyFont="1" applyFill="1" applyBorder="1" applyAlignment="1" applyProtection="1">
      <alignment horizontal="center" vertical="center" wrapText="1"/>
      <protection locked="0"/>
    </xf>
    <xf numFmtId="0" fontId="7" fillId="2" borderId="1" xfId="7856" quotePrefix="1" applyFont="1" applyFill="1" applyBorder="1" applyAlignment="1" applyProtection="1">
      <alignment horizontal="center" vertical="center" wrapText="1"/>
      <protection locked="0"/>
    </xf>
    <xf numFmtId="0" fontId="10" fillId="0" borderId="1" xfId="7856" applyFont="1" applyBorder="1" applyAlignment="1" applyProtection="1">
      <alignment horizontal="center" vertical="center" wrapText="1"/>
      <protection locked="0"/>
    </xf>
    <xf numFmtId="0" fontId="11" fillId="0" borderId="0" xfId="0" applyFont="1" applyAlignment="1">
      <alignment horizontal="center"/>
    </xf>
    <xf numFmtId="0" fontId="8" fillId="0" borderId="0" xfId="27499"/>
    <xf numFmtId="0" fontId="13" fillId="0" borderId="0" xfId="27499" applyFont="1" applyAlignment="1">
      <alignment horizontal="left" vertical="top"/>
    </xf>
    <xf numFmtId="0" fontId="11" fillId="0" borderId="0" xfId="27499" applyFont="1" applyAlignment="1">
      <alignment horizontal="center"/>
    </xf>
    <xf numFmtId="0" fontId="11" fillId="0" borderId="0" xfId="27499" applyFont="1" applyAlignment="1">
      <alignment horizontal="left"/>
    </xf>
    <xf numFmtId="0" fontId="8" fillId="0" borderId="0" xfId="27499" applyAlignment="1">
      <alignment horizontal="left"/>
    </xf>
    <xf numFmtId="0" fontId="5" fillId="0" borderId="0" xfId="27499" applyFont="1" applyAlignment="1">
      <alignment horizontal="center"/>
    </xf>
    <xf numFmtId="0" fontId="10" fillId="0" borderId="1" xfId="53212" applyFont="1" applyBorder="1" applyAlignment="1" applyProtection="1">
      <alignment horizontal="center" vertical="center" wrapText="1"/>
      <protection locked="0"/>
    </xf>
    <xf numFmtId="0" fontId="7" fillId="2" borderId="1" xfId="53212" quotePrefix="1" applyFont="1" applyFill="1" applyBorder="1" applyAlignment="1" applyProtection="1">
      <alignment horizontal="center" vertical="center" wrapText="1"/>
      <protection locked="0"/>
    </xf>
    <xf numFmtId="0" fontId="13" fillId="0" borderId="1" xfId="27499" applyFont="1" applyBorder="1" applyAlignment="1">
      <alignment horizontal="center" vertical="center"/>
    </xf>
    <xf numFmtId="0" fontId="6" fillId="0" borderId="1" xfId="27499" applyFont="1" applyBorder="1" applyAlignment="1">
      <alignment vertical="center" wrapText="1"/>
    </xf>
    <xf numFmtId="0" fontId="7" fillId="2" borderId="1" xfId="53212" quotePrefix="1" applyFont="1" applyFill="1" applyBorder="1" applyAlignment="1" applyProtection="1">
      <alignment horizontal="left" vertical="center" wrapText="1"/>
    </xf>
    <xf numFmtId="0" fontId="7" fillId="0" borderId="1" xfId="53212" quotePrefix="1" applyFont="1" applyBorder="1" applyAlignment="1" applyProtection="1">
      <alignment horizontal="left" vertical="center" wrapText="1"/>
      <protection locked="0"/>
    </xf>
    <xf numFmtId="0" fontId="7" fillId="2" borderId="1" xfId="53212" quotePrefix="1" applyFont="1" applyFill="1" applyBorder="1" applyAlignment="1" applyProtection="1">
      <alignment horizontal="left" vertical="center" wrapText="1"/>
      <protection locked="0"/>
    </xf>
    <xf numFmtId="0" fontId="7" fillId="0" borderId="1" xfId="27499" quotePrefix="1" applyFont="1" applyBorder="1" applyAlignment="1" applyProtection="1">
      <alignment horizontal="left" vertical="center" wrapText="1"/>
      <protection locked="0"/>
    </xf>
    <xf numFmtId="0" fontId="7" fillId="0" borderId="1" xfId="27499" applyFont="1" applyBorder="1" applyAlignment="1">
      <alignment vertical="center" wrapText="1"/>
    </xf>
    <xf numFmtId="0" fontId="7" fillId="0" borderId="1" xfId="27499" quotePrefix="1" applyFont="1" applyBorder="1" applyAlignment="1">
      <alignment vertical="center" wrapText="1"/>
    </xf>
    <xf numFmtId="0" fontId="7" fillId="2" borderId="1" xfId="53212" applyFont="1" applyFill="1" applyBorder="1" applyAlignment="1" applyProtection="1">
      <alignment horizontal="left" vertical="center" wrapText="1"/>
      <protection locked="0"/>
    </xf>
    <xf numFmtId="0" fontId="8" fillId="0" borderId="0" xfId="27499" applyAlignment="1">
      <alignment horizontal="center" vertical="center"/>
    </xf>
    <xf numFmtId="0" fontId="7" fillId="0" borderId="1" xfId="0" quotePrefix="1" applyFont="1" applyBorder="1" applyAlignment="1">
      <alignment vertical="top" wrapText="1"/>
    </xf>
    <xf numFmtId="9" fontId="13" fillId="4" borderId="1" xfId="53211" applyFont="1" applyFill="1" applyBorder="1" applyAlignment="1">
      <alignment vertical="center"/>
    </xf>
    <xf numFmtId="0" fontId="10" fillId="0" borderId="1" xfId="7856" quotePrefix="1" applyFont="1" applyBorder="1" applyAlignment="1" applyProtection="1">
      <alignment vertical="center" wrapText="1"/>
      <protection locked="0"/>
    </xf>
    <xf numFmtId="0" fontId="13" fillId="0" borderId="1" xfId="27499" applyFont="1" applyBorder="1" applyAlignment="1">
      <alignment vertical="center" wrapText="1"/>
    </xf>
    <xf numFmtId="0" fontId="12" fillId="0" borderId="1" xfId="53212" quotePrefix="1" applyFont="1" applyBorder="1" applyAlignment="1" applyProtection="1">
      <alignment horizontal="left" vertical="center" wrapText="1"/>
      <protection locked="0"/>
    </xf>
    <xf numFmtId="0" fontId="12" fillId="0" borderId="1" xfId="7856" quotePrefix="1" applyFont="1" applyBorder="1" applyAlignment="1" applyProtection="1">
      <alignment horizontal="left" vertical="center" wrapText="1"/>
      <protection locked="0"/>
    </xf>
    <xf numFmtId="0" fontId="8" fillId="0" borderId="1" xfId="27499" applyBorder="1"/>
    <xf numFmtId="0" fontId="12" fillId="0" borderId="1" xfId="53212" quotePrefix="1" applyFont="1" applyBorder="1" applyAlignment="1" applyProtection="1">
      <alignment vertical="center" wrapText="1"/>
      <protection locked="0"/>
    </xf>
    <xf numFmtId="0" fontId="7" fillId="0" borderId="1" xfId="0" quotePrefix="1" applyFont="1" applyBorder="1" applyAlignment="1">
      <alignment horizontal="left" wrapText="1"/>
    </xf>
    <xf numFmtId="0" fontId="7" fillId="0" borderId="1" xfId="0" quotePrefix="1" applyFont="1" applyBorder="1" applyAlignment="1">
      <alignment vertical="center" wrapText="1"/>
    </xf>
    <xf numFmtId="0" fontId="12" fillId="0" borderId="1" xfId="53212" applyFont="1" applyBorder="1" applyAlignment="1" applyProtection="1">
      <alignment vertical="center" wrapText="1"/>
      <protection locked="0"/>
    </xf>
    <xf numFmtId="0" fontId="7" fillId="4" borderId="1" xfId="53212" quotePrefix="1" applyFont="1" applyFill="1" applyBorder="1" applyAlignment="1" applyProtection="1">
      <alignment horizontal="center" vertical="center" wrapText="1"/>
      <protection locked="0"/>
    </xf>
    <xf numFmtId="0" fontId="13" fillId="4" borderId="1" xfId="27499" applyFont="1" applyFill="1" applyBorder="1" applyAlignment="1">
      <alignment horizontal="center" vertical="center"/>
    </xf>
    <xf numFmtId="0" fontId="17" fillId="0" borderId="1" xfId="27499" quotePrefix="1" applyFont="1" applyBorder="1" applyAlignment="1">
      <alignment horizontal="left" vertical="center" wrapText="1"/>
    </xf>
    <xf numFmtId="0" fontId="11" fillId="0" borderId="0" xfId="27499" applyFont="1" applyAlignment="1">
      <alignment horizontal="center"/>
    </xf>
    <xf numFmtId="0" fontId="13" fillId="4" borderId="1" xfId="0" applyFont="1" applyFill="1" applyBorder="1" applyAlignment="1">
      <alignment horizontal="center" vertical="center"/>
    </xf>
    <xf numFmtId="0" fontId="12" fillId="0" borderId="1" xfId="53212" applyFont="1" applyBorder="1" applyAlignment="1" applyProtection="1">
      <alignment horizontal="center" vertical="center" wrapText="1"/>
      <protection locked="0"/>
    </xf>
    <xf numFmtId="0" fontId="10" fillId="0" borderId="1" xfId="53212" quotePrefix="1" applyFont="1" applyBorder="1" applyAlignment="1" applyProtection="1">
      <alignment horizontal="left" vertical="center" wrapText="1"/>
      <protection locked="0"/>
    </xf>
    <xf numFmtId="0" fontId="12" fillId="3" borderId="1" xfId="53212" applyFont="1" applyFill="1" applyBorder="1" applyAlignment="1" applyProtection="1">
      <alignment horizontal="center" vertical="center" wrapText="1"/>
      <protection locked="0"/>
    </xf>
    <xf numFmtId="0" fontId="12" fillId="3" borderId="1" xfId="53212" applyFont="1" applyFill="1" applyBorder="1" applyAlignment="1" applyProtection="1">
      <alignment horizontal="center" vertical="center"/>
      <protection locked="0"/>
    </xf>
    <xf numFmtId="0" fontId="13" fillId="3" borderId="1" xfId="53212" applyFont="1" applyFill="1" applyBorder="1" applyAlignment="1" applyProtection="1">
      <alignment horizontal="center" vertical="center" wrapText="1"/>
      <protection locked="0"/>
    </xf>
    <xf numFmtId="0" fontId="12" fillId="3" borderId="1" xfId="7856" applyFont="1" applyFill="1" applyBorder="1" applyAlignment="1" applyProtection="1">
      <alignment horizontal="center" vertical="center"/>
      <protection locked="0"/>
    </xf>
    <xf numFmtId="0" fontId="12" fillId="0" borderId="1" xfId="7856" applyFont="1" applyBorder="1" applyAlignment="1" applyProtection="1">
      <alignment horizontal="center" vertical="center"/>
      <protection locked="0"/>
    </xf>
    <xf numFmtId="0" fontId="0" fillId="0" borderId="1" xfId="0" applyBorder="1"/>
    <xf numFmtId="0" fontId="0" fillId="2" borderId="1" xfId="0" applyFill="1" applyBorder="1"/>
    <xf numFmtId="0" fontId="12" fillId="0" borderId="1" xfId="7856" quotePrefix="1" applyFont="1" applyBorder="1" applyAlignment="1" applyProtection="1">
      <alignment horizontal="left" vertical="center" wrapText="1"/>
      <protection locked="0"/>
    </xf>
    <xf numFmtId="0" fontId="7" fillId="0" borderId="1" xfId="0" quotePrefix="1" applyFont="1" applyBorder="1" applyAlignment="1">
      <alignment horizontal="left" vertical="top" wrapText="1"/>
    </xf>
    <xf numFmtId="0" fontId="10" fillId="0" borderId="1" xfId="7856" quotePrefix="1" applyFont="1" applyBorder="1" applyAlignment="1" applyProtection="1">
      <alignment horizontal="left" vertical="center" wrapText="1"/>
      <protection locked="0"/>
    </xf>
    <xf numFmtId="0" fontId="13" fillId="0" borderId="1" xfId="0" applyFont="1" applyBorder="1" applyAlignment="1">
      <alignment horizontal="center" vertical="center"/>
    </xf>
    <xf numFmtId="0" fontId="7" fillId="2" borderId="1" xfId="7856" applyFont="1" applyFill="1" applyBorder="1" applyAlignment="1" applyProtection="1">
      <alignment horizontal="center" vertical="center" wrapText="1"/>
      <protection locked="0"/>
    </xf>
    <xf numFmtId="0" fontId="13" fillId="0" borderId="1" xfId="0" quotePrefix="1" applyFont="1" applyBorder="1" applyAlignment="1">
      <alignment horizontal="center" vertical="center"/>
    </xf>
    <xf numFmtId="0" fontId="13" fillId="3" borderId="1" xfId="0" applyFont="1" applyFill="1" applyBorder="1" applyAlignment="1">
      <alignment horizontal="center" vertical="center"/>
    </xf>
    <xf numFmtId="0" fontId="7" fillId="0" borderId="1" xfId="0" quotePrefix="1" applyFont="1" applyBorder="1" applyAlignment="1">
      <alignment horizontal="left" vertical="center" wrapText="1"/>
    </xf>
    <xf numFmtId="2" fontId="13" fillId="4" borderId="1" xfId="0" applyNumberFormat="1" applyFont="1" applyFill="1" applyBorder="1" applyAlignment="1">
      <alignment horizontal="center" vertical="center"/>
    </xf>
    <xf numFmtId="0" fontId="7" fillId="4" borderId="1" xfId="0" applyFont="1" applyFill="1" applyBorder="1" applyAlignment="1">
      <alignment horizontal="left" vertical="center"/>
    </xf>
    <xf numFmtId="0" fontId="0" fillId="0" borderId="1" xfId="0" applyBorder="1" applyAlignment="1">
      <alignment horizontal="center" vertical="center"/>
    </xf>
    <xf numFmtId="165" fontId="13" fillId="4" borderId="1" xfId="53211" applyNumberFormat="1" applyFont="1" applyFill="1" applyBorder="1" applyAlignment="1">
      <alignment vertical="center"/>
    </xf>
    <xf numFmtId="0" fontId="13" fillId="4" borderId="1" xfId="0" applyFont="1" applyFill="1" applyBorder="1" applyAlignment="1">
      <alignment vertical="center"/>
    </xf>
    <xf numFmtId="0" fontId="10" fillId="0" borderId="1" xfId="7856" quotePrefix="1" applyFont="1" applyBorder="1" applyAlignment="1" applyProtection="1">
      <alignment horizontal="left" vertical="center" wrapText="1"/>
      <protection locked="0"/>
    </xf>
    <xf numFmtId="0" fontId="13" fillId="4" borderId="1" xfId="0" applyFont="1" applyFill="1" applyBorder="1" applyAlignment="1">
      <alignment horizontal="center" vertical="center"/>
    </xf>
    <xf numFmtId="0" fontId="12" fillId="0" borderId="1" xfId="7856" quotePrefix="1" applyFont="1" applyBorder="1" applyAlignment="1" applyProtection="1">
      <alignment horizontal="left" vertical="center" wrapText="1"/>
      <protection locked="0"/>
    </xf>
    <xf numFmtId="0" fontId="12" fillId="3" borderId="1" xfId="53212" applyFont="1" applyFill="1" applyBorder="1" applyAlignment="1" applyProtection="1">
      <alignment horizontal="center" vertical="center"/>
      <protection locked="0"/>
    </xf>
    <xf numFmtId="0" fontId="12" fillId="3" borderId="1" xfId="53212" applyFont="1" applyFill="1" applyBorder="1" applyAlignment="1" applyProtection="1">
      <alignment horizontal="center" vertical="center" wrapText="1"/>
      <protection locked="0"/>
    </xf>
    <xf numFmtId="0" fontId="13" fillId="3" borderId="1" xfId="53212" applyFont="1" applyFill="1" applyBorder="1" applyAlignment="1" applyProtection="1">
      <alignment horizontal="center" vertical="center" wrapText="1"/>
      <protection locked="0"/>
    </xf>
    <xf numFmtId="0" fontId="12" fillId="0" borderId="1" xfId="53212" applyFont="1" applyBorder="1" applyAlignment="1" applyProtection="1">
      <alignment horizontal="center" vertical="center" wrapText="1"/>
      <protection locked="0"/>
    </xf>
    <xf numFmtId="0" fontId="10" fillId="0" borderId="1" xfId="53212" quotePrefix="1" applyFont="1" applyBorder="1" applyAlignment="1" applyProtection="1">
      <alignment horizontal="left" vertical="center" wrapText="1"/>
      <protection locked="0"/>
    </xf>
    <xf numFmtId="0" fontId="10" fillId="0" borderId="1" xfId="7856" quotePrefix="1" applyFont="1" applyBorder="1" applyAlignment="1" applyProtection="1">
      <alignment horizontal="left" vertical="center" wrapText="1"/>
      <protection locked="0"/>
    </xf>
    <xf numFmtId="0" fontId="13" fillId="4" borderId="1" xfId="27499" applyFont="1" applyFill="1" applyBorder="1" applyAlignment="1">
      <alignment horizontal="left" vertical="center"/>
    </xf>
    <xf numFmtId="0" fontId="13" fillId="4" borderId="1" xfId="0" applyFont="1" applyFill="1" applyBorder="1" applyAlignment="1">
      <alignment horizontal="left" vertical="center"/>
    </xf>
    <xf numFmtId="0" fontId="8" fillId="0" borderId="1" xfId="27499" applyBorder="1" applyAlignment="1">
      <alignment horizontal="center" vertical="center"/>
    </xf>
    <xf numFmtId="0" fontId="10" fillId="0" borderId="1" xfId="7856" quotePrefix="1" applyFont="1" applyBorder="1" applyAlignment="1" applyProtection="1">
      <alignment horizontal="left" vertical="center" wrapText="1"/>
      <protection locked="0"/>
    </xf>
    <xf numFmtId="0" fontId="12" fillId="0" borderId="1" xfId="7856" quotePrefix="1" applyFont="1" applyBorder="1" applyAlignment="1" applyProtection="1">
      <alignment horizontal="left" vertical="center" wrapText="1"/>
      <protection locked="0"/>
    </xf>
    <xf numFmtId="0" fontId="7" fillId="0" borderId="1" xfId="27499" applyFont="1" applyBorder="1" applyAlignment="1">
      <alignment horizontal="center" vertical="center" wrapText="1"/>
    </xf>
    <xf numFmtId="0" fontId="7" fillId="0" borderId="1" xfId="0" applyFont="1" applyBorder="1" applyAlignment="1">
      <alignment horizontal="center" vertical="center" wrapText="1"/>
    </xf>
    <xf numFmtId="0" fontId="8" fillId="0" borderId="1" xfId="27499" applyBorder="1" applyAlignment="1">
      <alignment horizontal="center" vertical="center" wrapText="1"/>
    </xf>
    <xf numFmtId="0" fontId="17" fillId="0" borderId="1" xfId="27499" applyFont="1" applyBorder="1" applyAlignment="1">
      <alignment horizontal="center" vertical="center" wrapText="1"/>
    </xf>
    <xf numFmtId="0" fontId="7" fillId="2" borderId="1" xfId="53212" applyFont="1" applyFill="1" applyBorder="1" applyAlignment="1" applyProtection="1">
      <alignment horizontal="center" vertical="center" wrapText="1"/>
      <protection locked="0"/>
    </xf>
    <xf numFmtId="0" fontId="7" fillId="0" borderId="0" xfId="27499" applyFont="1"/>
    <xf numFmtId="0" fontId="12" fillId="3" borderId="1" xfId="7856"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13" fillId="3" borderId="1" xfId="7856" quotePrefix="1" applyFont="1" applyFill="1" applyBorder="1" applyAlignment="1" applyProtection="1">
      <alignment horizontal="center" vertical="center" wrapText="1"/>
      <protection locked="0"/>
    </xf>
    <xf numFmtId="0" fontId="12" fillId="0" borderId="1" xfId="7856" applyFont="1" applyBorder="1" applyAlignment="1" applyProtection="1">
      <alignment horizontal="center" vertical="center"/>
      <protection locked="0"/>
    </xf>
    <xf numFmtId="0" fontId="12" fillId="0" borderId="1" xfId="7856" quotePrefix="1" applyFont="1" applyBorder="1" applyAlignment="1" applyProtection="1">
      <alignment horizontal="left" vertical="center" wrapText="1"/>
      <protection locked="0"/>
    </xf>
    <xf numFmtId="0" fontId="12" fillId="3" borderId="1" xfId="7856" applyFont="1" applyFill="1" applyBorder="1" applyAlignment="1" applyProtection="1">
      <alignment horizontal="center" vertical="center" wrapText="1"/>
      <protection locked="0"/>
    </xf>
    <xf numFmtId="0" fontId="10" fillId="0" borderId="2" xfId="7856" quotePrefix="1" applyFont="1" applyBorder="1" applyAlignment="1" applyProtection="1">
      <alignment horizontal="left" vertical="center" wrapText="1"/>
      <protection locked="0"/>
    </xf>
    <xf numFmtId="0" fontId="10" fillId="0" borderId="4" xfId="7856" quotePrefix="1" applyFont="1" applyBorder="1" applyAlignment="1" applyProtection="1">
      <alignment horizontal="left" vertical="center" wrapText="1"/>
      <protection locked="0"/>
    </xf>
    <xf numFmtId="0" fontId="10" fillId="0" borderId="3" xfId="7856" quotePrefix="1" applyFont="1" applyBorder="1" applyAlignment="1" applyProtection="1">
      <alignment horizontal="left" vertical="center" wrapText="1"/>
      <protection locked="0"/>
    </xf>
    <xf numFmtId="0" fontId="12" fillId="0" borderId="1" xfId="7856" applyFont="1" applyBorder="1" applyAlignment="1" applyProtection="1">
      <alignment horizontal="center" vertical="center" wrapText="1"/>
      <protection locked="0"/>
    </xf>
    <xf numFmtId="0" fontId="13" fillId="4" borderId="1" xfId="0" applyFont="1" applyFill="1" applyBorder="1" applyAlignment="1">
      <alignment horizontal="center" vertical="center"/>
    </xf>
    <xf numFmtId="0" fontId="13" fillId="4" borderId="1" xfId="7856" quotePrefix="1" applyFont="1" applyFill="1" applyBorder="1" applyAlignment="1" applyProtection="1">
      <alignment horizontal="center" vertical="center" wrapText="1"/>
      <protection locked="0"/>
    </xf>
    <xf numFmtId="0" fontId="7" fillId="0" borderId="1" xfId="0" quotePrefix="1" applyFont="1" applyBorder="1" applyAlignment="1">
      <alignment horizontal="left" vertical="center" wrapText="1"/>
    </xf>
    <xf numFmtId="0" fontId="13" fillId="2" borderId="1" xfId="7856" quotePrefix="1" applyFont="1" applyFill="1" applyBorder="1" applyAlignment="1" applyProtection="1">
      <alignment horizontal="center" vertical="center" wrapText="1"/>
      <protection locked="0"/>
    </xf>
    <xf numFmtId="0" fontId="10" fillId="0" borderId="1" xfId="7856" quotePrefix="1" applyFont="1" applyBorder="1" applyAlignment="1" applyProtection="1">
      <alignment horizontal="left" vertical="center" wrapText="1"/>
      <protection locked="0"/>
    </xf>
    <xf numFmtId="0" fontId="13" fillId="0" borderId="1" xfId="0" applyFont="1" applyBorder="1" applyAlignment="1">
      <alignment horizontal="center" vertical="center"/>
    </xf>
    <xf numFmtId="0" fontId="10" fillId="0" borderId="1" xfId="7856" applyFont="1" applyBorder="1" applyAlignment="1" applyProtection="1">
      <alignment horizontal="center" vertical="center" wrapText="1"/>
      <protection locked="0"/>
    </xf>
    <xf numFmtId="0" fontId="7" fillId="2" borderId="1" xfId="7856" applyFont="1" applyFill="1" applyBorder="1" applyAlignment="1" applyProtection="1">
      <alignment horizontal="center" vertical="center" wrapText="1"/>
      <protection locked="0"/>
    </xf>
    <xf numFmtId="0" fontId="11" fillId="0" borderId="0" xfId="0" applyFont="1" applyAlignment="1">
      <alignment horizontal="center" wrapText="1"/>
    </xf>
    <xf numFmtId="0" fontId="11" fillId="0" borderId="0" xfId="0" applyFont="1" applyAlignment="1">
      <alignment horizontal="center"/>
    </xf>
    <xf numFmtId="0" fontId="13" fillId="3" borderId="1" xfId="7856" applyFont="1" applyFill="1" applyBorder="1" applyAlignment="1" applyProtection="1">
      <alignment horizontal="center" vertical="center" wrapText="1"/>
      <protection locked="0"/>
    </xf>
    <xf numFmtId="0" fontId="7" fillId="0" borderId="1" xfId="27499" applyFont="1" applyBorder="1" applyAlignment="1">
      <alignment horizontal="center" vertical="center" wrapText="1"/>
    </xf>
    <xf numFmtId="0" fontId="12" fillId="0" borderId="1" xfId="53212" applyFont="1" applyBorder="1" applyAlignment="1" applyProtection="1">
      <alignment horizontal="center" vertical="center" wrapText="1"/>
      <protection locked="0"/>
    </xf>
    <xf numFmtId="0" fontId="10" fillId="0" borderId="1" xfId="53212" quotePrefix="1" applyFont="1" applyBorder="1" applyAlignment="1" applyProtection="1">
      <alignment horizontal="left" vertical="center" wrapText="1"/>
      <protection locked="0"/>
    </xf>
    <xf numFmtId="0" fontId="12" fillId="3" borderId="1" xfId="53212" applyFont="1" applyFill="1" applyBorder="1" applyAlignment="1" applyProtection="1">
      <alignment horizontal="center" vertical="center" wrapText="1"/>
      <protection locked="0"/>
    </xf>
    <xf numFmtId="0" fontId="6" fillId="0" borderId="1" xfId="27499" applyFont="1" applyBorder="1" applyAlignment="1">
      <alignment horizontal="center" vertical="center" wrapText="1"/>
    </xf>
    <xf numFmtId="0" fontId="13" fillId="2" borderId="1" xfId="53212" quotePrefix="1" applyFont="1" applyFill="1" applyBorder="1" applyAlignment="1" applyProtection="1">
      <alignment horizontal="center" vertical="center" wrapText="1"/>
      <protection locked="0"/>
    </xf>
    <xf numFmtId="0" fontId="11" fillId="0" borderId="0" xfId="27499" applyFont="1" applyAlignment="1">
      <alignment horizontal="center" wrapText="1"/>
    </xf>
    <xf numFmtId="0" fontId="11" fillId="0" borderId="0" xfId="27499" applyFont="1" applyAlignment="1">
      <alignment horizontal="center"/>
    </xf>
    <xf numFmtId="0" fontId="12" fillId="3" borderId="1" xfId="53212" applyFont="1" applyFill="1" applyBorder="1" applyAlignment="1" applyProtection="1">
      <alignment horizontal="center" vertical="center"/>
      <protection locked="0"/>
    </xf>
    <xf numFmtId="0" fontId="13" fillId="3" borderId="1" xfId="53212" applyFont="1" applyFill="1" applyBorder="1" applyAlignment="1" applyProtection="1">
      <alignment horizontal="center" vertical="center" wrapText="1"/>
      <protection locked="0"/>
    </xf>
    <xf numFmtId="0" fontId="7" fillId="2" borderId="1" xfId="53212" quotePrefix="1" applyFont="1" applyFill="1" applyBorder="1" applyAlignment="1" applyProtection="1">
      <alignment horizontal="center" vertical="center" wrapText="1"/>
      <protection locked="0"/>
    </xf>
    <xf numFmtId="0" fontId="12" fillId="3" borderId="5" xfId="53212" applyFont="1" applyFill="1" applyBorder="1" applyAlignment="1" applyProtection="1">
      <alignment horizontal="center" vertical="center" wrapText="1"/>
      <protection locked="0"/>
    </xf>
    <xf numFmtId="0" fontId="12" fillId="3" borderId="6" xfId="53212" applyFont="1" applyFill="1" applyBorder="1" applyAlignment="1" applyProtection="1">
      <alignment horizontal="center" vertical="center" wrapText="1"/>
      <protection locked="0"/>
    </xf>
    <xf numFmtId="0" fontId="12" fillId="3" borderId="7" xfId="53212" applyFont="1" applyFill="1" applyBorder="1" applyAlignment="1" applyProtection="1">
      <alignment horizontal="center" vertical="center" wrapText="1"/>
      <protection locked="0"/>
    </xf>
  </cellXfs>
  <cellStyles count="53213">
    <cellStyle name="Comma 2" xfId="3"/>
    <cellStyle name="Comma 2 10" xfId="7"/>
    <cellStyle name="Comma 2 10 10" xfId="7859"/>
    <cellStyle name="Comma 2 10 11" xfId="7860"/>
    <cellStyle name="Comma 2 10 12" xfId="7861"/>
    <cellStyle name="Comma 2 10 13" xfId="7862"/>
    <cellStyle name="Comma 2 10 14" xfId="7863"/>
    <cellStyle name="Comma 2 10 2" xfId="8"/>
    <cellStyle name="Comma 2 10 2 10" xfId="7864"/>
    <cellStyle name="Comma 2 10 2 11" xfId="7865"/>
    <cellStyle name="Comma 2 10 2 2" xfId="9"/>
    <cellStyle name="Comma 2 10 2 2 2" xfId="10"/>
    <cellStyle name="Comma 2 10 2 2 2 2" xfId="7866"/>
    <cellStyle name="Comma 2 10 2 2 2 2 2" xfId="7867"/>
    <cellStyle name="Comma 2 10 2 2 2 2 3" xfId="7868"/>
    <cellStyle name="Comma 2 10 2 2 2 3" xfId="7869"/>
    <cellStyle name="Comma 2 10 2 2 2 4" xfId="7870"/>
    <cellStyle name="Comma 2 10 2 2 3" xfId="11"/>
    <cellStyle name="Comma 2 10 2 2 3 2" xfId="7871"/>
    <cellStyle name="Comma 2 10 2 2 3 2 2" xfId="7872"/>
    <cellStyle name="Comma 2 10 2 2 3 2 3" xfId="7873"/>
    <cellStyle name="Comma 2 10 2 2 3 3" xfId="7874"/>
    <cellStyle name="Comma 2 10 2 2 3 4" xfId="7875"/>
    <cellStyle name="Comma 2 10 2 2 4" xfId="7876"/>
    <cellStyle name="Comma 2 10 2 2 4 2" xfId="7877"/>
    <cellStyle name="Comma 2 10 2 2 4 3" xfId="7878"/>
    <cellStyle name="Comma 2 10 2 2 5" xfId="7879"/>
    <cellStyle name="Comma 2 10 2 2 6" xfId="7880"/>
    <cellStyle name="Comma 2 10 2 2 7" xfId="7881"/>
    <cellStyle name="Comma 2 10 2 2 8" xfId="7882"/>
    <cellStyle name="Comma 2 10 2 2 9" xfId="7883"/>
    <cellStyle name="Comma 2 10 2 3" xfId="12"/>
    <cellStyle name="Comma 2 10 2 3 2" xfId="7884"/>
    <cellStyle name="Comma 2 10 2 3 2 2" xfId="7885"/>
    <cellStyle name="Comma 2 10 2 3 2 3" xfId="7886"/>
    <cellStyle name="Comma 2 10 2 3 3" xfId="7887"/>
    <cellStyle name="Comma 2 10 2 3 4" xfId="7888"/>
    <cellStyle name="Comma 2 10 2 4" xfId="13"/>
    <cellStyle name="Comma 2 10 2 4 2" xfId="7889"/>
    <cellStyle name="Comma 2 10 2 4 2 2" xfId="7890"/>
    <cellStyle name="Comma 2 10 2 4 2 3" xfId="7891"/>
    <cellStyle name="Comma 2 10 2 4 3" xfId="7892"/>
    <cellStyle name="Comma 2 10 2 4 4" xfId="7893"/>
    <cellStyle name="Comma 2 10 2 5" xfId="14"/>
    <cellStyle name="Comma 2 10 2 5 2" xfId="7894"/>
    <cellStyle name="Comma 2 10 2 5 2 2" xfId="7895"/>
    <cellStyle name="Comma 2 10 2 5 3" xfId="7896"/>
    <cellStyle name="Comma 2 10 2 5 4" xfId="7897"/>
    <cellStyle name="Comma 2 10 2 6" xfId="7898"/>
    <cellStyle name="Comma 2 10 2 6 2" xfId="7899"/>
    <cellStyle name="Comma 2 10 2 6 3" xfId="7900"/>
    <cellStyle name="Comma 2 10 2 7" xfId="7901"/>
    <cellStyle name="Comma 2 10 2 8" xfId="7902"/>
    <cellStyle name="Comma 2 10 2 9" xfId="7903"/>
    <cellStyle name="Comma 2 10 3" xfId="15"/>
    <cellStyle name="Comma 2 10 3 10" xfId="7904"/>
    <cellStyle name="Comma 2 10 3 11" xfId="7905"/>
    <cellStyle name="Comma 2 10 3 2" xfId="16"/>
    <cellStyle name="Comma 2 10 3 2 2" xfId="17"/>
    <cellStyle name="Comma 2 10 3 2 2 2" xfId="7906"/>
    <cellStyle name="Comma 2 10 3 2 2 2 2" xfId="7907"/>
    <cellStyle name="Comma 2 10 3 2 2 2 3" xfId="7908"/>
    <cellStyle name="Comma 2 10 3 2 2 3" xfId="7909"/>
    <cellStyle name="Comma 2 10 3 2 2 4" xfId="7910"/>
    <cellStyle name="Comma 2 10 3 2 3" xfId="18"/>
    <cellStyle name="Comma 2 10 3 2 3 2" xfId="7911"/>
    <cellStyle name="Comma 2 10 3 2 3 2 2" xfId="7912"/>
    <cellStyle name="Comma 2 10 3 2 3 2 3" xfId="7913"/>
    <cellStyle name="Comma 2 10 3 2 3 3" xfId="7914"/>
    <cellStyle name="Comma 2 10 3 2 3 4" xfId="7915"/>
    <cellStyle name="Comma 2 10 3 2 4" xfId="7916"/>
    <cellStyle name="Comma 2 10 3 2 4 2" xfId="7917"/>
    <cellStyle name="Comma 2 10 3 2 4 3" xfId="7918"/>
    <cellStyle name="Comma 2 10 3 2 5" xfId="7919"/>
    <cellStyle name="Comma 2 10 3 2 6" xfId="7920"/>
    <cellStyle name="Comma 2 10 3 2 7" xfId="7921"/>
    <cellStyle name="Comma 2 10 3 2 8" xfId="7922"/>
    <cellStyle name="Comma 2 10 3 2 9" xfId="7923"/>
    <cellStyle name="Comma 2 10 3 3" xfId="19"/>
    <cellStyle name="Comma 2 10 3 3 2" xfId="7924"/>
    <cellStyle name="Comma 2 10 3 3 2 2" xfId="7925"/>
    <cellStyle name="Comma 2 10 3 3 2 3" xfId="7926"/>
    <cellStyle name="Comma 2 10 3 3 3" xfId="7927"/>
    <cellStyle name="Comma 2 10 3 3 4" xfId="7928"/>
    <cellStyle name="Comma 2 10 3 4" xfId="20"/>
    <cellStyle name="Comma 2 10 3 4 2" xfId="7929"/>
    <cellStyle name="Comma 2 10 3 4 2 2" xfId="7930"/>
    <cellStyle name="Comma 2 10 3 4 2 3" xfId="7931"/>
    <cellStyle name="Comma 2 10 3 4 3" xfId="7932"/>
    <cellStyle name="Comma 2 10 3 4 4" xfId="7933"/>
    <cellStyle name="Comma 2 10 3 5" xfId="21"/>
    <cellStyle name="Comma 2 10 3 5 2" xfId="7934"/>
    <cellStyle name="Comma 2 10 3 5 2 2" xfId="7935"/>
    <cellStyle name="Comma 2 10 3 5 3" xfId="7936"/>
    <cellStyle name="Comma 2 10 3 5 4" xfId="7937"/>
    <cellStyle name="Comma 2 10 3 6" xfId="7938"/>
    <cellStyle name="Comma 2 10 3 6 2" xfId="7939"/>
    <cellStyle name="Comma 2 10 3 6 3" xfId="7940"/>
    <cellStyle name="Comma 2 10 3 7" xfId="7941"/>
    <cellStyle name="Comma 2 10 3 8" xfId="7942"/>
    <cellStyle name="Comma 2 10 3 9" xfId="7943"/>
    <cellStyle name="Comma 2 10 4" xfId="22"/>
    <cellStyle name="Comma 2 10 4 2" xfId="23"/>
    <cellStyle name="Comma 2 10 4 2 2" xfId="7944"/>
    <cellStyle name="Comma 2 10 4 2 2 2" xfId="7945"/>
    <cellStyle name="Comma 2 10 4 2 2 3" xfId="7946"/>
    <cellStyle name="Comma 2 10 4 2 3" xfId="7947"/>
    <cellStyle name="Comma 2 10 4 2 4" xfId="7948"/>
    <cellStyle name="Comma 2 10 4 3" xfId="24"/>
    <cellStyle name="Comma 2 10 4 3 2" xfId="7949"/>
    <cellStyle name="Comma 2 10 4 3 2 2" xfId="7950"/>
    <cellStyle name="Comma 2 10 4 3 2 3" xfId="7951"/>
    <cellStyle name="Comma 2 10 4 3 3" xfId="7952"/>
    <cellStyle name="Comma 2 10 4 3 4" xfId="7953"/>
    <cellStyle name="Comma 2 10 4 4" xfId="7954"/>
    <cellStyle name="Comma 2 10 4 4 2" xfId="7955"/>
    <cellStyle name="Comma 2 10 4 4 3" xfId="7956"/>
    <cellStyle name="Comma 2 10 4 5" xfId="7957"/>
    <cellStyle name="Comma 2 10 4 6" xfId="7958"/>
    <cellStyle name="Comma 2 10 4 7" xfId="7959"/>
    <cellStyle name="Comma 2 10 4 8" xfId="7960"/>
    <cellStyle name="Comma 2 10 4 9" xfId="7961"/>
    <cellStyle name="Comma 2 10 5" xfId="25"/>
    <cellStyle name="Comma 2 10 5 2" xfId="26"/>
    <cellStyle name="Comma 2 10 5 2 2" xfId="7962"/>
    <cellStyle name="Comma 2 10 5 2 2 2" xfId="7963"/>
    <cellStyle name="Comma 2 10 5 2 2 3" xfId="7964"/>
    <cellStyle name="Comma 2 10 5 2 3" xfId="7965"/>
    <cellStyle name="Comma 2 10 5 2 4" xfId="7966"/>
    <cellStyle name="Comma 2 10 5 3" xfId="27"/>
    <cellStyle name="Comma 2 10 5 3 2" xfId="7967"/>
    <cellStyle name="Comma 2 10 5 3 2 2" xfId="7968"/>
    <cellStyle name="Comma 2 10 5 3 2 3" xfId="7969"/>
    <cellStyle name="Comma 2 10 5 3 3" xfId="7970"/>
    <cellStyle name="Comma 2 10 5 3 4" xfId="7971"/>
    <cellStyle name="Comma 2 10 5 4" xfId="7972"/>
    <cellStyle name="Comma 2 10 5 4 2" xfId="7973"/>
    <cellStyle name="Comma 2 10 5 4 3" xfId="7974"/>
    <cellStyle name="Comma 2 10 5 5" xfId="7975"/>
    <cellStyle name="Comma 2 10 5 6" xfId="7976"/>
    <cellStyle name="Comma 2 10 5 7" xfId="7977"/>
    <cellStyle name="Comma 2 10 5 8" xfId="7978"/>
    <cellStyle name="Comma 2 10 5 9" xfId="7979"/>
    <cellStyle name="Comma 2 10 6" xfId="28"/>
    <cellStyle name="Comma 2 10 6 2" xfId="7980"/>
    <cellStyle name="Comma 2 10 6 2 2" xfId="7981"/>
    <cellStyle name="Comma 2 10 6 2 3" xfId="7982"/>
    <cellStyle name="Comma 2 10 6 3" xfId="7983"/>
    <cellStyle name="Comma 2 10 6 4" xfId="7984"/>
    <cellStyle name="Comma 2 10 7" xfId="29"/>
    <cellStyle name="Comma 2 10 7 2" xfId="7985"/>
    <cellStyle name="Comma 2 10 7 2 2" xfId="7986"/>
    <cellStyle name="Comma 2 10 7 2 3" xfId="7987"/>
    <cellStyle name="Comma 2 10 7 3" xfId="7988"/>
    <cellStyle name="Comma 2 10 7 4" xfId="7989"/>
    <cellStyle name="Comma 2 10 8" xfId="30"/>
    <cellStyle name="Comma 2 10 8 2" xfId="7990"/>
    <cellStyle name="Comma 2 10 8 2 2" xfId="7991"/>
    <cellStyle name="Comma 2 10 8 3" xfId="7992"/>
    <cellStyle name="Comma 2 10 8 4" xfId="7993"/>
    <cellStyle name="Comma 2 10 9" xfId="7994"/>
    <cellStyle name="Comma 2 10 9 2" xfId="7995"/>
    <cellStyle name="Comma 2 10 9 3" xfId="7996"/>
    <cellStyle name="Comma 2 11" xfId="31"/>
    <cellStyle name="Comma 2 11 10" xfId="7997"/>
    <cellStyle name="Comma 2 11 11" xfId="7998"/>
    <cellStyle name="Comma 2 11 12" xfId="7999"/>
    <cellStyle name="Comma 2 11 13" xfId="8000"/>
    <cellStyle name="Comma 2 11 2" xfId="32"/>
    <cellStyle name="Comma 2 11 2 10" xfId="8001"/>
    <cellStyle name="Comma 2 11 2 11" xfId="8002"/>
    <cellStyle name="Comma 2 11 2 2" xfId="33"/>
    <cellStyle name="Comma 2 11 2 2 2" xfId="34"/>
    <cellStyle name="Comma 2 11 2 2 2 2" xfId="8003"/>
    <cellStyle name="Comma 2 11 2 2 2 2 2" xfId="8004"/>
    <cellStyle name="Comma 2 11 2 2 2 2 3" xfId="8005"/>
    <cellStyle name="Comma 2 11 2 2 2 3" xfId="8006"/>
    <cellStyle name="Comma 2 11 2 2 2 4" xfId="8007"/>
    <cellStyle name="Comma 2 11 2 2 3" xfId="35"/>
    <cellStyle name="Comma 2 11 2 2 3 2" xfId="8008"/>
    <cellStyle name="Comma 2 11 2 2 3 2 2" xfId="8009"/>
    <cellStyle name="Comma 2 11 2 2 3 2 3" xfId="8010"/>
    <cellStyle name="Comma 2 11 2 2 3 3" xfId="8011"/>
    <cellStyle name="Comma 2 11 2 2 3 4" xfId="8012"/>
    <cellStyle name="Comma 2 11 2 2 4" xfId="8013"/>
    <cellStyle name="Comma 2 11 2 2 4 2" xfId="8014"/>
    <cellStyle name="Comma 2 11 2 2 4 3" xfId="8015"/>
    <cellStyle name="Comma 2 11 2 2 5" xfId="8016"/>
    <cellStyle name="Comma 2 11 2 2 6" xfId="8017"/>
    <cellStyle name="Comma 2 11 2 2 7" xfId="8018"/>
    <cellStyle name="Comma 2 11 2 2 8" xfId="8019"/>
    <cellStyle name="Comma 2 11 2 2 9" xfId="8020"/>
    <cellStyle name="Comma 2 11 2 3" xfId="36"/>
    <cellStyle name="Comma 2 11 2 3 2" xfId="8021"/>
    <cellStyle name="Comma 2 11 2 3 2 2" xfId="8022"/>
    <cellStyle name="Comma 2 11 2 3 2 3" xfId="8023"/>
    <cellStyle name="Comma 2 11 2 3 3" xfId="8024"/>
    <cellStyle name="Comma 2 11 2 3 4" xfId="8025"/>
    <cellStyle name="Comma 2 11 2 4" xfId="37"/>
    <cellStyle name="Comma 2 11 2 4 2" xfId="8026"/>
    <cellStyle name="Comma 2 11 2 4 2 2" xfId="8027"/>
    <cellStyle name="Comma 2 11 2 4 2 3" xfId="8028"/>
    <cellStyle name="Comma 2 11 2 4 3" xfId="8029"/>
    <cellStyle name="Comma 2 11 2 4 4" xfId="8030"/>
    <cellStyle name="Comma 2 11 2 5" xfId="38"/>
    <cellStyle name="Comma 2 11 2 5 2" xfId="8031"/>
    <cellStyle name="Comma 2 11 2 5 2 2" xfId="8032"/>
    <cellStyle name="Comma 2 11 2 5 3" xfId="8033"/>
    <cellStyle name="Comma 2 11 2 5 4" xfId="8034"/>
    <cellStyle name="Comma 2 11 2 6" xfId="8035"/>
    <cellStyle name="Comma 2 11 2 6 2" xfId="8036"/>
    <cellStyle name="Comma 2 11 2 6 3" xfId="8037"/>
    <cellStyle name="Comma 2 11 2 7" xfId="8038"/>
    <cellStyle name="Comma 2 11 2 8" xfId="8039"/>
    <cellStyle name="Comma 2 11 2 9" xfId="8040"/>
    <cellStyle name="Comma 2 11 3" xfId="39"/>
    <cellStyle name="Comma 2 11 3 2" xfId="40"/>
    <cellStyle name="Comma 2 11 3 2 2" xfId="8041"/>
    <cellStyle name="Comma 2 11 3 2 2 2" xfId="8042"/>
    <cellStyle name="Comma 2 11 3 2 2 3" xfId="8043"/>
    <cellStyle name="Comma 2 11 3 2 3" xfId="8044"/>
    <cellStyle name="Comma 2 11 3 2 4" xfId="8045"/>
    <cellStyle name="Comma 2 11 3 3" xfId="41"/>
    <cellStyle name="Comma 2 11 3 3 2" xfId="8046"/>
    <cellStyle name="Comma 2 11 3 3 2 2" xfId="8047"/>
    <cellStyle name="Comma 2 11 3 3 2 3" xfId="8048"/>
    <cellStyle name="Comma 2 11 3 3 3" xfId="8049"/>
    <cellStyle name="Comma 2 11 3 3 4" xfId="8050"/>
    <cellStyle name="Comma 2 11 3 4" xfId="8051"/>
    <cellStyle name="Comma 2 11 3 4 2" xfId="8052"/>
    <cellStyle name="Comma 2 11 3 4 3" xfId="8053"/>
    <cellStyle name="Comma 2 11 3 5" xfId="8054"/>
    <cellStyle name="Comma 2 11 3 6" xfId="8055"/>
    <cellStyle name="Comma 2 11 3 7" xfId="8056"/>
    <cellStyle name="Comma 2 11 3 8" xfId="8057"/>
    <cellStyle name="Comma 2 11 3 9" xfId="8058"/>
    <cellStyle name="Comma 2 11 4" xfId="42"/>
    <cellStyle name="Comma 2 11 4 2" xfId="43"/>
    <cellStyle name="Comma 2 11 4 2 2" xfId="8059"/>
    <cellStyle name="Comma 2 11 4 2 2 2" xfId="8060"/>
    <cellStyle name="Comma 2 11 4 2 2 3" xfId="8061"/>
    <cellStyle name="Comma 2 11 4 2 3" xfId="8062"/>
    <cellStyle name="Comma 2 11 4 2 4" xfId="8063"/>
    <cellStyle name="Comma 2 11 4 3" xfId="44"/>
    <cellStyle name="Comma 2 11 4 3 2" xfId="8064"/>
    <cellStyle name="Comma 2 11 4 3 2 2" xfId="8065"/>
    <cellStyle name="Comma 2 11 4 3 2 3" xfId="8066"/>
    <cellStyle name="Comma 2 11 4 3 3" xfId="8067"/>
    <cellStyle name="Comma 2 11 4 3 4" xfId="8068"/>
    <cellStyle name="Comma 2 11 4 4" xfId="8069"/>
    <cellStyle name="Comma 2 11 4 4 2" xfId="8070"/>
    <cellStyle name="Comma 2 11 4 4 3" xfId="8071"/>
    <cellStyle name="Comma 2 11 4 5" xfId="8072"/>
    <cellStyle name="Comma 2 11 4 6" xfId="8073"/>
    <cellStyle name="Comma 2 11 4 7" xfId="8074"/>
    <cellStyle name="Comma 2 11 4 8" xfId="8075"/>
    <cellStyle name="Comma 2 11 4 9" xfId="8076"/>
    <cellStyle name="Comma 2 11 5" xfId="45"/>
    <cellStyle name="Comma 2 11 5 2" xfId="8077"/>
    <cellStyle name="Comma 2 11 5 2 2" xfId="8078"/>
    <cellStyle name="Comma 2 11 5 2 3" xfId="8079"/>
    <cellStyle name="Comma 2 11 5 3" xfId="8080"/>
    <cellStyle name="Comma 2 11 5 4" xfId="8081"/>
    <cellStyle name="Comma 2 11 6" xfId="46"/>
    <cellStyle name="Comma 2 11 6 2" xfId="8082"/>
    <cellStyle name="Comma 2 11 6 2 2" xfId="8083"/>
    <cellStyle name="Comma 2 11 6 2 3" xfId="8084"/>
    <cellStyle name="Comma 2 11 6 3" xfId="8085"/>
    <cellStyle name="Comma 2 11 6 4" xfId="8086"/>
    <cellStyle name="Comma 2 11 7" xfId="47"/>
    <cellStyle name="Comma 2 11 7 2" xfId="8087"/>
    <cellStyle name="Comma 2 11 7 2 2" xfId="8088"/>
    <cellStyle name="Comma 2 11 7 3" xfId="8089"/>
    <cellStyle name="Comma 2 11 7 4" xfId="8090"/>
    <cellStyle name="Comma 2 11 8" xfId="8091"/>
    <cellStyle name="Comma 2 11 8 2" xfId="8092"/>
    <cellStyle name="Comma 2 11 8 3" xfId="8093"/>
    <cellStyle name="Comma 2 11 9" xfId="8094"/>
    <cellStyle name="Comma 2 12" xfId="48"/>
    <cellStyle name="Comma 2 12 10" xfId="8095"/>
    <cellStyle name="Comma 2 12 11" xfId="8096"/>
    <cellStyle name="Comma 2 12 2" xfId="49"/>
    <cellStyle name="Comma 2 12 2 2" xfId="50"/>
    <cellStyle name="Comma 2 12 2 2 2" xfId="8097"/>
    <cellStyle name="Comma 2 12 2 2 2 2" xfId="8098"/>
    <cellStyle name="Comma 2 12 2 2 2 3" xfId="8099"/>
    <cellStyle name="Comma 2 12 2 2 3" xfId="8100"/>
    <cellStyle name="Comma 2 12 2 2 4" xfId="8101"/>
    <cellStyle name="Comma 2 12 2 3" xfId="51"/>
    <cellStyle name="Comma 2 12 2 3 2" xfId="8102"/>
    <cellStyle name="Comma 2 12 2 3 2 2" xfId="8103"/>
    <cellStyle name="Comma 2 12 2 3 2 3" xfId="8104"/>
    <cellStyle name="Comma 2 12 2 3 3" xfId="8105"/>
    <cellStyle name="Comma 2 12 2 3 4" xfId="8106"/>
    <cellStyle name="Comma 2 12 2 4" xfId="8107"/>
    <cellStyle name="Comma 2 12 2 4 2" xfId="8108"/>
    <cellStyle name="Comma 2 12 2 4 3" xfId="8109"/>
    <cellStyle name="Comma 2 12 2 5" xfId="8110"/>
    <cellStyle name="Comma 2 12 2 6" xfId="8111"/>
    <cellStyle name="Comma 2 12 2 7" xfId="8112"/>
    <cellStyle name="Comma 2 12 2 8" xfId="8113"/>
    <cellStyle name="Comma 2 12 2 9" xfId="8114"/>
    <cellStyle name="Comma 2 12 3" xfId="52"/>
    <cellStyle name="Comma 2 12 3 2" xfId="8115"/>
    <cellStyle name="Comma 2 12 3 2 2" xfId="8116"/>
    <cellStyle name="Comma 2 12 3 2 3" xfId="8117"/>
    <cellStyle name="Comma 2 12 3 3" xfId="8118"/>
    <cellStyle name="Comma 2 12 3 4" xfId="8119"/>
    <cellStyle name="Comma 2 12 4" xfId="53"/>
    <cellStyle name="Comma 2 12 4 2" xfId="8120"/>
    <cellStyle name="Comma 2 12 4 2 2" xfId="8121"/>
    <cellStyle name="Comma 2 12 4 2 3" xfId="8122"/>
    <cellStyle name="Comma 2 12 4 3" xfId="8123"/>
    <cellStyle name="Comma 2 12 4 4" xfId="8124"/>
    <cellStyle name="Comma 2 12 5" xfId="54"/>
    <cellStyle name="Comma 2 12 5 2" xfId="8125"/>
    <cellStyle name="Comma 2 12 5 2 2" xfId="8126"/>
    <cellStyle name="Comma 2 12 5 3" xfId="8127"/>
    <cellStyle name="Comma 2 12 5 4" xfId="8128"/>
    <cellStyle name="Comma 2 12 6" xfId="8129"/>
    <cellStyle name="Comma 2 12 6 2" xfId="8130"/>
    <cellStyle name="Comma 2 12 6 3" xfId="8131"/>
    <cellStyle name="Comma 2 12 7" xfId="8132"/>
    <cellStyle name="Comma 2 12 8" xfId="8133"/>
    <cellStyle name="Comma 2 12 9" xfId="8134"/>
    <cellStyle name="Comma 2 13" xfId="55"/>
    <cellStyle name="Comma 2 13 2" xfId="56"/>
    <cellStyle name="Comma 2 13 2 2" xfId="8135"/>
    <cellStyle name="Comma 2 13 2 2 2" xfId="8136"/>
    <cellStyle name="Comma 2 13 2 2 3" xfId="8137"/>
    <cellStyle name="Comma 2 13 2 3" xfId="8138"/>
    <cellStyle name="Comma 2 13 2 4" xfId="8139"/>
    <cellStyle name="Comma 2 13 3" xfId="57"/>
    <cellStyle name="Comma 2 13 3 2" xfId="8140"/>
    <cellStyle name="Comma 2 13 3 2 2" xfId="8141"/>
    <cellStyle name="Comma 2 13 3 2 3" xfId="8142"/>
    <cellStyle name="Comma 2 13 3 3" xfId="8143"/>
    <cellStyle name="Comma 2 13 3 4" xfId="8144"/>
    <cellStyle name="Comma 2 13 4" xfId="8145"/>
    <cellStyle name="Comma 2 13 4 2" xfId="8146"/>
    <cellStyle name="Comma 2 13 4 3" xfId="8147"/>
    <cellStyle name="Comma 2 13 5" xfId="8148"/>
    <cellStyle name="Comma 2 13 6" xfId="8149"/>
    <cellStyle name="Comma 2 13 7" xfId="8150"/>
    <cellStyle name="Comma 2 13 8" xfId="8151"/>
    <cellStyle name="Comma 2 13 9" xfId="8152"/>
    <cellStyle name="Comma 2 14" xfId="58"/>
    <cellStyle name="Comma 2 14 2" xfId="59"/>
    <cellStyle name="Comma 2 14 2 2" xfId="8153"/>
    <cellStyle name="Comma 2 14 2 2 2" xfId="8154"/>
    <cellStyle name="Comma 2 14 2 2 3" xfId="8155"/>
    <cellStyle name="Comma 2 14 2 3" xfId="8156"/>
    <cellStyle name="Comma 2 14 2 4" xfId="8157"/>
    <cellStyle name="Comma 2 14 3" xfId="60"/>
    <cellStyle name="Comma 2 14 3 2" xfId="8158"/>
    <cellStyle name="Comma 2 14 3 2 2" xfId="8159"/>
    <cellStyle name="Comma 2 14 3 2 3" xfId="8160"/>
    <cellStyle name="Comma 2 14 3 3" xfId="8161"/>
    <cellStyle name="Comma 2 14 3 4" xfId="8162"/>
    <cellStyle name="Comma 2 14 4" xfId="8163"/>
    <cellStyle name="Comma 2 14 4 2" xfId="8164"/>
    <cellStyle name="Comma 2 14 4 3" xfId="8165"/>
    <cellStyle name="Comma 2 14 5" xfId="8166"/>
    <cellStyle name="Comma 2 14 6" xfId="8167"/>
    <cellStyle name="Comma 2 14 7" xfId="8168"/>
    <cellStyle name="Comma 2 14 8" xfId="8169"/>
    <cellStyle name="Comma 2 14 9" xfId="8170"/>
    <cellStyle name="Comma 2 15" xfId="61"/>
    <cellStyle name="Comma 2 15 2" xfId="62"/>
    <cellStyle name="Comma 2 15 2 2" xfId="8171"/>
    <cellStyle name="Comma 2 15 2 2 2" xfId="8172"/>
    <cellStyle name="Comma 2 15 2 2 3" xfId="8173"/>
    <cellStyle name="Comma 2 15 2 3" xfId="8174"/>
    <cellStyle name="Comma 2 15 2 4" xfId="8175"/>
    <cellStyle name="Comma 2 15 3" xfId="63"/>
    <cellStyle name="Comma 2 15 3 2" xfId="8176"/>
    <cellStyle name="Comma 2 15 3 2 2" xfId="8177"/>
    <cellStyle name="Comma 2 15 3 2 3" xfId="8178"/>
    <cellStyle name="Comma 2 15 3 3" xfId="8179"/>
    <cellStyle name="Comma 2 15 3 4" xfId="8180"/>
    <cellStyle name="Comma 2 15 4" xfId="8181"/>
    <cellStyle name="Comma 2 15 4 2" xfId="8182"/>
    <cellStyle name="Comma 2 15 4 3" xfId="8183"/>
    <cellStyle name="Comma 2 15 5" xfId="8184"/>
    <cellStyle name="Comma 2 15 6" xfId="8185"/>
    <cellStyle name="Comma 2 15 7" xfId="8186"/>
    <cellStyle name="Comma 2 15 8" xfId="8187"/>
    <cellStyle name="Comma 2 15 9" xfId="8188"/>
    <cellStyle name="Comma 2 16" xfId="64"/>
    <cellStyle name="Comma 2 16 2" xfId="65"/>
    <cellStyle name="Comma 2 16 2 2" xfId="8189"/>
    <cellStyle name="Comma 2 16 2 2 2" xfId="8190"/>
    <cellStyle name="Comma 2 16 2 2 3" xfId="8191"/>
    <cellStyle name="Comma 2 16 2 3" xfId="8192"/>
    <cellStyle name="Comma 2 16 2 4" xfId="8193"/>
    <cellStyle name="Comma 2 16 3" xfId="66"/>
    <cellStyle name="Comma 2 16 3 2" xfId="8194"/>
    <cellStyle name="Comma 2 16 3 2 2" xfId="8195"/>
    <cellStyle name="Comma 2 16 3 2 3" xfId="8196"/>
    <cellStyle name="Comma 2 16 3 3" xfId="8197"/>
    <cellStyle name="Comma 2 16 3 4" xfId="8198"/>
    <cellStyle name="Comma 2 16 4" xfId="8199"/>
    <cellStyle name="Comma 2 16 4 2" xfId="8200"/>
    <cellStyle name="Comma 2 16 4 3" xfId="8201"/>
    <cellStyle name="Comma 2 16 5" xfId="8202"/>
    <cellStyle name="Comma 2 16 6" xfId="8203"/>
    <cellStyle name="Comma 2 16 7" xfId="8204"/>
    <cellStyle name="Comma 2 16 8" xfId="8205"/>
    <cellStyle name="Comma 2 16 9" xfId="8206"/>
    <cellStyle name="Comma 2 17" xfId="67"/>
    <cellStyle name="Comma 2 17 2" xfId="68"/>
    <cellStyle name="Comma 2 17 2 2" xfId="8207"/>
    <cellStyle name="Comma 2 17 2 2 2" xfId="8208"/>
    <cellStyle name="Comma 2 17 2 2 3" xfId="8209"/>
    <cellStyle name="Comma 2 17 2 3" xfId="8210"/>
    <cellStyle name="Comma 2 17 2 4" xfId="8211"/>
    <cellStyle name="Comma 2 17 3" xfId="69"/>
    <cellStyle name="Comma 2 17 3 2" xfId="8212"/>
    <cellStyle name="Comma 2 17 3 2 2" xfId="8213"/>
    <cellStyle name="Comma 2 17 3 2 3" xfId="8214"/>
    <cellStyle name="Comma 2 17 3 3" xfId="8215"/>
    <cellStyle name="Comma 2 17 3 4" xfId="8216"/>
    <cellStyle name="Comma 2 17 4" xfId="8217"/>
    <cellStyle name="Comma 2 17 4 2" xfId="8218"/>
    <cellStyle name="Comma 2 17 4 3" xfId="8219"/>
    <cellStyle name="Comma 2 17 5" xfId="8220"/>
    <cellStyle name="Comma 2 17 6" xfId="8221"/>
    <cellStyle name="Comma 2 17 7" xfId="8222"/>
    <cellStyle name="Comma 2 17 8" xfId="8223"/>
    <cellStyle name="Comma 2 17 9" xfId="8224"/>
    <cellStyle name="Comma 2 18" xfId="70"/>
    <cellStyle name="Comma 2 18 2" xfId="71"/>
    <cellStyle name="Comma 2 18 2 2" xfId="8225"/>
    <cellStyle name="Comma 2 18 2 2 2" xfId="8226"/>
    <cellStyle name="Comma 2 18 2 2 3" xfId="8227"/>
    <cellStyle name="Comma 2 18 2 3" xfId="8228"/>
    <cellStyle name="Comma 2 18 2 4" xfId="8229"/>
    <cellStyle name="Comma 2 18 3" xfId="72"/>
    <cellStyle name="Comma 2 18 3 2" xfId="8230"/>
    <cellStyle name="Comma 2 18 3 2 2" xfId="8231"/>
    <cellStyle name="Comma 2 18 3 2 3" xfId="8232"/>
    <cellStyle name="Comma 2 18 3 3" xfId="8233"/>
    <cellStyle name="Comma 2 18 3 4" xfId="8234"/>
    <cellStyle name="Comma 2 18 4" xfId="8235"/>
    <cellStyle name="Comma 2 18 4 2" xfId="8236"/>
    <cellStyle name="Comma 2 18 4 3" xfId="8237"/>
    <cellStyle name="Comma 2 18 5" xfId="8238"/>
    <cellStyle name="Comma 2 18 6" xfId="8239"/>
    <cellStyle name="Comma 2 18 7" xfId="8240"/>
    <cellStyle name="Comma 2 18 8" xfId="8241"/>
    <cellStyle name="Comma 2 18 9" xfId="8242"/>
    <cellStyle name="Comma 2 19" xfId="73"/>
    <cellStyle name="Comma 2 19 2" xfId="74"/>
    <cellStyle name="Comma 2 19 2 2" xfId="8243"/>
    <cellStyle name="Comma 2 19 2 2 2" xfId="8244"/>
    <cellStyle name="Comma 2 19 2 2 3" xfId="8245"/>
    <cellStyle name="Comma 2 19 2 3" xfId="8246"/>
    <cellStyle name="Comma 2 19 2 4" xfId="8247"/>
    <cellStyle name="Comma 2 19 3" xfId="8248"/>
    <cellStyle name="Comma 2 19 3 2" xfId="8249"/>
    <cellStyle name="Comma 2 19 3 3" xfId="8250"/>
    <cellStyle name="Comma 2 19 4" xfId="8251"/>
    <cellStyle name="Comma 2 19 5" xfId="8252"/>
    <cellStyle name="Comma 2 19 6" xfId="8253"/>
    <cellStyle name="Comma 2 19 7" xfId="8254"/>
    <cellStyle name="Comma 2 19 8" xfId="8255"/>
    <cellStyle name="Comma 2 2" xfId="75"/>
    <cellStyle name="Comma 2 2 10" xfId="76"/>
    <cellStyle name="Comma 2 2 10 2" xfId="77"/>
    <cellStyle name="Comma 2 2 10 2 2" xfId="8256"/>
    <cellStyle name="Comma 2 2 10 2 2 2" xfId="8257"/>
    <cellStyle name="Comma 2 2 10 2 2 3" xfId="8258"/>
    <cellStyle name="Comma 2 2 10 2 3" xfId="8259"/>
    <cellStyle name="Comma 2 2 10 2 4" xfId="8260"/>
    <cellStyle name="Comma 2 2 10 3" xfId="78"/>
    <cellStyle name="Comma 2 2 10 3 2" xfId="8261"/>
    <cellStyle name="Comma 2 2 10 3 2 2" xfId="8262"/>
    <cellStyle name="Comma 2 2 10 3 2 3" xfId="8263"/>
    <cellStyle name="Comma 2 2 10 3 3" xfId="8264"/>
    <cellStyle name="Comma 2 2 10 3 4" xfId="8265"/>
    <cellStyle name="Comma 2 2 10 4" xfId="8266"/>
    <cellStyle name="Comma 2 2 10 4 2" xfId="8267"/>
    <cellStyle name="Comma 2 2 10 4 3" xfId="8268"/>
    <cellStyle name="Comma 2 2 10 5" xfId="8269"/>
    <cellStyle name="Comma 2 2 10 6" xfId="8270"/>
    <cellStyle name="Comma 2 2 10 7" xfId="8271"/>
    <cellStyle name="Comma 2 2 10 8" xfId="8272"/>
    <cellStyle name="Comma 2 2 10 9" xfId="8273"/>
    <cellStyle name="Comma 2 2 11" xfId="79"/>
    <cellStyle name="Comma 2 2 11 2" xfId="80"/>
    <cellStyle name="Comma 2 2 11 2 2" xfId="8274"/>
    <cellStyle name="Comma 2 2 11 2 2 2" xfId="8275"/>
    <cellStyle name="Comma 2 2 11 2 2 3" xfId="8276"/>
    <cellStyle name="Comma 2 2 11 2 3" xfId="8277"/>
    <cellStyle name="Comma 2 2 11 2 4" xfId="8278"/>
    <cellStyle name="Comma 2 2 11 3" xfId="81"/>
    <cellStyle name="Comma 2 2 11 3 2" xfId="8279"/>
    <cellStyle name="Comma 2 2 11 3 2 2" xfId="8280"/>
    <cellStyle name="Comma 2 2 11 3 2 3" xfId="8281"/>
    <cellStyle name="Comma 2 2 11 3 3" xfId="8282"/>
    <cellStyle name="Comma 2 2 11 3 4" xfId="8283"/>
    <cellStyle name="Comma 2 2 11 4" xfId="8284"/>
    <cellStyle name="Comma 2 2 11 4 2" xfId="8285"/>
    <cellStyle name="Comma 2 2 11 4 3" xfId="8286"/>
    <cellStyle name="Comma 2 2 11 5" xfId="8287"/>
    <cellStyle name="Comma 2 2 11 6" xfId="8288"/>
    <cellStyle name="Comma 2 2 11 7" xfId="8289"/>
    <cellStyle name="Comma 2 2 11 8" xfId="8290"/>
    <cellStyle name="Comma 2 2 11 9" xfId="8291"/>
    <cellStyle name="Comma 2 2 12" xfId="82"/>
    <cellStyle name="Comma 2 2 12 2" xfId="83"/>
    <cellStyle name="Comma 2 2 12 2 2" xfId="8292"/>
    <cellStyle name="Comma 2 2 12 2 2 2" xfId="8293"/>
    <cellStyle name="Comma 2 2 12 2 2 3" xfId="8294"/>
    <cellStyle name="Comma 2 2 12 2 3" xfId="8295"/>
    <cellStyle name="Comma 2 2 12 2 4" xfId="8296"/>
    <cellStyle name="Comma 2 2 12 3" xfId="84"/>
    <cellStyle name="Comma 2 2 12 3 2" xfId="8297"/>
    <cellStyle name="Comma 2 2 12 3 2 2" xfId="8298"/>
    <cellStyle name="Comma 2 2 12 3 2 3" xfId="8299"/>
    <cellStyle name="Comma 2 2 12 3 3" xfId="8300"/>
    <cellStyle name="Comma 2 2 12 3 4" xfId="8301"/>
    <cellStyle name="Comma 2 2 12 4" xfId="8302"/>
    <cellStyle name="Comma 2 2 12 4 2" xfId="8303"/>
    <cellStyle name="Comma 2 2 12 4 3" xfId="8304"/>
    <cellStyle name="Comma 2 2 12 5" xfId="8305"/>
    <cellStyle name="Comma 2 2 12 6" xfId="8306"/>
    <cellStyle name="Comma 2 2 12 7" xfId="8307"/>
    <cellStyle name="Comma 2 2 12 8" xfId="8308"/>
    <cellStyle name="Comma 2 2 12 9" xfId="8309"/>
    <cellStyle name="Comma 2 2 13" xfId="85"/>
    <cellStyle name="Comma 2 2 13 2" xfId="86"/>
    <cellStyle name="Comma 2 2 13 2 2" xfId="8310"/>
    <cellStyle name="Comma 2 2 13 2 2 2" xfId="8311"/>
    <cellStyle name="Comma 2 2 13 2 2 3" xfId="8312"/>
    <cellStyle name="Comma 2 2 13 2 3" xfId="8313"/>
    <cellStyle name="Comma 2 2 13 2 4" xfId="8314"/>
    <cellStyle name="Comma 2 2 13 3" xfId="87"/>
    <cellStyle name="Comma 2 2 13 3 2" xfId="8315"/>
    <cellStyle name="Comma 2 2 13 3 2 2" xfId="8316"/>
    <cellStyle name="Comma 2 2 13 3 2 3" xfId="8317"/>
    <cellStyle name="Comma 2 2 13 3 3" xfId="8318"/>
    <cellStyle name="Comma 2 2 13 3 4" xfId="8319"/>
    <cellStyle name="Comma 2 2 13 4" xfId="8320"/>
    <cellStyle name="Comma 2 2 13 4 2" xfId="8321"/>
    <cellStyle name="Comma 2 2 13 4 3" xfId="8322"/>
    <cellStyle name="Comma 2 2 13 5" xfId="8323"/>
    <cellStyle name="Comma 2 2 13 6" xfId="8324"/>
    <cellStyle name="Comma 2 2 13 7" xfId="8325"/>
    <cellStyle name="Comma 2 2 13 8" xfId="8326"/>
    <cellStyle name="Comma 2 2 13 9" xfId="8327"/>
    <cellStyle name="Comma 2 2 14" xfId="88"/>
    <cellStyle name="Comma 2 2 14 2" xfId="89"/>
    <cellStyle name="Comma 2 2 14 2 2" xfId="8328"/>
    <cellStyle name="Comma 2 2 14 2 2 2" xfId="8329"/>
    <cellStyle name="Comma 2 2 14 2 2 3" xfId="8330"/>
    <cellStyle name="Comma 2 2 14 2 3" xfId="8331"/>
    <cellStyle name="Comma 2 2 14 2 4" xfId="8332"/>
    <cellStyle name="Comma 2 2 14 3" xfId="90"/>
    <cellStyle name="Comma 2 2 14 3 2" xfId="8333"/>
    <cellStyle name="Comma 2 2 14 3 2 2" xfId="8334"/>
    <cellStyle name="Comma 2 2 14 3 2 3" xfId="8335"/>
    <cellStyle name="Comma 2 2 14 3 3" xfId="8336"/>
    <cellStyle name="Comma 2 2 14 3 4" xfId="8337"/>
    <cellStyle name="Comma 2 2 14 4" xfId="8338"/>
    <cellStyle name="Comma 2 2 14 4 2" xfId="8339"/>
    <cellStyle name="Comma 2 2 14 4 3" xfId="8340"/>
    <cellStyle name="Comma 2 2 14 5" xfId="8341"/>
    <cellStyle name="Comma 2 2 14 6" xfId="8342"/>
    <cellStyle name="Comma 2 2 14 7" xfId="8343"/>
    <cellStyle name="Comma 2 2 14 8" xfId="8344"/>
    <cellStyle name="Comma 2 2 14 9" xfId="8345"/>
    <cellStyle name="Comma 2 2 15" xfId="91"/>
    <cellStyle name="Comma 2 2 15 2" xfId="92"/>
    <cellStyle name="Comma 2 2 15 2 2" xfId="8346"/>
    <cellStyle name="Comma 2 2 15 2 2 2" xfId="8347"/>
    <cellStyle name="Comma 2 2 15 2 2 3" xfId="8348"/>
    <cellStyle name="Comma 2 2 15 2 3" xfId="8349"/>
    <cellStyle name="Comma 2 2 15 2 4" xfId="8350"/>
    <cellStyle name="Comma 2 2 15 3" xfId="8351"/>
    <cellStyle name="Comma 2 2 15 3 2" xfId="8352"/>
    <cellStyle name="Comma 2 2 15 3 3" xfId="8353"/>
    <cellStyle name="Comma 2 2 15 4" xfId="8354"/>
    <cellStyle name="Comma 2 2 15 5" xfId="8355"/>
    <cellStyle name="Comma 2 2 15 6" xfId="8356"/>
    <cellStyle name="Comma 2 2 15 7" xfId="8357"/>
    <cellStyle name="Comma 2 2 15 8" xfId="8358"/>
    <cellStyle name="Comma 2 2 16" xfId="93"/>
    <cellStyle name="Comma 2 2 16 2" xfId="8359"/>
    <cellStyle name="Comma 2 2 16 2 2" xfId="8360"/>
    <cellStyle name="Comma 2 2 16 2 3" xfId="8361"/>
    <cellStyle name="Comma 2 2 16 3" xfId="8362"/>
    <cellStyle name="Comma 2 2 16 4" xfId="8363"/>
    <cellStyle name="Comma 2 2 17" xfId="94"/>
    <cellStyle name="Comma 2 2 17 2" xfId="8364"/>
    <cellStyle name="Comma 2 2 17 2 2" xfId="8365"/>
    <cellStyle name="Comma 2 2 17 2 3" xfId="8366"/>
    <cellStyle name="Comma 2 2 17 3" xfId="8367"/>
    <cellStyle name="Comma 2 2 17 4" xfId="8368"/>
    <cellStyle name="Comma 2 2 18" xfId="95"/>
    <cellStyle name="Comma 2 2 18 2" xfId="8369"/>
    <cellStyle name="Comma 2 2 18 2 2" xfId="8370"/>
    <cellStyle name="Comma 2 2 18 3" xfId="8371"/>
    <cellStyle name="Comma 2 2 18 4" xfId="8372"/>
    <cellStyle name="Comma 2 2 19" xfId="8373"/>
    <cellStyle name="Comma 2 2 19 2" xfId="8374"/>
    <cellStyle name="Comma 2 2 19 3" xfId="8375"/>
    <cellStyle name="Comma 2 2 2" xfId="96"/>
    <cellStyle name="Comma 2 2 2 10" xfId="97"/>
    <cellStyle name="Comma 2 2 2 10 2" xfId="98"/>
    <cellStyle name="Comma 2 2 2 10 2 2" xfId="8376"/>
    <cellStyle name="Comma 2 2 2 10 2 2 2" xfId="8377"/>
    <cellStyle name="Comma 2 2 2 10 2 2 3" xfId="8378"/>
    <cellStyle name="Comma 2 2 2 10 2 3" xfId="8379"/>
    <cellStyle name="Comma 2 2 2 10 2 4" xfId="8380"/>
    <cellStyle name="Comma 2 2 2 10 3" xfId="99"/>
    <cellStyle name="Comma 2 2 2 10 3 2" xfId="8381"/>
    <cellStyle name="Comma 2 2 2 10 3 2 2" xfId="8382"/>
    <cellStyle name="Comma 2 2 2 10 3 2 3" xfId="8383"/>
    <cellStyle name="Comma 2 2 2 10 3 3" xfId="8384"/>
    <cellStyle name="Comma 2 2 2 10 3 4" xfId="8385"/>
    <cellStyle name="Comma 2 2 2 10 4" xfId="8386"/>
    <cellStyle name="Comma 2 2 2 10 4 2" xfId="8387"/>
    <cellStyle name="Comma 2 2 2 10 4 3" xfId="8388"/>
    <cellStyle name="Comma 2 2 2 10 5" xfId="8389"/>
    <cellStyle name="Comma 2 2 2 10 6" xfId="8390"/>
    <cellStyle name="Comma 2 2 2 10 7" xfId="8391"/>
    <cellStyle name="Comma 2 2 2 10 8" xfId="8392"/>
    <cellStyle name="Comma 2 2 2 10 9" xfId="8393"/>
    <cellStyle name="Comma 2 2 2 11" xfId="100"/>
    <cellStyle name="Comma 2 2 2 11 2" xfId="101"/>
    <cellStyle name="Comma 2 2 2 11 2 2" xfId="8394"/>
    <cellStyle name="Comma 2 2 2 11 2 2 2" xfId="8395"/>
    <cellStyle name="Comma 2 2 2 11 2 2 3" xfId="8396"/>
    <cellStyle name="Comma 2 2 2 11 2 3" xfId="8397"/>
    <cellStyle name="Comma 2 2 2 11 2 4" xfId="8398"/>
    <cellStyle name="Comma 2 2 2 11 3" xfId="8399"/>
    <cellStyle name="Comma 2 2 2 11 3 2" xfId="8400"/>
    <cellStyle name="Comma 2 2 2 11 3 3" xfId="8401"/>
    <cellStyle name="Comma 2 2 2 11 4" xfId="8402"/>
    <cellStyle name="Comma 2 2 2 11 5" xfId="8403"/>
    <cellStyle name="Comma 2 2 2 11 6" xfId="8404"/>
    <cellStyle name="Comma 2 2 2 11 7" xfId="8405"/>
    <cellStyle name="Comma 2 2 2 11 8" xfId="8406"/>
    <cellStyle name="Comma 2 2 2 12" xfId="102"/>
    <cellStyle name="Comma 2 2 2 12 2" xfId="8407"/>
    <cellStyle name="Comma 2 2 2 12 2 2" xfId="8408"/>
    <cellStyle name="Comma 2 2 2 12 2 3" xfId="8409"/>
    <cellStyle name="Comma 2 2 2 12 3" xfId="8410"/>
    <cellStyle name="Comma 2 2 2 12 4" xfId="8411"/>
    <cellStyle name="Comma 2 2 2 13" xfId="103"/>
    <cellStyle name="Comma 2 2 2 13 2" xfId="8412"/>
    <cellStyle name="Comma 2 2 2 13 2 2" xfId="8413"/>
    <cellStyle name="Comma 2 2 2 13 2 3" xfId="8414"/>
    <cellStyle name="Comma 2 2 2 13 3" xfId="8415"/>
    <cellStyle name="Comma 2 2 2 13 4" xfId="8416"/>
    <cellStyle name="Comma 2 2 2 14" xfId="104"/>
    <cellStyle name="Comma 2 2 2 14 2" xfId="8417"/>
    <cellStyle name="Comma 2 2 2 14 2 2" xfId="8418"/>
    <cellStyle name="Comma 2 2 2 14 3" xfId="8419"/>
    <cellStyle name="Comma 2 2 2 14 4" xfId="8420"/>
    <cellStyle name="Comma 2 2 2 15" xfId="8421"/>
    <cellStyle name="Comma 2 2 2 15 2" xfId="8422"/>
    <cellStyle name="Comma 2 2 2 15 3" xfId="8423"/>
    <cellStyle name="Comma 2 2 2 16" xfId="8424"/>
    <cellStyle name="Comma 2 2 2 17" xfId="8425"/>
    <cellStyle name="Comma 2 2 2 18" xfId="8426"/>
    <cellStyle name="Comma 2 2 2 19" xfId="8427"/>
    <cellStyle name="Comma 2 2 2 2" xfId="105"/>
    <cellStyle name="Comma 2 2 2 2 10" xfId="106"/>
    <cellStyle name="Comma 2 2 2 2 10 2" xfId="8428"/>
    <cellStyle name="Comma 2 2 2 2 10 2 2" xfId="8429"/>
    <cellStyle name="Comma 2 2 2 2 10 2 3" xfId="8430"/>
    <cellStyle name="Comma 2 2 2 2 10 3" xfId="8431"/>
    <cellStyle name="Comma 2 2 2 2 10 4" xfId="8432"/>
    <cellStyle name="Comma 2 2 2 2 11" xfId="107"/>
    <cellStyle name="Comma 2 2 2 2 11 2" xfId="8433"/>
    <cellStyle name="Comma 2 2 2 2 11 2 2" xfId="8434"/>
    <cellStyle name="Comma 2 2 2 2 11 2 3" xfId="8435"/>
    <cellStyle name="Comma 2 2 2 2 11 3" xfId="8436"/>
    <cellStyle name="Comma 2 2 2 2 11 4" xfId="8437"/>
    <cellStyle name="Comma 2 2 2 2 12" xfId="108"/>
    <cellStyle name="Comma 2 2 2 2 12 2" xfId="8438"/>
    <cellStyle name="Comma 2 2 2 2 12 2 2" xfId="8439"/>
    <cellStyle name="Comma 2 2 2 2 12 3" xfId="8440"/>
    <cellStyle name="Comma 2 2 2 2 12 4" xfId="8441"/>
    <cellStyle name="Comma 2 2 2 2 13" xfId="8442"/>
    <cellStyle name="Comma 2 2 2 2 13 2" xfId="8443"/>
    <cellStyle name="Comma 2 2 2 2 13 3" xfId="8444"/>
    <cellStyle name="Comma 2 2 2 2 14" xfId="8445"/>
    <cellStyle name="Comma 2 2 2 2 15" xfId="8446"/>
    <cellStyle name="Comma 2 2 2 2 16" xfId="8447"/>
    <cellStyle name="Comma 2 2 2 2 17" xfId="8448"/>
    <cellStyle name="Comma 2 2 2 2 18" xfId="8449"/>
    <cellStyle name="Comma 2 2 2 2 2" xfId="109"/>
    <cellStyle name="Comma 2 2 2 2 2 10" xfId="8450"/>
    <cellStyle name="Comma 2 2 2 2 2 11" xfId="8451"/>
    <cellStyle name="Comma 2 2 2 2 2 12" xfId="8452"/>
    <cellStyle name="Comma 2 2 2 2 2 13" xfId="8453"/>
    <cellStyle name="Comma 2 2 2 2 2 14" xfId="8454"/>
    <cellStyle name="Comma 2 2 2 2 2 2" xfId="110"/>
    <cellStyle name="Comma 2 2 2 2 2 2 10" xfId="8455"/>
    <cellStyle name="Comma 2 2 2 2 2 2 11" xfId="8456"/>
    <cellStyle name="Comma 2 2 2 2 2 2 2" xfId="111"/>
    <cellStyle name="Comma 2 2 2 2 2 2 2 2" xfId="112"/>
    <cellStyle name="Comma 2 2 2 2 2 2 2 2 2" xfId="8457"/>
    <cellStyle name="Comma 2 2 2 2 2 2 2 2 2 2" xfId="8458"/>
    <cellStyle name="Comma 2 2 2 2 2 2 2 2 2 3" xfId="8459"/>
    <cellStyle name="Comma 2 2 2 2 2 2 2 2 3" xfId="8460"/>
    <cellStyle name="Comma 2 2 2 2 2 2 2 2 4" xfId="8461"/>
    <cellStyle name="Comma 2 2 2 2 2 2 2 3" xfId="113"/>
    <cellStyle name="Comma 2 2 2 2 2 2 2 3 2" xfId="8462"/>
    <cellStyle name="Comma 2 2 2 2 2 2 2 3 2 2" xfId="8463"/>
    <cellStyle name="Comma 2 2 2 2 2 2 2 3 2 3" xfId="8464"/>
    <cellStyle name="Comma 2 2 2 2 2 2 2 3 3" xfId="8465"/>
    <cellStyle name="Comma 2 2 2 2 2 2 2 3 4" xfId="8466"/>
    <cellStyle name="Comma 2 2 2 2 2 2 2 4" xfId="8467"/>
    <cellStyle name="Comma 2 2 2 2 2 2 2 4 2" xfId="8468"/>
    <cellStyle name="Comma 2 2 2 2 2 2 2 4 3" xfId="8469"/>
    <cellStyle name="Comma 2 2 2 2 2 2 2 5" xfId="8470"/>
    <cellStyle name="Comma 2 2 2 2 2 2 2 6" xfId="8471"/>
    <cellStyle name="Comma 2 2 2 2 2 2 2 7" xfId="8472"/>
    <cellStyle name="Comma 2 2 2 2 2 2 2 8" xfId="8473"/>
    <cellStyle name="Comma 2 2 2 2 2 2 2 9" xfId="8474"/>
    <cellStyle name="Comma 2 2 2 2 2 2 3" xfId="114"/>
    <cellStyle name="Comma 2 2 2 2 2 2 3 2" xfId="8475"/>
    <cellStyle name="Comma 2 2 2 2 2 2 3 2 2" xfId="8476"/>
    <cellStyle name="Comma 2 2 2 2 2 2 3 2 3" xfId="8477"/>
    <cellStyle name="Comma 2 2 2 2 2 2 3 3" xfId="8478"/>
    <cellStyle name="Comma 2 2 2 2 2 2 3 4" xfId="8479"/>
    <cellStyle name="Comma 2 2 2 2 2 2 4" xfId="115"/>
    <cellStyle name="Comma 2 2 2 2 2 2 4 2" xfId="8480"/>
    <cellStyle name="Comma 2 2 2 2 2 2 4 2 2" xfId="8481"/>
    <cellStyle name="Comma 2 2 2 2 2 2 4 2 3" xfId="8482"/>
    <cellStyle name="Comma 2 2 2 2 2 2 4 3" xfId="8483"/>
    <cellStyle name="Comma 2 2 2 2 2 2 4 4" xfId="8484"/>
    <cellStyle name="Comma 2 2 2 2 2 2 5" xfId="116"/>
    <cellStyle name="Comma 2 2 2 2 2 2 5 2" xfId="8485"/>
    <cellStyle name="Comma 2 2 2 2 2 2 5 2 2" xfId="8486"/>
    <cellStyle name="Comma 2 2 2 2 2 2 5 3" xfId="8487"/>
    <cellStyle name="Comma 2 2 2 2 2 2 5 4" xfId="8488"/>
    <cellStyle name="Comma 2 2 2 2 2 2 6" xfId="8489"/>
    <cellStyle name="Comma 2 2 2 2 2 2 6 2" xfId="8490"/>
    <cellStyle name="Comma 2 2 2 2 2 2 6 3" xfId="8491"/>
    <cellStyle name="Comma 2 2 2 2 2 2 7" xfId="8492"/>
    <cellStyle name="Comma 2 2 2 2 2 2 8" xfId="8493"/>
    <cellStyle name="Comma 2 2 2 2 2 2 9" xfId="8494"/>
    <cellStyle name="Comma 2 2 2 2 2 3" xfId="117"/>
    <cellStyle name="Comma 2 2 2 2 2 3 10" xfId="8495"/>
    <cellStyle name="Comma 2 2 2 2 2 3 11" xfId="8496"/>
    <cellStyle name="Comma 2 2 2 2 2 3 2" xfId="118"/>
    <cellStyle name="Comma 2 2 2 2 2 3 2 2" xfId="119"/>
    <cellStyle name="Comma 2 2 2 2 2 3 2 2 2" xfId="8497"/>
    <cellStyle name="Comma 2 2 2 2 2 3 2 2 2 2" xfId="8498"/>
    <cellStyle name="Comma 2 2 2 2 2 3 2 2 2 3" xfId="8499"/>
    <cellStyle name="Comma 2 2 2 2 2 3 2 2 3" xfId="8500"/>
    <cellStyle name="Comma 2 2 2 2 2 3 2 2 4" xfId="8501"/>
    <cellStyle name="Comma 2 2 2 2 2 3 2 3" xfId="120"/>
    <cellStyle name="Comma 2 2 2 2 2 3 2 3 2" xfId="8502"/>
    <cellStyle name="Comma 2 2 2 2 2 3 2 3 2 2" xfId="8503"/>
    <cellStyle name="Comma 2 2 2 2 2 3 2 3 2 3" xfId="8504"/>
    <cellStyle name="Comma 2 2 2 2 2 3 2 3 3" xfId="8505"/>
    <cellStyle name="Comma 2 2 2 2 2 3 2 3 4" xfId="8506"/>
    <cellStyle name="Comma 2 2 2 2 2 3 2 4" xfId="8507"/>
    <cellStyle name="Comma 2 2 2 2 2 3 2 4 2" xfId="8508"/>
    <cellStyle name="Comma 2 2 2 2 2 3 2 4 3" xfId="8509"/>
    <cellStyle name="Comma 2 2 2 2 2 3 2 5" xfId="8510"/>
    <cellStyle name="Comma 2 2 2 2 2 3 2 6" xfId="8511"/>
    <cellStyle name="Comma 2 2 2 2 2 3 2 7" xfId="8512"/>
    <cellStyle name="Comma 2 2 2 2 2 3 2 8" xfId="8513"/>
    <cellStyle name="Comma 2 2 2 2 2 3 2 9" xfId="8514"/>
    <cellStyle name="Comma 2 2 2 2 2 3 3" xfId="121"/>
    <cellStyle name="Comma 2 2 2 2 2 3 3 2" xfId="8515"/>
    <cellStyle name="Comma 2 2 2 2 2 3 3 2 2" xfId="8516"/>
    <cellStyle name="Comma 2 2 2 2 2 3 3 2 3" xfId="8517"/>
    <cellStyle name="Comma 2 2 2 2 2 3 3 3" xfId="8518"/>
    <cellStyle name="Comma 2 2 2 2 2 3 3 4" xfId="8519"/>
    <cellStyle name="Comma 2 2 2 2 2 3 4" xfId="122"/>
    <cellStyle name="Comma 2 2 2 2 2 3 4 2" xfId="8520"/>
    <cellStyle name="Comma 2 2 2 2 2 3 4 2 2" xfId="8521"/>
    <cellStyle name="Comma 2 2 2 2 2 3 4 2 3" xfId="8522"/>
    <cellStyle name="Comma 2 2 2 2 2 3 4 3" xfId="8523"/>
    <cellStyle name="Comma 2 2 2 2 2 3 4 4" xfId="8524"/>
    <cellStyle name="Comma 2 2 2 2 2 3 5" xfId="123"/>
    <cellStyle name="Comma 2 2 2 2 2 3 5 2" xfId="8525"/>
    <cellStyle name="Comma 2 2 2 2 2 3 5 2 2" xfId="8526"/>
    <cellStyle name="Comma 2 2 2 2 2 3 5 3" xfId="8527"/>
    <cellStyle name="Comma 2 2 2 2 2 3 5 4" xfId="8528"/>
    <cellStyle name="Comma 2 2 2 2 2 3 6" xfId="8529"/>
    <cellStyle name="Comma 2 2 2 2 2 3 6 2" xfId="8530"/>
    <cellStyle name="Comma 2 2 2 2 2 3 6 3" xfId="8531"/>
    <cellStyle name="Comma 2 2 2 2 2 3 7" xfId="8532"/>
    <cellStyle name="Comma 2 2 2 2 2 3 8" xfId="8533"/>
    <cellStyle name="Comma 2 2 2 2 2 3 9" xfId="8534"/>
    <cellStyle name="Comma 2 2 2 2 2 4" xfId="124"/>
    <cellStyle name="Comma 2 2 2 2 2 4 2" xfId="125"/>
    <cellStyle name="Comma 2 2 2 2 2 4 2 2" xfId="8535"/>
    <cellStyle name="Comma 2 2 2 2 2 4 2 2 2" xfId="8536"/>
    <cellStyle name="Comma 2 2 2 2 2 4 2 2 3" xfId="8537"/>
    <cellStyle name="Comma 2 2 2 2 2 4 2 3" xfId="8538"/>
    <cellStyle name="Comma 2 2 2 2 2 4 2 4" xfId="8539"/>
    <cellStyle name="Comma 2 2 2 2 2 4 3" xfId="126"/>
    <cellStyle name="Comma 2 2 2 2 2 4 3 2" xfId="8540"/>
    <cellStyle name="Comma 2 2 2 2 2 4 3 2 2" xfId="8541"/>
    <cellStyle name="Comma 2 2 2 2 2 4 3 2 3" xfId="8542"/>
    <cellStyle name="Comma 2 2 2 2 2 4 3 3" xfId="8543"/>
    <cellStyle name="Comma 2 2 2 2 2 4 3 4" xfId="8544"/>
    <cellStyle name="Comma 2 2 2 2 2 4 4" xfId="8545"/>
    <cellStyle name="Comma 2 2 2 2 2 4 4 2" xfId="8546"/>
    <cellStyle name="Comma 2 2 2 2 2 4 4 3" xfId="8547"/>
    <cellStyle name="Comma 2 2 2 2 2 4 5" xfId="8548"/>
    <cellStyle name="Comma 2 2 2 2 2 4 6" xfId="8549"/>
    <cellStyle name="Comma 2 2 2 2 2 4 7" xfId="8550"/>
    <cellStyle name="Comma 2 2 2 2 2 4 8" xfId="8551"/>
    <cellStyle name="Comma 2 2 2 2 2 4 9" xfId="8552"/>
    <cellStyle name="Comma 2 2 2 2 2 5" xfId="127"/>
    <cellStyle name="Comma 2 2 2 2 2 5 2" xfId="128"/>
    <cellStyle name="Comma 2 2 2 2 2 5 2 2" xfId="8553"/>
    <cellStyle name="Comma 2 2 2 2 2 5 2 2 2" xfId="8554"/>
    <cellStyle name="Comma 2 2 2 2 2 5 2 2 3" xfId="8555"/>
    <cellStyle name="Comma 2 2 2 2 2 5 2 3" xfId="8556"/>
    <cellStyle name="Comma 2 2 2 2 2 5 2 4" xfId="8557"/>
    <cellStyle name="Comma 2 2 2 2 2 5 3" xfId="129"/>
    <cellStyle name="Comma 2 2 2 2 2 5 3 2" xfId="8558"/>
    <cellStyle name="Comma 2 2 2 2 2 5 3 2 2" xfId="8559"/>
    <cellStyle name="Comma 2 2 2 2 2 5 3 2 3" xfId="8560"/>
    <cellStyle name="Comma 2 2 2 2 2 5 3 3" xfId="8561"/>
    <cellStyle name="Comma 2 2 2 2 2 5 3 4" xfId="8562"/>
    <cellStyle name="Comma 2 2 2 2 2 5 4" xfId="8563"/>
    <cellStyle name="Comma 2 2 2 2 2 5 4 2" xfId="8564"/>
    <cellStyle name="Comma 2 2 2 2 2 5 4 3" xfId="8565"/>
    <cellStyle name="Comma 2 2 2 2 2 5 5" xfId="8566"/>
    <cellStyle name="Comma 2 2 2 2 2 5 6" xfId="8567"/>
    <cellStyle name="Comma 2 2 2 2 2 5 7" xfId="8568"/>
    <cellStyle name="Comma 2 2 2 2 2 5 8" xfId="8569"/>
    <cellStyle name="Comma 2 2 2 2 2 5 9" xfId="8570"/>
    <cellStyle name="Comma 2 2 2 2 2 6" xfId="130"/>
    <cellStyle name="Comma 2 2 2 2 2 6 2" xfId="8571"/>
    <cellStyle name="Comma 2 2 2 2 2 6 2 2" xfId="8572"/>
    <cellStyle name="Comma 2 2 2 2 2 6 2 3" xfId="8573"/>
    <cellStyle name="Comma 2 2 2 2 2 6 3" xfId="8574"/>
    <cellStyle name="Comma 2 2 2 2 2 6 4" xfId="8575"/>
    <cellStyle name="Comma 2 2 2 2 2 7" xfId="131"/>
    <cellStyle name="Comma 2 2 2 2 2 7 2" xfId="8576"/>
    <cellStyle name="Comma 2 2 2 2 2 7 2 2" xfId="8577"/>
    <cellStyle name="Comma 2 2 2 2 2 7 2 3" xfId="8578"/>
    <cellStyle name="Comma 2 2 2 2 2 7 3" xfId="8579"/>
    <cellStyle name="Comma 2 2 2 2 2 7 4" xfId="8580"/>
    <cellStyle name="Comma 2 2 2 2 2 8" xfId="132"/>
    <cellStyle name="Comma 2 2 2 2 2 8 2" xfId="8581"/>
    <cellStyle name="Comma 2 2 2 2 2 8 2 2" xfId="8582"/>
    <cellStyle name="Comma 2 2 2 2 2 8 3" xfId="8583"/>
    <cellStyle name="Comma 2 2 2 2 2 8 4" xfId="8584"/>
    <cellStyle name="Comma 2 2 2 2 2 9" xfId="8585"/>
    <cellStyle name="Comma 2 2 2 2 2 9 2" xfId="8586"/>
    <cellStyle name="Comma 2 2 2 2 2 9 3" xfId="8587"/>
    <cellStyle name="Comma 2 2 2 2 3" xfId="133"/>
    <cellStyle name="Comma 2 2 2 2 3 10" xfId="8588"/>
    <cellStyle name="Comma 2 2 2 2 3 11" xfId="8589"/>
    <cellStyle name="Comma 2 2 2 2 3 12" xfId="8590"/>
    <cellStyle name="Comma 2 2 2 2 3 13" xfId="8591"/>
    <cellStyle name="Comma 2 2 2 2 3 14" xfId="8592"/>
    <cellStyle name="Comma 2 2 2 2 3 2" xfId="134"/>
    <cellStyle name="Comma 2 2 2 2 3 2 10" xfId="8593"/>
    <cellStyle name="Comma 2 2 2 2 3 2 11" xfId="8594"/>
    <cellStyle name="Comma 2 2 2 2 3 2 2" xfId="135"/>
    <cellStyle name="Comma 2 2 2 2 3 2 2 2" xfId="136"/>
    <cellStyle name="Comma 2 2 2 2 3 2 2 2 2" xfId="8595"/>
    <cellStyle name="Comma 2 2 2 2 3 2 2 2 2 2" xfId="8596"/>
    <cellStyle name="Comma 2 2 2 2 3 2 2 2 2 3" xfId="8597"/>
    <cellStyle name="Comma 2 2 2 2 3 2 2 2 3" xfId="8598"/>
    <cellStyle name="Comma 2 2 2 2 3 2 2 2 4" xfId="8599"/>
    <cellStyle name="Comma 2 2 2 2 3 2 2 3" xfId="137"/>
    <cellStyle name="Comma 2 2 2 2 3 2 2 3 2" xfId="8600"/>
    <cellStyle name="Comma 2 2 2 2 3 2 2 3 2 2" xfId="8601"/>
    <cellStyle name="Comma 2 2 2 2 3 2 2 3 2 3" xfId="8602"/>
    <cellStyle name="Comma 2 2 2 2 3 2 2 3 3" xfId="8603"/>
    <cellStyle name="Comma 2 2 2 2 3 2 2 3 4" xfId="8604"/>
    <cellStyle name="Comma 2 2 2 2 3 2 2 4" xfId="8605"/>
    <cellStyle name="Comma 2 2 2 2 3 2 2 4 2" xfId="8606"/>
    <cellStyle name="Comma 2 2 2 2 3 2 2 4 3" xfId="8607"/>
    <cellStyle name="Comma 2 2 2 2 3 2 2 5" xfId="8608"/>
    <cellStyle name="Comma 2 2 2 2 3 2 2 6" xfId="8609"/>
    <cellStyle name="Comma 2 2 2 2 3 2 2 7" xfId="8610"/>
    <cellStyle name="Comma 2 2 2 2 3 2 2 8" xfId="8611"/>
    <cellStyle name="Comma 2 2 2 2 3 2 2 9" xfId="8612"/>
    <cellStyle name="Comma 2 2 2 2 3 2 3" xfId="138"/>
    <cellStyle name="Comma 2 2 2 2 3 2 3 2" xfId="8613"/>
    <cellStyle name="Comma 2 2 2 2 3 2 3 2 2" xfId="8614"/>
    <cellStyle name="Comma 2 2 2 2 3 2 3 2 3" xfId="8615"/>
    <cellStyle name="Comma 2 2 2 2 3 2 3 3" xfId="8616"/>
    <cellStyle name="Comma 2 2 2 2 3 2 3 4" xfId="8617"/>
    <cellStyle name="Comma 2 2 2 2 3 2 4" xfId="139"/>
    <cellStyle name="Comma 2 2 2 2 3 2 4 2" xfId="8618"/>
    <cellStyle name="Comma 2 2 2 2 3 2 4 2 2" xfId="8619"/>
    <cellStyle name="Comma 2 2 2 2 3 2 4 2 3" xfId="8620"/>
    <cellStyle name="Comma 2 2 2 2 3 2 4 3" xfId="8621"/>
    <cellStyle name="Comma 2 2 2 2 3 2 4 4" xfId="8622"/>
    <cellStyle name="Comma 2 2 2 2 3 2 5" xfId="140"/>
    <cellStyle name="Comma 2 2 2 2 3 2 5 2" xfId="8623"/>
    <cellStyle name="Comma 2 2 2 2 3 2 5 2 2" xfId="8624"/>
    <cellStyle name="Comma 2 2 2 2 3 2 5 3" xfId="8625"/>
    <cellStyle name="Comma 2 2 2 2 3 2 5 4" xfId="8626"/>
    <cellStyle name="Comma 2 2 2 2 3 2 6" xfId="8627"/>
    <cellStyle name="Comma 2 2 2 2 3 2 6 2" xfId="8628"/>
    <cellStyle name="Comma 2 2 2 2 3 2 6 3" xfId="8629"/>
    <cellStyle name="Comma 2 2 2 2 3 2 7" xfId="8630"/>
    <cellStyle name="Comma 2 2 2 2 3 2 8" xfId="8631"/>
    <cellStyle name="Comma 2 2 2 2 3 2 9" xfId="8632"/>
    <cellStyle name="Comma 2 2 2 2 3 3" xfId="141"/>
    <cellStyle name="Comma 2 2 2 2 3 3 10" xfId="8633"/>
    <cellStyle name="Comma 2 2 2 2 3 3 11" xfId="8634"/>
    <cellStyle name="Comma 2 2 2 2 3 3 2" xfId="142"/>
    <cellStyle name="Comma 2 2 2 2 3 3 2 2" xfId="143"/>
    <cellStyle name="Comma 2 2 2 2 3 3 2 2 2" xfId="8635"/>
    <cellStyle name="Comma 2 2 2 2 3 3 2 2 2 2" xfId="8636"/>
    <cellStyle name="Comma 2 2 2 2 3 3 2 2 2 3" xfId="8637"/>
    <cellStyle name="Comma 2 2 2 2 3 3 2 2 3" xfId="8638"/>
    <cellStyle name="Comma 2 2 2 2 3 3 2 2 4" xfId="8639"/>
    <cellStyle name="Comma 2 2 2 2 3 3 2 3" xfId="144"/>
    <cellStyle name="Comma 2 2 2 2 3 3 2 3 2" xfId="8640"/>
    <cellStyle name="Comma 2 2 2 2 3 3 2 3 2 2" xfId="8641"/>
    <cellStyle name="Comma 2 2 2 2 3 3 2 3 2 3" xfId="8642"/>
    <cellStyle name="Comma 2 2 2 2 3 3 2 3 3" xfId="8643"/>
    <cellStyle name="Comma 2 2 2 2 3 3 2 3 4" xfId="8644"/>
    <cellStyle name="Comma 2 2 2 2 3 3 2 4" xfId="8645"/>
    <cellStyle name="Comma 2 2 2 2 3 3 2 4 2" xfId="8646"/>
    <cellStyle name="Comma 2 2 2 2 3 3 2 4 3" xfId="8647"/>
    <cellStyle name="Comma 2 2 2 2 3 3 2 5" xfId="8648"/>
    <cellStyle name="Comma 2 2 2 2 3 3 2 6" xfId="8649"/>
    <cellStyle name="Comma 2 2 2 2 3 3 2 7" xfId="8650"/>
    <cellStyle name="Comma 2 2 2 2 3 3 2 8" xfId="8651"/>
    <cellStyle name="Comma 2 2 2 2 3 3 2 9" xfId="8652"/>
    <cellStyle name="Comma 2 2 2 2 3 3 3" xfId="145"/>
    <cellStyle name="Comma 2 2 2 2 3 3 3 2" xfId="8653"/>
    <cellStyle name="Comma 2 2 2 2 3 3 3 2 2" xfId="8654"/>
    <cellStyle name="Comma 2 2 2 2 3 3 3 2 3" xfId="8655"/>
    <cellStyle name="Comma 2 2 2 2 3 3 3 3" xfId="8656"/>
    <cellStyle name="Comma 2 2 2 2 3 3 3 4" xfId="8657"/>
    <cellStyle name="Comma 2 2 2 2 3 3 4" xfId="146"/>
    <cellStyle name="Comma 2 2 2 2 3 3 4 2" xfId="8658"/>
    <cellStyle name="Comma 2 2 2 2 3 3 4 2 2" xfId="8659"/>
    <cellStyle name="Comma 2 2 2 2 3 3 4 2 3" xfId="8660"/>
    <cellStyle name="Comma 2 2 2 2 3 3 4 3" xfId="8661"/>
    <cellStyle name="Comma 2 2 2 2 3 3 4 4" xfId="8662"/>
    <cellStyle name="Comma 2 2 2 2 3 3 5" xfId="147"/>
    <cellStyle name="Comma 2 2 2 2 3 3 5 2" xfId="8663"/>
    <cellStyle name="Comma 2 2 2 2 3 3 5 2 2" xfId="8664"/>
    <cellStyle name="Comma 2 2 2 2 3 3 5 3" xfId="8665"/>
    <cellStyle name="Comma 2 2 2 2 3 3 5 4" xfId="8666"/>
    <cellStyle name="Comma 2 2 2 2 3 3 6" xfId="8667"/>
    <cellStyle name="Comma 2 2 2 2 3 3 6 2" xfId="8668"/>
    <cellStyle name="Comma 2 2 2 2 3 3 6 3" xfId="8669"/>
    <cellStyle name="Comma 2 2 2 2 3 3 7" xfId="8670"/>
    <cellStyle name="Comma 2 2 2 2 3 3 8" xfId="8671"/>
    <cellStyle name="Comma 2 2 2 2 3 3 9" xfId="8672"/>
    <cellStyle name="Comma 2 2 2 2 3 4" xfId="148"/>
    <cellStyle name="Comma 2 2 2 2 3 4 2" xfId="149"/>
    <cellStyle name="Comma 2 2 2 2 3 4 2 2" xfId="8673"/>
    <cellStyle name="Comma 2 2 2 2 3 4 2 2 2" xfId="8674"/>
    <cellStyle name="Comma 2 2 2 2 3 4 2 2 3" xfId="8675"/>
    <cellStyle name="Comma 2 2 2 2 3 4 2 3" xfId="8676"/>
    <cellStyle name="Comma 2 2 2 2 3 4 2 4" xfId="8677"/>
    <cellStyle name="Comma 2 2 2 2 3 4 3" xfId="150"/>
    <cellStyle name="Comma 2 2 2 2 3 4 3 2" xfId="8678"/>
    <cellStyle name="Comma 2 2 2 2 3 4 3 2 2" xfId="8679"/>
    <cellStyle name="Comma 2 2 2 2 3 4 3 2 3" xfId="8680"/>
    <cellStyle name="Comma 2 2 2 2 3 4 3 3" xfId="8681"/>
    <cellStyle name="Comma 2 2 2 2 3 4 3 4" xfId="8682"/>
    <cellStyle name="Comma 2 2 2 2 3 4 4" xfId="8683"/>
    <cellStyle name="Comma 2 2 2 2 3 4 4 2" xfId="8684"/>
    <cellStyle name="Comma 2 2 2 2 3 4 4 3" xfId="8685"/>
    <cellStyle name="Comma 2 2 2 2 3 4 5" xfId="8686"/>
    <cellStyle name="Comma 2 2 2 2 3 4 6" xfId="8687"/>
    <cellStyle name="Comma 2 2 2 2 3 4 7" xfId="8688"/>
    <cellStyle name="Comma 2 2 2 2 3 4 8" xfId="8689"/>
    <cellStyle name="Comma 2 2 2 2 3 4 9" xfId="8690"/>
    <cellStyle name="Comma 2 2 2 2 3 5" xfId="151"/>
    <cellStyle name="Comma 2 2 2 2 3 5 2" xfId="152"/>
    <cellStyle name="Comma 2 2 2 2 3 5 2 2" xfId="8691"/>
    <cellStyle name="Comma 2 2 2 2 3 5 2 2 2" xfId="8692"/>
    <cellStyle name="Comma 2 2 2 2 3 5 2 2 3" xfId="8693"/>
    <cellStyle name="Comma 2 2 2 2 3 5 2 3" xfId="8694"/>
    <cellStyle name="Comma 2 2 2 2 3 5 2 4" xfId="8695"/>
    <cellStyle name="Comma 2 2 2 2 3 5 3" xfId="153"/>
    <cellStyle name="Comma 2 2 2 2 3 5 3 2" xfId="8696"/>
    <cellStyle name="Comma 2 2 2 2 3 5 3 2 2" xfId="8697"/>
    <cellStyle name="Comma 2 2 2 2 3 5 3 2 3" xfId="8698"/>
    <cellStyle name="Comma 2 2 2 2 3 5 3 3" xfId="8699"/>
    <cellStyle name="Comma 2 2 2 2 3 5 3 4" xfId="8700"/>
    <cellStyle name="Comma 2 2 2 2 3 5 4" xfId="8701"/>
    <cellStyle name="Comma 2 2 2 2 3 5 4 2" xfId="8702"/>
    <cellStyle name="Comma 2 2 2 2 3 5 4 3" xfId="8703"/>
    <cellStyle name="Comma 2 2 2 2 3 5 5" xfId="8704"/>
    <cellStyle name="Comma 2 2 2 2 3 5 6" xfId="8705"/>
    <cellStyle name="Comma 2 2 2 2 3 5 7" xfId="8706"/>
    <cellStyle name="Comma 2 2 2 2 3 5 8" xfId="8707"/>
    <cellStyle name="Comma 2 2 2 2 3 5 9" xfId="8708"/>
    <cellStyle name="Comma 2 2 2 2 3 6" xfId="154"/>
    <cellStyle name="Comma 2 2 2 2 3 6 2" xfId="8709"/>
    <cellStyle name="Comma 2 2 2 2 3 6 2 2" xfId="8710"/>
    <cellStyle name="Comma 2 2 2 2 3 6 2 3" xfId="8711"/>
    <cellStyle name="Comma 2 2 2 2 3 6 3" xfId="8712"/>
    <cellStyle name="Comma 2 2 2 2 3 6 4" xfId="8713"/>
    <cellStyle name="Comma 2 2 2 2 3 7" xfId="155"/>
    <cellStyle name="Comma 2 2 2 2 3 7 2" xfId="8714"/>
    <cellStyle name="Comma 2 2 2 2 3 7 2 2" xfId="8715"/>
    <cellStyle name="Comma 2 2 2 2 3 7 2 3" xfId="8716"/>
    <cellStyle name="Comma 2 2 2 2 3 7 3" xfId="8717"/>
    <cellStyle name="Comma 2 2 2 2 3 7 4" xfId="8718"/>
    <cellStyle name="Comma 2 2 2 2 3 8" xfId="156"/>
    <cellStyle name="Comma 2 2 2 2 3 8 2" xfId="8719"/>
    <cellStyle name="Comma 2 2 2 2 3 8 2 2" xfId="8720"/>
    <cellStyle name="Comma 2 2 2 2 3 8 3" xfId="8721"/>
    <cellStyle name="Comma 2 2 2 2 3 8 4" xfId="8722"/>
    <cellStyle name="Comma 2 2 2 2 3 9" xfId="8723"/>
    <cellStyle name="Comma 2 2 2 2 3 9 2" xfId="8724"/>
    <cellStyle name="Comma 2 2 2 2 3 9 3" xfId="8725"/>
    <cellStyle name="Comma 2 2 2 2 4" xfId="157"/>
    <cellStyle name="Comma 2 2 2 2 4 10" xfId="8726"/>
    <cellStyle name="Comma 2 2 2 2 4 11" xfId="8727"/>
    <cellStyle name="Comma 2 2 2 2 4 12" xfId="8728"/>
    <cellStyle name="Comma 2 2 2 2 4 2" xfId="158"/>
    <cellStyle name="Comma 2 2 2 2 4 2 2" xfId="159"/>
    <cellStyle name="Comma 2 2 2 2 4 2 2 2" xfId="8729"/>
    <cellStyle name="Comma 2 2 2 2 4 2 2 2 2" xfId="8730"/>
    <cellStyle name="Comma 2 2 2 2 4 2 2 2 3" xfId="8731"/>
    <cellStyle name="Comma 2 2 2 2 4 2 2 3" xfId="8732"/>
    <cellStyle name="Comma 2 2 2 2 4 2 2 4" xfId="8733"/>
    <cellStyle name="Comma 2 2 2 2 4 2 3" xfId="160"/>
    <cellStyle name="Comma 2 2 2 2 4 2 3 2" xfId="8734"/>
    <cellStyle name="Comma 2 2 2 2 4 2 3 2 2" xfId="8735"/>
    <cellStyle name="Comma 2 2 2 2 4 2 3 2 3" xfId="8736"/>
    <cellStyle name="Comma 2 2 2 2 4 2 3 3" xfId="8737"/>
    <cellStyle name="Comma 2 2 2 2 4 2 3 4" xfId="8738"/>
    <cellStyle name="Comma 2 2 2 2 4 2 4" xfId="8739"/>
    <cellStyle name="Comma 2 2 2 2 4 2 4 2" xfId="8740"/>
    <cellStyle name="Comma 2 2 2 2 4 2 4 3" xfId="8741"/>
    <cellStyle name="Comma 2 2 2 2 4 2 5" xfId="8742"/>
    <cellStyle name="Comma 2 2 2 2 4 2 6" xfId="8743"/>
    <cellStyle name="Comma 2 2 2 2 4 2 7" xfId="8744"/>
    <cellStyle name="Comma 2 2 2 2 4 2 8" xfId="8745"/>
    <cellStyle name="Comma 2 2 2 2 4 2 9" xfId="8746"/>
    <cellStyle name="Comma 2 2 2 2 4 3" xfId="161"/>
    <cellStyle name="Comma 2 2 2 2 4 3 2" xfId="162"/>
    <cellStyle name="Comma 2 2 2 2 4 3 2 2" xfId="8747"/>
    <cellStyle name="Comma 2 2 2 2 4 3 2 2 2" xfId="8748"/>
    <cellStyle name="Comma 2 2 2 2 4 3 2 2 3" xfId="8749"/>
    <cellStyle name="Comma 2 2 2 2 4 3 2 3" xfId="8750"/>
    <cellStyle name="Comma 2 2 2 2 4 3 2 4" xfId="8751"/>
    <cellStyle name="Comma 2 2 2 2 4 3 3" xfId="163"/>
    <cellStyle name="Comma 2 2 2 2 4 3 3 2" xfId="8752"/>
    <cellStyle name="Comma 2 2 2 2 4 3 3 2 2" xfId="8753"/>
    <cellStyle name="Comma 2 2 2 2 4 3 3 2 3" xfId="8754"/>
    <cellStyle name="Comma 2 2 2 2 4 3 3 3" xfId="8755"/>
    <cellStyle name="Comma 2 2 2 2 4 3 3 4" xfId="8756"/>
    <cellStyle name="Comma 2 2 2 2 4 3 4" xfId="8757"/>
    <cellStyle name="Comma 2 2 2 2 4 3 4 2" xfId="8758"/>
    <cellStyle name="Comma 2 2 2 2 4 3 4 3" xfId="8759"/>
    <cellStyle name="Comma 2 2 2 2 4 3 5" xfId="8760"/>
    <cellStyle name="Comma 2 2 2 2 4 3 6" xfId="8761"/>
    <cellStyle name="Comma 2 2 2 2 4 3 7" xfId="8762"/>
    <cellStyle name="Comma 2 2 2 2 4 3 8" xfId="8763"/>
    <cellStyle name="Comma 2 2 2 2 4 3 9" xfId="8764"/>
    <cellStyle name="Comma 2 2 2 2 4 4" xfId="164"/>
    <cellStyle name="Comma 2 2 2 2 4 4 2" xfId="8765"/>
    <cellStyle name="Comma 2 2 2 2 4 4 2 2" xfId="8766"/>
    <cellStyle name="Comma 2 2 2 2 4 4 2 3" xfId="8767"/>
    <cellStyle name="Comma 2 2 2 2 4 4 3" xfId="8768"/>
    <cellStyle name="Comma 2 2 2 2 4 4 4" xfId="8769"/>
    <cellStyle name="Comma 2 2 2 2 4 5" xfId="165"/>
    <cellStyle name="Comma 2 2 2 2 4 5 2" xfId="8770"/>
    <cellStyle name="Comma 2 2 2 2 4 5 2 2" xfId="8771"/>
    <cellStyle name="Comma 2 2 2 2 4 5 2 3" xfId="8772"/>
    <cellStyle name="Comma 2 2 2 2 4 5 3" xfId="8773"/>
    <cellStyle name="Comma 2 2 2 2 4 5 4" xfId="8774"/>
    <cellStyle name="Comma 2 2 2 2 4 6" xfId="166"/>
    <cellStyle name="Comma 2 2 2 2 4 6 2" xfId="8775"/>
    <cellStyle name="Comma 2 2 2 2 4 6 2 2" xfId="8776"/>
    <cellStyle name="Comma 2 2 2 2 4 6 3" xfId="8777"/>
    <cellStyle name="Comma 2 2 2 2 4 6 4" xfId="8778"/>
    <cellStyle name="Comma 2 2 2 2 4 7" xfId="8779"/>
    <cellStyle name="Comma 2 2 2 2 4 7 2" xfId="8780"/>
    <cellStyle name="Comma 2 2 2 2 4 7 3" xfId="8781"/>
    <cellStyle name="Comma 2 2 2 2 4 8" xfId="8782"/>
    <cellStyle name="Comma 2 2 2 2 4 9" xfId="8783"/>
    <cellStyle name="Comma 2 2 2 2 5" xfId="167"/>
    <cellStyle name="Comma 2 2 2 2 5 10" xfId="8784"/>
    <cellStyle name="Comma 2 2 2 2 5 11" xfId="8785"/>
    <cellStyle name="Comma 2 2 2 2 5 2" xfId="168"/>
    <cellStyle name="Comma 2 2 2 2 5 2 2" xfId="169"/>
    <cellStyle name="Comma 2 2 2 2 5 2 2 2" xfId="8786"/>
    <cellStyle name="Comma 2 2 2 2 5 2 2 2 2" xfId="8787"/>
    <cellStyle name="Comma 2 2 2 2 5 2 2 2 3" xfId="8788"/>
    <cellStyle name="Comma 2 2 2 2 5 2 2 3" xfId="8789"/>
    <cellStyle name="Comma 2 2 2 2 5 2 2 4" xfId="8790"/>
    <cellStyle name="Comma 2 2 2 2 5 2 3" xfId="170"/>
    <cellStyle name="Comma 2 2 2 2 5 2 3 2" xfId="8791"/>
    <cellStyle name="Comma 2 2 2 2 5 2 3 2 2" xfId="8792"/>
    <cellStyle name="Comma 2 2 2 2 5 2 3 2 3" xfId="8793"/>
    <cellStyle name="Comma 2 2 2 2 5 2 3 3" xfId="8794"/>
    <cellStyle name="Comma 2 2 2 2 5 2 3 4" xfId="8795"/>
    <cellStyle name="Comma 2 2 2 2 5 2 4" xfId="8796"/>
    <cellStyle name="Comma 2 2 2 2 5 2 4 2" xfId="8797"/>
    <cellStyle name="Comma 2 2 2 2 5 2 4 3" xfId="8798"/>
    <cellStyle name="Comma 2 2 2 2 5 2 5" xfId="8799"/>
    <cellStyle name="Comma 2 2 2 2 5 2 6" xfId="8800"/>
    <cellStyle name="Comma 2 2 2 2 5 2 7" xfId="8801"/>
    <cellStyle name="Comma 2 2 2 2 5 2 8" xfId="8802"/>
    <cellStyle name="Comma 2 2 2 2 5 2 9" xfId="8803"/>
    <cellStyle name="Comma 2 2 2 2 5 3" xfId="171"/>
    <cellStyle name="Comma 2 2 2 2 5 3 2" xfId="8804"/>
    <cellStyle name="Comma 2 2 2 2 5 3 2 2" xfId="8805"/>
    <cellStyle name="Comma 2 2 2 2 5 3 2 3" xfId="8806"/>
    <cellStyle name="Comma 2 2 2 2 5 3 3" xfId="8807"/>
    <cellStyle name="Comma 2 2 2 2 5 3 4" xfId="8808"/>
    <cellStyle name="Comma 2 2 2 2 5 4" xfId="172"/>
    <cellStyle name="Comma 2 2 2 2 5 4 2" xfId="8809"/>
    <cellStyle name="Comma 2 2 2 2 5 4 2 2" xfId="8810"/>
    <cellStyle name="Comma 2 2 2 2 5 4 2 3" xfId="8811"/>
    <cellStyle name="Comma 2 2 2 2 5 4 3" xfId="8812"/>
    <cellStyle name="Comma 2 2 2 2 5 4 4" xfId="8813"/>
    <cellStyle name="Comma 2 2 2 2 5 5" xfId="173"/>
    <cellStyle name="Comma 2 2 2 2 5 5 2" xfId="8814"/>
    <cellStyle name="Comma 2 2 2 2 5 5 2 2" xfId="8815"/>
    <cellStyle name="Comma 2 2 2 2 5 5 3" xfId="8816"/>
    <cellStyle name="Comma 2 2 2 2 5 5 4" xfId="8817"/>
    <cellStyle name="Comma 2 2 2 2 5 6" xfId="8818"/>
    <cellStyle name="Comma 2 2 2 2 5 6 2" xfId="8819"/>
    <cellStyle name="Comma 2 2 2 2 5 6 3" xfId="8820"/>
    <cellStyle name="Comma 2 2 2 2 5 7" xfId="8821"/>
    <cellStyle name="Comma 2 2 2 2 5 8" xfId="8822"/>
    <cellStyle name="Comma 2 2 2 2 5 9" xfId="8823"/>
    <cellStyle name="Comma 2 2 2 2 6" xfId="174"/>
    <cellStyle name="Comma 2 2 2 2 6 2" xfId="175"/>
    <cellStyle name="Comma 2 2 2 2 6 2 2" xfId="8824"/>
    <cellStyle name="Comma 2 2 2 2 6 2 2 2" xfId="8825"/>
    <cellStyle name="Comma 2 2 2 2 6 2 2 3" xfId="8826"/>
    <cellStyle name="Comma 2 2 2 2 6 2 3" xfId="8827"/>
    <cellStyle name="Comma 2 2 2 2 6 2 4" xfId="8828"/>
    <cellStyle name="Comma 2 2 2 2 6 3" xfId="176"/>
    <cellStyle name="Comma 2 2 2 2 6 3 2" xfId="8829"/>
    <cellStyle name="Comma 2 2 2 2 6 3 2 2" xfId="8830"/>
    <cellStyle name="Comma 2 2 2 2 6 3 2 3" xfId="8831"/>
    <cellStyle name="Comma 2 2 2 2 6 3 3" xfId="8832"/>
    <cellStyle name="Comma 2 2 2 2 6 3 4" xfId="8833"/>
    <cellStyle name="Comma 2 2 2 2 6 4" xfId="8834"/>
    <cellStyle name="Comma 2 2 2 2 6 4 2" xfId="8835"/>
    <cellStyle name="Comma 2 2 2 2 6 4 3" xfId="8836"/>
    <cellStyle name="Comma 2 2 2 2 6 5" xfId="8837"/>
    <cellStyle name="Comma 2 2 2 2 6 6" xfId="8838"/>
    <cellStyle name="Comma 2 2 2 2 6 7" xfId="8839"/>
    <cellStyle name="Comma 2 2 2 2 6 8" xfId="8840"/>
    <cellStyle name="Comma 2 2 2 2 6 9" xfId="8841"/>
    <cellStyle name="Comma 2 2 2 2 7" xfId="177"/>
    <cellStyle name="Comma 2 2 2 2 7 2" xfId="178"/>
    <cellStyle name="Comma 2 2 2 2 7 2 2" xfId="8842"/>
    <cellStyle name="Comma 2 2 2 2 7 2 2 2" xfId="8843"/>
    <cellStyle name="Comma 2 2 2 2 7 2 2 3" xfId="8844"/>
    <cellStyle name="Comma 2 2 2 2 7 2 3" xfId="8845"/>
    <cellStyle name="Comma 2 2 2 2 7 2 4" xfId="8846"/>
    <cellStyle name="Comma 2 2 2 2 7 3" xfId="179"/>
    <cellStyle name="Comma 2 2 2 2 7 3 2" xfId="8847"/>
    <cellStyle name="Comma 2 2 2 2 7 3 2 2" xfId="8848"/>
    <cellStyle name="Comma 2 2 2 2 7 3 2 3" xfId="8849"/>
    <cellStyle name="Comma 2 2 2 2 7 3 3" xfId="8850"/>
    <cellStyle name="Comma 2 2 2 2 7 3 4" xfId="8851"/>
    <cellStyle name="Comma 2 2 2 2 7 4" xfId="8852"/>
    <cellStyle name="Comma 2 2 2 2 7 4 2" xfId="8853"/>
    <cellStyle name="Comma 2 2 2 2 7 4 3" xfId="8854"/>
    <cellStyle name="Comma 2 2 2 2 7 5" xfId="8855"/>
    <cellStyle name="Comma 2 2 2 2 7 6" xfId="8856"/>
    <cellStyle name="Comma 2 2 2 2 7 7" xfId="8857"/>
    <cellStyle name="Comma 2 2 2 2 7 8" xfId="8858"/>
    <cellStyle name="Comma 2 2 2 2 7 9" xfId="8859"/>
    <cellStyle name="Comma 2 2 2 2 8" xfId="180"/>
    <cellStyle name="Comma 2 2 2 2 8 2" xfId="181"/>
    <cellStyle name="Comma 2 2 2 2 8 2 2" xfId="8860"/>
    <cellStyle name="Comma 2 2 2 2 8 2 2 2" xfId="8861"/>
    <cellStyle name="Comma 2 2 2 2 8 2 2 3" xfId="8862"/>
    <cellStyle name="Comma 2 2 2 2 8 2 3" xfId="8863"/>
    <cellStyle name="Comma 2 2 2 2 8 2 4" xfId="8864"/>
    <cellStyle name="Comma 2 2 2 2 8 3" xfId="182"/>
    <cellStyle name="Comma 2 2 2 2 8 3 2" xfId="8865"/>
    <cellStyle name="Comma 2 2 2 2 8 3 2 2" xfId="8866"/>
    <cellStyle name="Comma 2 2 2 2 8 3 2 3" xfId="8867"/>
    <cellStyle name="Comma 2 2 2 2 8 3 3" xfId="8868"/>
    <cellStyle name="Comma 2 2 2 2 8 3 4" xfId="8869"/>
    <cellStyle name="Comma 2 2 2 2 8 4" xfId="8870"/>
    <cellStyle name="Comma 2 2 2 2 8 4 2" xfId="8871"/>
    <cellStyle name="Comma 2 2 2 2 8 4 3" xfId="8872"/>
    <cellStyle name="Comma 2 2 2 2 8 5" xfId="8873"/>
    <cellStyle name="Comma 2 2 2 2 8 6" xfId="8874"/>
    <cellStyle name="Comma 2 2 2 2 8 7" xfId="8875"/>
    <cellStyle name="Comma 2 2 2 2 8 8" xfId="8876"/>
    <cellStyle name="Comma 2 2 2 2 8 9" xfId="8877"/>
    <cellStyle name="Comma 2 2 2 2 9" xfId="183"/>
    <cellStyle name="Comma 2 2 2 2 9 2" xfId="184"/>
    <cellStyle name="Comma 2 2 2 2 9 2 2" xfId="8878"/>
    <cellStyle name="Comma 2 2 2 2 9 2 2 2" xfId="8879"/>
    <cellStyle name="Comma 2 2 2 2 9 2 2 3" xfId="8880"/>
    <cellStyle name="Comma 2 2 2 2 9 2 3" xfId="8881"/>
    <cellStyle name="Comma 2 2 2 2 9 2 4" xfId="8882"/>
    <cellStyle name="Comma 2 2 2 2 9 3" xfId="8883"/>
    <cellStyle name="Comma 2 2 2 2 9 3 2" xfId="8884"/>
    <cellStyle name="Comma 2 2 2 2 9 3 3" xfId="8885"/>
    <cellStyle name="Comma 2 2 2 2 9 4" xfId="8886"/>
    <cellStyle name="Comma 2 2 2 2 9 5" xfId="8887"/>
    <cellStyle name="Comma 2 2 2 2 9 6" xfId="8888"/>
    <cellStyle name="Comma 2 2 2 2 9 7" xfId="8889"/>
    <cellStyle name="Comma 2 2 2 2 9 8" xfId="8890"/>
    <cellStyle name="Comma 2 2 2 20" xfId="8891"/>
    <cellStyle name="Comma 2 2 2 3" xfId="185"/>
    <cellStyle name="Comma 2 2 2 3 10" xfId="8892"/>
    <cellStyle name="Comma 2 2 2 3 11" xfId="8893"/>
    <cellStyle name="Comma 2 2 2 3 12" xfId="8894"/>
    <cellStyle name="Comma 2 2 2 3 13" xfId="8895"/>
    <cellStyle name="Comma 2 2 2 3 14" xfId="8896"/>
    <cellStyle name="Comma 2 2 2 3 2" xfId="186"/>
    <cellStyle name="Comma 2 2 2 3 2 10" xfId="8897"/>
    <cellStyle name="Comma 2 2 2 3 2 11" xfId="8898"/>
    <cellStyle name="Comma 2 2 2 3 2 2" xfId="187"/>
    <cellStyle name="Comma 2 2 2 3 2 2 2" xfId="188"/>
    <cellStyle name="Comma 2 2 2 3 2 2 2 2" xfId="8899"/>
    <cellStyle name="Comma 2 2 2 3 2 2 2 2 2" xfId="8900"/>
    <cellStyle name="Comma 2 2 2 3 2 2 2 2 3" xfId="8901"/>
    <cellStyle name="Comma 2 2 2 3 2 2 2 3" xfId="8902"/>
    <cellStyle name="Comma 2 2 2 3 2 2 2 4" xfId="8903"/>
    <cellStyle name="Comma 2 2 2 3 2 2 3" xfId="189"/>
    <cellStyle name="Comma 2 2 2 3 2 2 3 2" xfId="8904"/>
    <cellStyle name="Comma 2 2 2 3 2 2 3 2 2" xfId="8905"/>
    <cellStyle name="Comma 2 2 2 3 2 2 3 2 3" xfId="8906"/>
    <cellStyle name="Comma 2 2 2 3 2 2 3 3" xfId="8907"/>
    <cellStyle name="Comma 2 2 2 3 2 2 3 4" xfId="8908"/>
    <cellStyle name="Comma 2 2 2 3 2 2 4" xfId="8909"/>
    <cellStyle name="Comma 2 2 2 3 2 2 4 2" xfId="8910"/>
    <cellStyle name="Comma 2 2 2 3 2 2 4 3" xfId="8911"/>
    <cellStyle name="Comma 2 2 2 3 2 2 5" xfId="8912"/>
    <cellStyle name="Comma 2 2 2 3 2 2 6" xfId="8913"/>
    <cellStyle name="Comma 2 2 2 3 2 2 7" xfId="8914"/>
    <cellStyle name="Comma 2 2 2 3 2 2 8" xfId="8915"/>
    <cellStyle name="Comma 2 2 2 3 2 2 9" xfId="8916"/>
    <cellStyle name="Comma 2 2 2 3 2 3" xfId="190"/>
    <cellStyle name="Comma 2 2 2 3 2 3 2" xfId="8917"/>
    <cellStyle name="Comma 2 2 2 3 2 3 2 2" xfId="8918"/>
    <cellStyle name="Comma 2 2 2 3 2 3 2 3" xfId="8919"/>
    <cellStyle name="Comma 2 2 2 3 2 3 3" xfId="8920"/>
    <cellStyle name="Comma 2 2 2 3 2 3 4" xfId="8921"/>
    <cellStyle name="Comma 2 2 2 3 2 4" xfId="191"/>
    <cellStyle name="Comma 2 2 2 3 2 4 2" xfId="8922"/>
    <cellStyle name="Comma 2 2 2 3 2 4 2 2" xfId="8923"/>
    <cellStyle name="Comma 2 2 2 3 2 4 2 3" xfId="8924"/>
    <cellStyle name="Comma 2 2 2 3 2 4 3" xfId="8925"/>
    <cellStyle name="Comma 2 2 2 3 2 4 4" xfId="8926"/>
    <cellStyle name="Comma 2 2 2 3 2 5" xfId="192"/>
    <cellStyle name="Comma 2 2 2 3 2 5 2" xfId="8927"/>
    <cellStyle name="Comma 2 2 2 3 2 5 2 2" xfId="8928"/>
    <cellStyle name="Comma 2 2 2 3 2 5 3" xfId="8929"/>
    <cellStyle name="Comma 2 2 2 3 2 5 4" xfId="8930"/>
    <cellStyle name="Comma 2 2 2 3 2 6" xfId="8931"/>
    <cellStyle name="Comma 2 2 2 3 2 6 2" xfId="8932"/>
    <cellStyle name="Comma 2 2 2 3 2 6 3" xfId="8933"/>
    <cellStyle name="Comma 2 2 2 3 2 7" xfId="8934"/>
    <cellStyle name="Comma 2 2 2 3 2 8" xfId="8935"/>
    <cellStyle name="Comma 2 2 2 3 2 9" xfId="8936"/>
    <cellStyle name="Comma 2 2 2 3 3" xfId="193"/>
    <cellStyle name="Comma 2 2 2 3 3 10" xfId="8937"/>
    <cellStyle name="Comma 2 2 2 3 3 11" xfId="8938"/>
    <cellStyle name="Comma 2 2 2 3 3 2" xfId="194"/>
    <cellStyle name="Comma 2 2 2 3 3 2 2" xfId="195"/>
    <cellStyle name="Comma 2 2 2 3 3 2 2 2" xfId="8939"/>
    <cellStyle name="Comma 2 2 2 3 3 2 2 2 2" xfId="8940"/>
    <cellStyle name="Comma 2 2 2 3 3 2 2 2 3" xfId="8941"/>
    <cellStyle name="Comma 2 2 2 3 3 2 2 3" xfId="8942"/>
    <cellStyle name="Comma 2 2 2 3 3 2 2 4" xfId="8943"/>
    <cellStyle name="Comma 2 2 2 3 3 2 3" xfId="196"/>
    <cellStyle name="Comma 2 2 2 3 3 2 3 2" xfId="8944"/>
    <cellStyle name="Comma 2 2 2 3 3 2 3 2 2" xfId="8945"/>
    <cellStyle name="Comma 2 2 2 3 3 2 3 2 3" xfId="8946"/>
    <cellStyle name="Comma 2 2 2 3 3 2 3 3" xfId="8947"/>
    <cellStyle name="Comma 2 2 2 3 3 2 3 4" xfId="8948"/>
    <cellStyle name="Comma 2 2 2 3 3 2 4" xfId="8949"/>
    <cellStyle name="Comma 2 2 2 3 3 2 4 2" xfId="8950"/>
    <cellStyle name="Comma 2 2 2 3 3 2 4 3" xfId="8951"/>
    <cellStyle name="Comma 2 2 2 3 3 2 5" xfId="8952"/>
    <cellStyle name="Comma 2 2 2 3 3 2 6" xfId="8953"/>
    <cellStyle name="Comma 2 2 2 3 3 2 7" xfId="8954"/>
    <cellStyle name="Comma 2 2 2 3 3 2 8" xfId="8955"/>
    <cellStyle name="Comma 2 2 2 3 3 2 9" xfId="8956"/>
    <cellStyle name="Comma 2 2 2 3 3 3" xfId="197"/>
    <cellStyle name="Comma 2 2 2 3 3 3 2" xfId="8957"/>
    <cellStyle name="Comma 2 2 2 3 3 3 2 2" xfId="8958"/>
    <cellStyle name="Comma 2 2 2 3 3 3 2 3" xfId="8959"/>
    <cellStyle name="Comma 2 2 2 3 3 3 3" xfId="8960"/>
    <cellStyle name="Comma 2 2 2 3 3 3 4" xfId="8961"/>
    <cellStyle name="Comma 2 2 2 3 3 4" xfId="198"/>
    <cellStyle name="Comma 2 2 2 3 3 4 2" xfId="8962"/>
    <cellStyle name="Comma 2 2 2 3 3 4 2 2" xfId="8963"/>
    <cellStyle name="Comma 2 2 2 3 3 4 2 3" xfId="8964"/>
    <cellStyle name="Comma 2 2 2 3 3 4 3" xfId="8965"/>
    <cellStyle name="Comma 2 2 2 3 3 4 4" xfId="8966"/>
    <cellStyle name="Comma 2 2 2 3 3 5" xfId="199"/>
    <cellStyle name="Comma 2 2 2 3 3 5 2" xfId="8967"/>
    <cellStyle name="Comma 2 2 2 3 3 5 2 2" xfId="8968"/>
    <cellStyle name="Comma 2 2 2 3 3 5 3" xfId="8969"/>
    <cellStyle name="Comma 2 2 2 3 3 5 4" xfId="8970"/>
    <cellStyle name="Comma 2 2 2 3 3 6" xfId="8971"/>
    <cellStyle name="Comma 2 2 2 3 3 6 2" xfId="8972"/>
    <cellStyle name="Comma 2 2 2 3 3 6 3" xfId="8973"/>
    <cellStyle name="Comma 2 2 2 3 3 7" xfId="8974"/>
    <cellStyle name="Comma 2 2 2 3 3 8" xfId="8975"/>
    <cellStyle name="Comma 2 2 2 3 3 9" xfId="8976"/>
    <cellStyle name="Comma 2 2 2 3 4" xfId="200"/>
    <cellStyle name="Comma 2 2 2 3 4 2" xfId="201"/>
    <cellStyle name="Comma 2 2 2 3 4 2 2" xfId="8977"/>
    <cellStyle name="Comma 2 2 2 3 4 2 2 2" xfId="8978"/>
    <cellStyle name="Comma 2 2 2 3 4 2 2 3" xfId="8979"/>
    <cellStyle name="Comma 2 2 2 3 4 2 3" xfId="8980"/>
    <cellStyle name="Comma 2 2 2 3 4 2 4" xfId="8981"/>
    <cellStyle name="Comma 2 2 2 3 4 3" xfId="202"/>
    <cellStyle name="Comma 2 2 2 3 4 3 2" xfId="8982"/>
    <cellStyle name="Comma 2 2 2 3 4 3 2 2" xfId="8983"/>
    <cellStyle name="Comma 2 2 2 3 4 3 2 3" xfId="8984"/>
    <cellStyle name="Comma 2 2 2 3 4 3 3" xfId="8985"/>
    <cellStyle name="Comma 2 2 2 3 4 3 4" xfId="8986"/>
    <cellStyle name="Comma 2 2 2 3 4 4" xfId="8987"/>
    <cellStyle name="Comma 2 2 2 3 4 4 2" xfId="8988"/>
    <cellStyle name="Comma 2 2 2 3 4 4 3" xfId="8989"/>
    <cellStyle name="Comma 2 2 2 3 4 5" xfId="8990"/>
    <cellStyle name="Comma 2 2 2 3 4 6" xfId="8991"/>
    <cellStyle name="Comma 2 2 2 3 4 7" xfId="8992"/>
    <cellStyle name="Comma 2 2 2 3 4 8" xfId="8993"/>
    <cellStyle name="Comma 2 2 2 3 4 9" xfId="8994"/>
    <cellStyle name="Comma 2 2 2 3 5" xfId="203"/>
    <cellStyle name="Comma 2 2 2 3 5 2" xfId="204"/>
    <cellStyle name="Comma 2 2 2 3 5 2 2" xfId="8995"/>
    <cellStyle name="Comma 2 2 2 3 5 2 2 2" xfId="8996"/>
    <cellStyle name="Comma 2 2 2 3 5 2 2 3" xfId="8997"/>
    <cellStyle name="Comma 2 2 2 3 5 2 3" xfId="8998"/>
    <cellStyle name="Comma 2 2 2 3 5 2 4" xfId="8999"/>
    <cellStyle name="Comma 2 2 2 3 5 3" xfId="205"/>
    <cellStyle name="Comma 2 2 2 3 5 3 2" xfId="9000"/>
    <cellStyle name="Comma 2 2 2 3 5 3 2 2" xfId="9001"/>
    <cellStyle name="Comma 2 2 2 3 5 3 2 3" xfId="9002"/>
    <cellStyle name="Comma 2 2 2 3 5 3 3" xfId="9003"/>
    <cellStyle name="Comma 2 2 2 3 5 3 4" xfId="9004"/>
    <cellStyle name="Comma 2 2 2 3 5 4" xfId="9005"/>
    <cellStyle name="Comma 2 2 2 3 5 4 2" xfId="9006"/>
    <cellStyle name="Comma 2 2 2 3 5 4 3" xfId="9007"/>
    <cellStyle name="Comma 2 2 2 3 5 5" xfId="9008"/>
    <cellStyle name="Comma 2 2 2 3 5 6" xfId="9009"/>
    <cellStyle name="Comma 2 2 2 3 5 7" xfId="9010"/>
    <cellStyle name="Comma 2 2 2 3 5 8" xfId="9011"/>
    <cellStyle name="Comma 2 2 2 3 5 9" xfId="9012"/>
    <cellStyle name="Comma 2 2 2 3 6" xfId="206"/>
    <cellStyle name="Comma 2 2 2 3 6 2" xfId="9013"/>
    <cellStyle name="Comma 2 2 2 3 6 2 2" xfId="9014"/>
    <cellStyle name="Comma 2 2 2 3 6 2 3" xfId="9015"/>
    <cellStyle name="Comma 2 2 2 3 6 3" xfId="9016"/>
    <cellStyle name="Comma 2 2 2 3 6 4" xfId="9017"/>
    <cellStyle name="Comma 2 2 2 3 7" xfId="207"/>
    <cellStyle name="Comma 2 2 2 3 7 2" xfId="9018"/>
    <cellStyle name="Comma 2 2 2 3 7 2 2" xfId="9019"/>
    <cellStyle name="Comma 2 2 2 3 7 2 3" xfId="9020"/>
    <cellStyle name="Comma 2 2 2 3 7 3" xfId="9021"/>
    <cellStyle name="Comma 2 2 2 3 7 4" xfId="9022"/>
    <cellStyle name="Comma 2 2 2 3 8" xfId="208"/>
    <cellStyle name="Comma 2 2 2 3 8 2" xfId="9023"/>
    <cellStyle name="Comma 2 2 2 3 8 2 2" xfId="9024"/>
    <cellStyle name="Comma 2 2 2 3 8 3" xfId="9025"/>
    <cellStyle name="Comma 2 2 2 3 8 4" xfId="9026"/>
    <cellStyle name="Comma 2 2 2 3 9" xfId="9027"/>
    <cellStyle name="Comma 2 2 2 3 9 2" xfId="9028"/>
    <cellStyle name="Comma 2 2 2 3 9 3" xfId="9029"/>
    <cellStyle name="Comma 2 2 2 4" xfId="209"/>
    <cellStyle name="Comma 2 2 2 4 10" xfId="9030"/>
    <cellStyle name="Comma 2 2 2 4 11" xfId="9031"/>
    <cellStyle name="Comma 2 2 2 4 12" xfId="9032"/>
    <cellStyle name="Comma 2 2 2 4 13" xfId="9033"/>
    <cellStyle name="Comma 2 2 2 4 14" xfId="9034"/>
    <cellStyle name="Comma 2 2 2 4 2" xfId="210"/>
    <cellStyle name="Comma 2 2 2 4 2 10" xfId="9035"/>
    <cellStyle name="Comma 2 2 2 4 2 11" xfId="9036"/>
    <cellStyle name="Comma 2 2 2 4 2 2" xfId="211"/>
    <cellStyle name="Comma 2 2 2 4 2 2 2" xfId="212"/>
    <cellStyle name="Comma 2 2 2 4 2 2 2 2" xfId="9037"/>
    <cellStyle name="Comma 2 2 2 4 2 2 2 2 2" xfId="9038"/>
    <cellStyle name="Comma 2 2 2 4 2 2 2 2 3" xfId="9039"/>
    <cellStyle name="Comma 2 2 2 4 2 2 2 3" xfId="9040"/>
    <cellStyle name="Comma 2 2 2 4 2 2 2 4" xfId="9041"/>
    <cellStyle name="Comma 2 2 2 4 2 2 3" xfId="213"/>
    <cellStyle name="Comma 2 2 2 4 2 2 3 2" xfId="9042"/>
    <cellStyle name="Comma 2 2 2 4 2 2 3 2 2" xfId="9043"/>
    <cellStyle name="Comma 2 2 2 4 2 2 3 2 3" xfId="9044"/>
    <cellStyle name="Comma 2 2 2 4 2 2 3 3" xfId="9045"/>
    <cellStyle name="Comma 2 2 2 4 2 2 3 4" xfId="9046"/>
    <cellStyle name="Comma 2 2 2 4 2 2 4" xfId="9047"/>
    <cellStyle name="Comma 2 2 2 4 2 2 4 2" xfId="9048"/>
    <cellStyle name="Comma 2 2 2 4 2 2 4 3" xfId="9049"/>
    <cellStyle name="Comma 2 2 2 4 2 2 5" xfId="9050"/>
    <cellStyle name="Comma 2 2 2 4 2 2 6" xfId="9051"/>
    <cellStyle name="Comma 2 2 2 4 2 2 7" xfId="9052"/>
    <cellStyle name="Comma 2 2 2 4 2 2 8" xfId="9053"/>
    <cellStyle name="Comma 2 2 2 4 2 2 9" xfId="9054"/>
    <cellStyle name="Comma 2 2 2 4 2 3" xfId="214"/>
    <cellStyle name="Comma 2 2 2 4 2 3 2" xfId="9055"/>
    <cellStyle name="Comma 2 2 2 4 2 3 2 2" xfId="9056"/>
    <cellStyle name="Comma 2 2 2 4 2 3 2 3" xfId="9057"/>
    <cellStyle name="Comma 2 2 2 4 2 3 3" xfId="9058"/>
    <cellStyle name="Comma 2 2 2 4 2 3 4" xfId="9059"/>
    <cellStyle name="Comma 2 2 2 4 2 4" xfId="215"/>
    <cellStyle name="Comma 2 2 2 4 2 4 2" xfId="9060"/>
    <cellStyle name="Comma 2 2 2 4 2 4 2 2" xfId="9061"/>
    <cellStyle name="Comma 2 2 2 4 2 4 2 3" xfId="9062"/>
    <cellStyle name="Comma 2 2 2 4 2 4 3" xfId="9063"/>
    <cellStyle name="Comma 2 2 2 4 2 4 4" xfId="9064"/>
    <cellStyle name="Comma 2 2 2 4 2 5" xfId="216"/>
    <cellStyle name="Comma 2 2 2 4 2 5 2" xfId="9065"/>
    <cellStyle name="Comma 2 2 2 4 2 5 2 2" xfId="9066"/>
    <cellStyle name="Comma 2 2 2 4 2 5 3" xfId="9067"/>
    <cellStyle name="Comma 2 2 2 4 2 5 4" xfId="9068"/>
    <cellStyle name="Comma 2 2 2 4 2 6" xfId="9069"/>
    <cellStyle name="Comma 2 2 2 4 2 6 2" xfId="9070"/>
    <cellStyle name="Comma 2 2 2 4 2 6 3" xfId="9071"/>
    <cellStyle name="Comma 2 2 2 4 2 7" xfId="9072"/>
    <cellStyle name="Comma 2 2 2 4 2 8" xfId="9073"/>
    <cellStyle name="Comma 2 2 2 4 2 9" xfId="9074"/>
    <cellStyle name="Comma 2 2 2 4 3" xfId="217"/>
    <cellStyle name="Comma 2 2 2 4 3 10" xfId="9075"/>
    <cellStyle name="Comma 2 2 2 4 3 11" xfId="9076"/>
    <cellStyle name="Comma 2 2 2 4 3 2" xfId="218"/>
    <cellStyle name="Comma 2 2 2 4 3 2 2" xfId="219"/>
    <cellStyle name="Comma 2 2 2 4 3 2 2 2" xfId="9077"/>
    <cellStyle name="Comma 2 2 2 4 3 2 2 2 2" xfId="9078"/>
    <cellStyle name="Comma 2 2 2 4 3 2 2 2 3" xfId="9079"/>
    <cellStyle name="Comma 2 2 2 4 3 2 2 3" xfId="9080"/>
    <cellStyle name="Comma 2 2 2 4 3 2 2 4" xfId="9081"/>
    <cellStyle name="Comma 2 2 2 4 3 2 3" xfId="220"/>
    <cellStyle name="Comma 2 2 2 4 3 2 3 2" xfId="9082"/>
    <cellStyle name="Comma 2 2 2 4 3 2 3 2 2" xfId="9083"/>
    <cellStyle name="Comma 2 2 2 4 3 2 3 2 3" xfId="9084"/>
    <cellStyle name="Comma 2 2 2 4 3 2 3 3" xfId="9085"/>
    <cellStyle name="Comma 2 2 2 4 3 2 3 4" xfId="9086"/>
    <cellStyle name="Comma 2 2 2 4 3 2 4" xfId="9087"/>
    <cellStyle name="Comma 2 2 2 4 3 2 4 2" xfId="9088"/>
    <cellStyle name="Comma 2 2 2 4 3 2 4 3" xfId="9089"/>
    <cellStyle name="Comma 2 2 2 4 3 2 5" xfId="9090"/>
    <cellStyle name="Comma 2 2 2 4 3 2 6" xfId="9091"/>
    <cellStyle name="Comma 2 2 2 4 3 2 7" xfId="9092"/>
    <cellStyle name="Comma 2 2 2 4 3 2 8" xfId="9093"/>
    <cellStyle name="Comma 2 2 2 4 3 2 9" xfId="9094"/>
    <cellStyle name="Comma 2 2 2 4 3 3" xfId="221"/>
    <cellStyle name="Comma 2 2 2 4 3 3 2" xfId="9095"/>
    <cellStyle name="Comma 2 2 2 4 3 3 2 2" xfId="9096"/>
    <cellStyle name="Comma 2 2 2 4 3 3 2 3" xfId="9097"/>
    <cellStyle name="Comma 2 2 2 4 3 3 3" xfId="9098"/>
    <cellStyle name="Comma 2 2 2 4 3 3 4" xfId="9099"/>
    <cellStyle name="Comma 2 2 2 4 3 4" xfId="222"/>
    <cellStyle name="Comma 2 2 2 4 3 4 2" xfId="9100"/>
    <cellStyle name="Comma 2 2 2 4 3 4 2 2" xfId="9101"/>
    <cellStyle name="Comma 2 2 2 4 3 4 2 3" xfId="9102"/>
    <cellStyle name="Comma 2 2 2 4 3 4 3" xfId="9103"/>
    <cellStyle name="Comma 2 2 2 4 3 4 4" xfId="9104"/>
    <cellStyle name="Comma 2 2 2 4 3 5" xfId="223"/>
    <cellStyle name="Comma 2 2 2 4 3 5 2" xfId="9105"/>
    <cellStyle name="Comma 2 2 2 4 3 5 2 2" xfId="9106"/>
    <cellStyle name="Comma 2 2 2 4 3 5 3" xfId="9107"/>
    <cellStyle name="Comma 2 2 2 4 3 5 4" xfId="9108"/>
    <cellStyle name="Comma 2 2 2 4 3 6" xfId="9109"/>
    <cellStyle name="Comma 2 2 2 4 3 6 2" xfId="9110"/>
    <cellStyle name="Comma 2 2 2 4 3 6 3" xfId="9111"/>
    <cellStyle name="Comma 2 2 2 4 3 7" xfId="9112"/>
    <cellStyle name="Comma 2 2 2 4 3 8" xfId="9113"/>
    <cellStyle name="Comma 2 2 2 4 3 9" xfId="9114"/>
    <cellStyle name="Comma 2 2 2 4 4" xfId="224"/>
    <cellStyle name="Comma 2 2 2 4 4 2" xfId="225"/>
    <cellStyle name="Comma 2 2 2 4 4 2 2" xfId="9115"/>
    <cellStyle name="Comma 2 2 2 4 4 2 2 2" xfId="9116"/>
    <cellStyle name="Comma 2 2 2 4 4 2 2 3" xfId="9117"/>
    <cellStyle name="Comma 2 2 2 4 4 2 3" xfId="9118"/>
    <cellStyle name="Comma 2 2 2 4 4 2 4" xfId="9119"/>
    <cellStyle name="Comma 2 2 2 4 4 3" xfId="226"/>
    <cellStyle name="Comma 2 2 2 4 4 3 2" xfId="9120"/>
    <cellStyle name="Comma 2 2 2 4 4 3 2 2" xfId="9121"/>
    <cellStyle name="Comma 2 2 2 4 4 3 2 3" xfId="9122"/>
    <cellStyle name="Comma 2 2 2 4 4 3 3" xfId="9123"/>
    <cellStyle name="Comma 2 2 2 4 4 3 4" xfId="9124"/>
    <cellStyle name="Comma 2 2 2 4 4 4" xfId="9125"/>
    <cellStyle name="Comma 2 2 2 4 4 4 2" xfId="9126"/>
    <cellStyle name="Comma 2 2 2 4 4 4 3" xfId="9127"/>
    <cellStyle name="Comma 2 2 2 4 4 5" xfId="9128"/>
    <cellStyle name="Comma 2 2 2 4 4 6" xfId="9129"/>
    <cellStyle name="Comma 2 2 2 4 4 7" xfId="9130"/>
    <cellStyle name="Comma 2 2 2 4 4 8" xfId="9131"/>
    <cellStyle name="Comma 2 2 2 4 4 9" xfId="9132"/>
    <cellStyle name="Comma 2 2 2 4 5" xfId="227"/>
    <cellStyle name="Comma 2 2 2 4 5 2" xfId="228"/>
    <cellStyle name="Comma 2 2 2 4 5 2 2" xfId="9133"/>
    <cellStyle name="Comma 2 2 2 4 5 2 2 2" xfId="9134"/>
    <cellStyle name="Comma 2 2 2 4 5 2 2 3" xfId="9135"/>
    <cellStyle name="Comma 2 2 2 4 5 2 3" xfId="9136"/>
    <cellStyle name="Comma 2 2 2 4 5 2 4" xfId="9137"/>
    <cellStyle name="Comma 2 2 2 4 5 3" xfId="229"/>
    <cellStyle name="Comma 2 2 2 4 5 3 2" xfId="9138"/>
    <cellStyle name="Comma 2 2 2 4 5 3 2 2" xfId="9139"/>
    <cellStyle name="Comma 2 2 2 4 5 3 2 3" xfId="9140"/>
    <cellStyle name="Comma 2 2 2 4 5 3 3" xfId="9141"/>
    <cellStyle name="Comma 2 2 2 4 5 3 4" xfId="9142"/>
    <cellStyle name="Comma 2 2 2 4 5 4" xfId="9143"/>
    <cellStyle name="Comma 2 2 2 4 5 4 2" xfId="9144"/>
    <cellStyle name="Comma 2 2 2 4 5 4 3" xfId="9145"/>
    <cellStyle name="Comma 2 2 2 4 5 5" xfId="9146"/>
    <cellStyle name="Comma 2 2 2 4 5 6" xfId="9147"/>
    <cellStyle name="Comma 2 2 2 4 5 7" xfId="9148"/>
    <cellStyle name="Comma 2 2 2 4 5 8" xfId="9149"/>
    <cellStyle name="Comma 2 2 2 4 5 9" xfId="9150"/>
    <cellStyle name="Comma 2 2 2 4 6" xfId="230"/>
    <cellStyle name="Comma 2 2 2 4 6 2" xfId="9151"/>
    <cellStyle name="Comma 2 2 2 4 6 2 2" xfId="9152"/>
    <cellStyle name="Comma 2 2 2 4 6 2 3" xfId="9153"/>
    <cellStyle name="Comma 2 2 2 4 6 3" xfId="9154"/>
    <cellStyle name="Comma 2 2 2 4 6 4" xfId="9155"/>
    <cellStyle name="Comma 2 2 2 4 7" xfId="231"/>
    <cellStyle name="Comma 2 2 2 4 7 2" xfId="9156"/>
    <cellStyle name="Comma 2 2 2 4 7 2 2" xfId="9157"/>
    <cellStyle name="Comma 2 2 2 4 7 2 3" xfId="9158"/>
    <cellStyle name="Comma 2 2 2 4 7 3" xfId="9159"/>
    <cellStyle name="Comma 2 2 2 4 7 4" xfId="9160"/>
    <cellStyle name="Comma 2 2 2 4 8" xfId="232"/>
    <cellStyle name="Comma 2 2 2 4 8 2" xfId="9161"/>
    <cellStyle name="Comma 2 2 2 4 8 2 2" xfId="9162"/>
    <cellStyle name="Comma 2 2 2 4 8 3" xfId="9163"/>
    <cellStyle name="Comma 2 2 2 4 8 4" xfId="9164"/>
    <cellStyle name="Comma 2 2 2 4 9" xfId="9165"/>
    <cellStyle name="Comma 2 2 2 4 9 2" xfId="9166"/>
    <cellStyle name="Comma 2 2 2 4 9 3" xfId="9167"/>
    <cellStyle name="Comma 2 2 2 5" xfId="233"/>
    <cellStyle name="Comma 2 2 2 5 10" xfId="9168"/>
    <cellStyle name="Comma 2 2 2 5 11" xfId="9169"/>
    <cellStyle name="Comma 2 2 2 5 12" xfId="9170"/>
    <cellStyle name="Comma 2 2 2 5 13" xfId="9171"/>
    <cellStyle name="Comma 2 2 2 5 14" xfId="9172"/>
    <cellStyle name="Comma 2 2 2 5 2" xfId="234"/>
    <cellStyle name="Comma 2 2 2 5 2 10" xfId="9173"/>
    <cellStyle name="Comma 2 2 2 5 2 11" xfId="9174"/>
    <cellStyle name="Comma 2 2 2 5 2 2" xfId="235"/>
    <cellStyle name="Comma 2 2 2 5 2 2 2" xfId="236"/>
    <cellStyle name="Comma 2 2 2 5 2 2 2 2" xfId="9175"/>
    <cellStyle name="Comma 2 2 2 5 2 2 2 2 2" xfId="9176"/>
    <cellStyle name="Comma 2 2 2 5 2 2 2 2 3" xfId="9177"/>
    <cellStyle name="Comma 2 2 2 5 2 2 2 3" xfId="9178"/>
    <cellStyle name="Comma 2 2 2 5 2 2 2 4" xfId="9179"/>
    <cellStyle name="Comma 2 2 2 5 2 2 3" xfId="237"/>
    <cellStyle name="Comma 2 2 2 5 2 2 3 2" xfId="9180"/>
    <cellStyle name="Comma 2 2 2 5 2 2 3 2 2" xfId="9181"/>
    <cellStyle name="Comma 2 2 2 5 2 2 3 2 3" xfId="9182"/>
    <cellStyle name="Comma 2 2 2 5 2 2 3 3" xfId="9183"/>
    <cellStyle name="Comma 2 2 2 5 2 2 3 4" xfId="9184"/>
    <cellStyle name="Comma 2 2 2 5 2 2 4" xfId="9185"/>
    <cellStyle name="Comma 2 2 2 5 2 2 4 2" xfId="9186"/>
    <cellStyle name="Comma 2 2 2 5 2 2 4 3" xfId="9187"/>
    <cellStyle name="Comma 2 2 2 5 2 2 5" xfId="9188"/>
    <cellStyle name="Comma 2 2 2 5 2 2 6" xfId="9189"/>
    <cellStyle name="Comma 2 2 2 5 2 2 7" xfId="9190"/>
    <cellStyle name="Comma 2 2 2 5 2 2 8" xfId="9191"/>
    <cellStyle name="Comma 2 2 2 5 2 2 9" xfId="9192"/>
    <cellStyle name="Comma 2 2 2 5 2 3" xfId="238"/>
    <cellStyle name="Comma 2 2 2 5 2 3 2" xfId="9193"/>
    <cellStyle name="Comma 2 2 2 5 2 3 2 2" xfId="9194"/>
    <cellStyle name="Comma 2 2 2 5 2 3 2 3" xfId="9195"/>
    <cellStyle name="Comma 2 2 2 5 2 3 3" xfId="9196"/>
    <cellStyle name="Comma 2 2 2 5 2 3 4" xfId="9197"/>
    <cellStyle name="Comma 2 2 2 5 2 4" xfId="239"/>
    <cellStyle name="Comma 2 2 2 5 2 4 2" xfId="9198"/>
    <cellStyle name="Comma 2 2 2 5 2 4 2 2" xfId="9199"/>
    <cellStyle name="Comma 2 2 2 5 2 4 2 3" xfId="9200"/>
    <cellStyle name="Comma 2 2 2 5 2 4 3" xfId="9201"/>
    <cellStyle name="Comma 2 2 2 5 2 4 4" xfId="9202"/>
    <cellStyle name="Comma 2 2 2 5 2 5" xfId="240"/>
    <cellStyle name="Comma 2 2 2 5 2 5 2" xfId="9203"/>
    <cellStyle name="Comma 2 2 2 5 2 5 2 2" xfId="9204"/>
    <cellStyle name="Comma 2 2 2 5 2 5 3" xfId="9205"/>
    <cellStyle name="Comma 2 2 2 5 2 5 4" xfId="9206"/>
    <cellStyle name="Comma 2 2 2 5 2 6" xfId="9207"/>
    <cellStyle name="Comma 2 2 2 5 2 6 2" xfId="9208"/>
    <cellStyle name="Comma 2 2 2 5 2 6 3" xfId="9209"/>
    <cellStyle name="Comma 2 2 2 5 2 7" xfId="9210"/>
    <cellStyle name="Comma 2 2 2 5 2 8" xfId="9211"/>
    <cellStyle name="Comma 2 2 2 5 2 9" xfId="9212"/>
    <cellStyle name="Comma 2 2 2 5 3" xfId="241"/>
    <cellStyle name="Comma 2 2 2 5 3 10" xfId="9213"/>
    <cellStyle name="Comma 2 2 2 5 3 11" xfId="9214"/>
    <cellStyle name="Comma 2 2 2 5 3 2" xfId="242"/>
    <cellStyle name="Comma 2 2 2 5 3 2 2" xfId="243"/>
    <cellStyle name="Comma 2 2 2 5 3 2 2 2" xfId="9215"/>
    <cellStyle name="Comma 2 2 2 5 3 2 2 2 2" xfId="9216"/>
    <cellStyle name="Comma 2 2 2 5 3 2 2 2 3" xfId="9217"/>
    <cellStyle name="Comma 2 2 2 5 3 2 2 3" xfId="9218"/>
    <cellStyle name="Comma 2 2 2 5 3 2 2 4" xfId="9219"/>
    <cellStyle name="Comma 2 2 2 5 3 2 3" xfId="244"/>
    <cellStyle name="Comma 2 2 2 5 3 2 3 2" xfId="9220"/>
    <cellStyle name="Comma 2 2 2 5 3 2 3 2 2" xfId="9221"/>
    <cellStyle name="Comma 2 2 2 5 3 2 3 2 3" xfId="9222"/>
    <cellStyle name="Comma 2 2 2 5 3 2 3 3" xfId="9223"/>
    <cellStyle name="Comma 2 2 2 5 3 2 3 4" xfId="9224"/>
    <cellStyle name="Comma 2 2 2 5 3 2 4" xfId="9225"/>
    <cellStyle name="Comma 2 2 2 5 3 2 4 2" xfId="9226"/>
    <cellStyle name="Comma 2 2 2 5 3 2 4 3" xfId="9227"/>
    <cellStyle name="Comma 2 2 2 5 3 2 5" xfId="9228"/>
    <cellStyle name="Comma 2 2 2 5 3 2 6" xfId="9229"/>
    <cellStyle name="Comma 2 2 2 5 3 2 7" xfId="9230"/>
    <cellStyle name="Comma 2 2 2 5 3 2 8" xfId="9231"/>
    <cellStyle name="Comma 2 2 2 5 3 2 9" xfId="9232"/>
    <cellStyle name="Comma 2 2 2 5 3 3" xfId="245"/>
    <cellStyle name="Comma 2 2 2 5 3 3 2" xfId="9233"/>
    <cellStyle name="Comma 2 2 2 5 3 3 2 2" xfId="9234"/>
    <cellStyle name="Comma 2 2 2 5 3 3 2 3" xfId="9235"/>
    <cellStyle name="Comma 2 2 2 5 3 3 3" xfId="9236"/>
    <cellStyle name="Comma 2 2 2 5 3 3 4" xfId="9237"/>
    <cellStyle name="Comma 2 2 2 5 3 4" xfId="246"/>
    <cellStyle name="Comma 2 2 2 5 3 4 2" xfId="9238"/>
    <cellStyle name="Comma 2 2 2 5 3 4 2 2" xfId="9239"/>
    <cellStyle name="Comma 2 2 2 5 3 4 2 3" xfId="9240"/>
    <cellStyle name="Comma 2 2 2 5 3 4 3" xfId="9241"/>
    <cellStyle name="Comma 2 2 2 5 3 4 4" xfId="9242"/>
    <cellStyle name="Comma 2 2 2 5 3 5" xfId="247"/>
    <cellStyle name="Comma 2 2 2 5 3 5 2" xfId="9243"/>
    <cellStyle name="Comma 2 2 2 5 3 5 2 2" xfId="9244"/>
    <cellStyle name="Comma 2 2 2 5 3 5 3" xfId="9245"/>
    <cellStyle name="Comma 2 2 2 5 3 5 4" xfId="9246"/>
    <cellStyle name="Comma 2 2 2 5 3 6" xfId="9247"/>
    <cellStyle name="Comma 2 2 2 5 3 6 2" xfId="9248"/>
    <cellStyle name="Comma 2 2 2 5 3 6 3" xfId="9249"/>
    <cellStyle name="Comma 2 2 2 5 3 7" xfId="9250"/>
    <cellStyle name="Comma 2 2 2 5 3 8" xfId="9251"/>
    <cellStyle name="Comma 2 2 2 5 3 9" xfId="9252"/>
    <cellStyle name="Comma 2 2 2 5 4" xfId="248"/>
    <cellStyle name="Comma 2 2 2 5 4 2" xfId="249"/>
    <cellStyle name="Comma 2 2 2 5 4 2 2" xfId="9253"/>
    <cellStyle name="Comma 2 2 2 5 4 2 2 2" xfId="9254"/>
    <cellStyle name="Comma 2 2 2 5 4 2 2 3" xfId="9255"/>
    <cellStyle name="Comma 2 2 2 5 4 2 3" xfId="9256"/>
    <cellStyle name="Comma 2 2 2 5 4 2 4" xfId="9257"/>
    <cellStyle name="Comma 2 2 2 5 4 3" xfId="250"/>
    <cellStyle name="Comma 2 2 2 5 4 3 2" xfId="9258"/>
    <cellStyle name="Comma 2 2 2 5 4 3 2 2" xfId="9259"/>
    <cellStyle name="Comma 2 2 2 5 4 3 2 3" xfId="9260"/>
    <cellStyle name="Comma 2 2 2 5 4 3 3" xfId="9261"/>
    <cellStyle name="Comma 2 2 2 5 4 3 4" xfId="9262"/>
    <cellStyle name="Comma 2 2 2 5 4 4" xfId="9263"/>
    <cellStyle name="Comma 2 2 2 5 4 4 2" xfId="9264"/>
    <cellStyle name="Comma 2 2 2 5 4 4 3" xfId="9265"/>
    <cellStyle name="Comma 2 2 2 5 4 5" xfId="9266"/>
    <cellStyle name="Comma 2 2 2 5 4 6" xfId="9267"/>
    <cellStyle name="Comma 2 2 2 5 4 7" xfId="9268"/>
    <cellStyle name="Comma 2 2 2 5 4 8" xfId="9269"/>
    <cellStyle name="Comma 2 2 2 5 4 9" xfId="9270"/>
    <cellStyle name="Comma 2 2 2 5 5" xfId="251"/>
    <cellStyle name="Comma 2 2 2 5 5 2" xfId="252"/>
    <cellStyle name="Comma 2 2 2 5 5 2 2" xfId="9271"/>
    <cellStyle name="Comma 2 2 2 5 5 2 2 2" xfId="9272"/>
    <cellStyle name="Comma 2 2 2 5 5 2 2 3" xfId="9273"/>
    <cellStyle name="Comma 2 2 2 5 5 2 3" xfId="9274"/>
    <cellStyle name="Comma 2 2 2 5 5 2 4" xfId="9275"/>
    <cellStyle name="Comma 2 2 2 5 5 3" xfId="253"/>
    <cellStyle name="Comma 2 2 2 5 5 3 2" xfId="9276"/>
    <cellStyle name="Comma 2 2 2 5 5 3 2 2" xfId="9277"/>
    <cellStyle name="Comma 2 2 2 5 5 3 2 3" xfId="9278"/>
    <cellStyle name="Comma 2 2 2 5 5 3 3" xfId="9279"/>
    <cellStyle name="Comma 2 2 2 5 5 3 4" xfId="9280"/>
    <cellStyle name="Comma 2 2 2 5 5 4" xfId="9281"/>
    <cellStyle name="Comma 2 2 2 5 5 4 2" xfId="9282"/>
    <cellStyle name="Comma 2 2 2 5 5 4 3" xfId="9283"/>
    <cellStyle name="Comma 2 2 2 5 5 5" xfId="9284"/>
    <cellStyle name="Comma 2 2 2 5 5 6" xfId="9285"/>
    <cellStyle name="Comma 2 2 2 5 5 7" xfId="9286"/>
    <cellStyle name="Comma 2 2 2 5 5 8" xfId="9287"/>
    <cellStyle name="Comma 2 2 2 5 5 9" xfId="9288"/>
    <cellStyle name="Comma 2 2 2 5 6" xfId="254"/>
    <cellStyle name="Comma 2 2 2 5 6 2" xfId="9289"/>
    <cellStyle name="Comma 2 2 2 5 6 2 2" xfId="9290"/>
    <cellStyle name="Comma 2 2 2 5 6 2 3" xfId="9291"/>
    <cellStyle name="Comma 2 2 2 5 6 3" xfId="9292"/>
    <cellStyle name="Comma 2 2 2 5 6 4" xfId="9293"/>
    <cellStyle name="Comma 2 2 2 5 7" xfId="255"/>
    <cellStyle name="Comma 2 2 2 5 7 2" xfId="9294"/>
    <cellStyle name="Comma 2 2 2 5 7 2 2" xfId="9295"/>
    <cellStyle name="Comma 2 2 2 5 7 2 3" xfId="9296"/>
    <cellStyle name="Comma 2 2 2 5 7 3" xfId="9297"/>
    <cellStyle name="Comma 2 2 2 5 7 4" xfId="9298"/>
    <cellStyle name="Comma 2 2 2 5 8" xfId="256"/>
    <cellStyle name="Comma 2 2 2 5 8 2" xfId="9299"/>
    <cellStyle name="Comma 2 2 2 5 8 2 2" xfId="9300"/>
    <cellStyle name="Comma 2 2 2 5 8 3" xfId="9301"/>
    <cellStyle name="Comma 2 2 2 5 8 4" xfId="9302"/>
    <cellStyle name="Comma 2 2 2 5 9" xfId="9303"/>
    <cellStyle name="Comma 2 2 2 5 9 2" xfId="9304"/>
    <cellStyle name="Comma 2 2 2 5 9 3" xfId="9305"/>
    <cellStyle name="Comma 2 2 2 6" xfId="257"/>
    <cellStyle name="Comma 2 2 2 6 10" xfId="9306"/>
    <cellStyle name="Comma 2 2 2 6 11" xfId="9307"/>
    <cellStyle name="Comma 2 2 2 6 12" xfId="9308"/>
    <cellStyle name="Comma 2 2 2 6 13" xfId="9309"/>
    <cellStyle name="Comma 2 2 2 6 2" xfId="258"/>
    <cellStyle name="Comma 2 2 2 6 2 10" xfId="9310"/>
    <cellStyle name="Comma 2 2 2 6 2 11" xfId="9311"/>
    <cellStyle name="Comma 2 2 2 6 2 2" xfId="259"/>
    <cellStyle name="Comma 2 2 2 6 2 2 2" xfId="260"/>
    <cellStyle name="Comma 2 2 2 6 2 2 2 2" xfId="9312"/>
    <cellStyle name="Comma 2 2 2 6 2 2 2 2 2" xfId="9313"/>
    <cellStyle name="Comma 2 2 2 6 2 2 2 2 3" xfId="9314"/>
    <cellStyle name="Comma 2 2 2 6 2 2 2 3" xfId="9315"/>
    <cellStyle name="Comma 2 2 2 6 2 2 2 4" xfId="9316"/>
    <cellStyle name="Comma 2 2 2 6 2 2 3" xfId="261"/>
    <cellStyle name="Comma 2 2 2 6 2 2 3 2" xfId="9317"/>
    <cellStyle name="Comma 2 2 2 6 2 2 3 2 2" xfId="9318"/>
    <cellStyle name="Comma 2 2 2 6 2 2 3 2 3" xfId="9319"/>
    <cellStyle name="Comma 2 2 2 6 2 2 3 3" xfId="9320"/>
    <cellStyle name="Comma 2 2 2 6 2 2 3 4" xfId="9321"/>
    <cellStyle name="Comma 2 2 2 6 2 2 4" xfId="9322"/>
    <cellStyle name="Comma 2 2 2 6 2 2 4 2" xfId="9323"/>
    <cellStyle name="Comma 2 2 2 6 2 2 4 3" xfId="9324"/>
    <cellStyle name="Comma 2 2 2 6 2 2 5" xfId="9325"/>
    <cellStyle name="Comma 2 2 2 6 2 2 6" xfId="9326"/>
    <cellStyle name="Comma 2 2 2 6 2 2 7" xfId="9327"/>
    <cellStyle name="Comma 2 2 2 6 2 2 8" xfId="9328"/>
    <cellStyle name="Comma 2 2 2 6 2 2 9" xfId="9329"/>
    <cellStyle name="Comma 2 2 2 6 2 3" xfId="262"/>
    <cellStyle name="Comma 2 2 2 6 2 3 2" xfId="9330"/>
    <cellStyle name="Comma 2 2 2 6 2 3 2 2" xfId="9331"/>
    <cellStyle name="Comma 2 2 2 6 2 3 2 3" xfId="9332"/>
    <cellStyle name="Comma 2 2 2 6 2 3 3" xfId="9333"/>
    <cellStyle name="Comma 2 2 2 6 2 3 4" xfId="9334"/>
    <cellStyle name="Comma 2 2 2 6 2 4" xfId="263"/>
    <cellStyle name="Comma 2 2 2 6 2 4 2" xfId="9335"/>
    <cellStyle name="Comma 2 2 2 6 2 4 2 2" xfId="9336"/>
    <cellStyle name="Comma 2 2 2 6 2 4 2 3" xfId="9337"/>
    <cellStyle name="Comma 2 2 2 6 2 4 3" xfId="9338"/>
    <cellStyle name="Comma 2 2 2 6 2 4 4" xfId="9339"/>
    <cellStyle name="Comma 2 2 2 6 2 5" xfId="264"/>
    <cellStyle name="Comma 2 2 2 6 2 5 2" xfId="9340"/>
    <cellStyle name="Comma 2 2 2 6 2 5 2 2" xfId="9341"/>
    <cellStyle name="Comma 2 2 2 6 2 5 3" xfId="9342"/>
    <cellStyle name="Comma 2 2 2 6 2 5 4" xfId="9343"/>
    <cellStyle name="Comma 2 2 2 6 2 6" xfId="9344"/>
    <cellStyle name="Comma 2 2 2 6 2 6 2" xfId="9345"/>
    <cellStyle name="Comma 2 2 2 6 2 6 3" xfId="9346"/>
    <cellStyle name="Comma 2 2 2 6 2 7" xfId="9347"/>
    <cellStyle name="Comma 2 2 2 6 2 8" xfId="9348"/>
    <cellStyle name="Comma 2 2 2 6 2 9" xfId="9349"/>
    <cellStyle name="Comma 2 2 2 6 3" xfId="265"/>
    <cellStyle name="Comma 2 2 2 6 3 2" xfId="266"/>
    <cellStyle name="Comma 2 2 2 6 3 2 2" xfId="9350"/>
    <cellStyle name="Comma 2 2 2 6 3 2 2 2" xfId="9351"/>
    <cellStyle name="Comma 2 2 2 6 3 2 2 3" xfId="9352"/>
    <cellStyle name="Comma 2 2 2 6 3 2 3" xfId="9353"/>
    <cellStyle name="Comma 2 2 2 6 3 2 4" xfId="9354"/>
    <cellStyle name="Comma 2 2 2 6 3 3" xfId="267"/>
    <cellStyle name="Comma 2 2 2 6 3 3 2" xfId="9355"/>
    <cellStyle name="Comma 2 2 2 6 3 3 2 2" xfId="9356"/>
    <cellStyle name="Comma 2 2 2 6 3 3 2 3" xfId="9357"/>
    <cellStyle name="Comma 2 2 2 6 3 3 3" xfId="9358"/>
    <cellStyle name="Comma 2 2 2 6 3 3 4" xfId="9359"/>
    <cellStyle name="Comma 2 2 2 6 3 4" xfId="9360"/>
    <cellStyle name="Comma 2 2 2 6 3 4 2" xfId="9361"/>
    <cellStyle name="Comma 2 2 2 6 3 4 3" xfId="9362"/>
    <cellStyle name="Comma 2 2 2 6 3 5" xfId="9363"/>
    <cellStyle name="Comma 2 2 2 6 3 6" xfId="9364"/>
    <cellStyle name="Comma 2 2 2 6 3 7" xfId="9365"/>
    <cellStyle name="Comma 2 2 2 6 3 8" xfId="9366"/>
    <cellStyle name="Comma 2 2 2 6 3 9" xfId="9367"/>
    <cellStyle name="Comma 2 2 2 6 4" xfId="268"/>
    <cellStyle name="Comma 2 2 2 6 4 2" xfId="269"/>
    <cellStyle name="Comma 2 2 2 6 4 2 2" xfId="9368"/>
    <cellStyle name="Comma 2 2 2 6 4 2 2 2" xfId="9369"/>
    <cellStyle name="Comma 2 2 2 6 4 2 2 3" xfId="9370"/>
    <cellStyle name="Comma 2 2 2 6 4 2 3" xfId="9371"/>
    <cellStyle name="Comma 2 2 2 6 4 2 4" xfId="9372"/>
    <cellStyle name="Comma 2 2 2 6 4 3" xfId="270"/>
    <cellStyle name="Comma 2 2 2 6 4 3 2" xfId="9373"/>
    <cellStyle name="Comma 2 2 2 6 4 3 2 2" xfId="9374"/>
    <cellStyle name="Comma 2 2 2 6 4 3 2 3" xfId="9375"/>
    <cellStyle name="Comma 2 2 2 6 4 3 3" xfId="9376"/>
    <cellStyle name="Comma 2 2 2 6 4 3 4" xfId="9377"/>
    <cellStyle name="Comma 2 2 2 6 4 4" xfId="9378"/>
    <cellStyle name="Comma 2 2 2 6 4 4 2" xfId="9379"/>
    <cellStyle name="Comma 2 2 2 6 4 4 3" xfId="9380"/>
    <cellStyle name="Comma 2 2 2 6 4 5" xfId="9381"/>
    <cellStyle name="Comma 2 2 2 6 4 6" xfId="9382"/>
    <cellStyle name="Comma 2 2 2 6 4 7" xfId="9383"/>
    <cellStyle name="Comma 2 2 2 6 4 8" xfId="9384"/>
    <cellStyle name="Comma 2 2 2 6 4 9" xfId="9385"/>
    <cellStyle name="Comma 2 2 2 6 5" xfId="271"/>
    <cellStyle name="Comma 2 2 2 6 5 2" xfId="9386"/>
    <cellStyle name="Comma 2 2 2 6 5 2 2" xfId="9387"/>
    <cellStyle name="Comma 2 2 2 6 5 2 3" xfId="9388"/>
    <cellStyle name="Comma 2 2 2 6 5 3" xfId="9389"/>
    <cellStyle name="Comma 2 2 2 6 5 4" xfId="9390"/>
    <cellStyle name="Comma 2 2 2 6 6" xfId="272"/>
    <cellStyle name="Comma 2 2 2 6 6 2" xfId="9391"/>
    <cellStyle name="Comma 2 2 2 6 6 2 2" xfId="9392"/>
    <cellStyle name="Comma 2 2 2 6 6 2 3" xfId="9393"/>
    <cellStyle name="Comma 2 2 2 6 6 3" xfId="9394"/>
    <cellStyle name="Comma 2 2 2 6 6 4" xfId="9395"/>
    <cellStyle name="Comma 2 2 2 6 7" xfId="273"/>
    <cellStyle name="Comma 2 2 2 6 7 2" xfId="9396"/>
    <cellStyle name="Comma 2 2 2 6 7 2 2" xfId="9397"/>
    <cellStyle name="Comma 2 2 2 6 7 3" xfId="9398"/>
    <cellStyle name="Comma 2 2 2 6 7 4" xfId="9399"/>
    <cellStyle name="Comma 2 2 2 6 8" xfId="9400"/>
    <cellStyle name="Comma 2 2 2 6 8 2" xfId="9401"/>
    <cellStyle name="Comma 2 2 2 6 8 3" xfId="9402"/>
    <cellStyle name="Comma 2 2 2 6 9" xfId="9403"/>
    <cellStyle name="Comma 2 2 2 7" xfId="274"/>
    <cellStyle name="Comma 2 2 2 7 10" xfId="9404"/>
    <cellStyle name="Comma 2 2 2 7 11" xfId="9405"/>
    <cellStyle name="Comma 2 2 2 7 2" xfId="275"/>
    <cellStyle name="Comma 2 2 2 7 2 2" xfId="276"/>
    <cellStyle name="Comma 2 2 2 7 2 2 2" xfId="9406"/>
    <cellStyle name="Comma 2 2 2 7 2 2 2 2" xfId="9407"/>
    <cellStyle name="Comma 2 2 2 7 2 2 2 3" xfId="9408"/>
    <cellStyle name="Comma 2 2 2 7 2 2 3" xfId="9409"/>
    <cellStyle name="Comma 2 2 2 7 2 2 4" xfId="9410"/>
    <cellStyle name="Comma 2 2 2 7 2 3" xfId="277"/>
    <cellStyle name="Comma 2 2 2 7 2 3 2" xfId="9411"/>
    <cellStyle name="Comma 2 2 2 7 2 3 2 2" xfId="9412"/>
    <cellStyle name="Comma 2 2 2 7 2 3 2 3" xfId="9413"/>
    <cellStyle name="Comma 2 2 2 7 2 3 3" xfId="9414"/>
    <cellStyle name="Comma 2 2 2 7 2 3 4" xfId="9415"/>
    <cellStyle name="Comma 2 2 2 7 2 4" xfId="9416"/>
    <cellStyle name="Comma 2 2 2 7 2 4 2" xfId="9417"/>
    <cellStyle name="Comma 2 2 2 7 2 4 3" xfId="9418"/>
    <cellStyle name="Comma 2 2 2 7 2 5" xfId="9419"/>
    <cellStyle name="Comma 2 2 2 7 2 6" xfId="9420"/>
    <cellStyle name="Comma 2 2 2 7 2 7" xfId="9421"/>
    <cellStyle name="Comma 2 2 2 7 2 8" xfId="9422"/>
    <cellStyle name="Comma 2 2 2 7 2 9" xfId="9423"/>
    <cellStyle name="Comma 2 2 2 7 3" xfId="278"/>
    <cellStyle name="Comma 2 2 2 7 3 2" xfId="9424"/>
    <cellStyle name="Comma 2 2 2 7 3 2 2" xfId="9425"/>
    <cellStyle name="Comma 2 2 2 7 3 2 3" xfId="9426"/>
    <cellStyle name="Comma 2 2 2 7 3 3" xfId="9427"/>
    <cellStyle name="Comma 2 2 2 7 3 4" xfId="9428"/>
    <cellStyle name="Comma 2 2 2 7 4" xfId="279"/>
    <cellStyle name="Comma 2 2 2 7 4 2" xfId="9429"/>
    <cellStyle name="Comma 2 2 2 7 4 2 2" xfId="9430"/>
    <cellStyle name="Comma 2 2 2 7 4 2 3" xfId="9431"/>
    <cellStyle name="Comma 2 2 2 7 4 3" xfId="9432"/>
    <cellStyle name="Comma 2 2 2 7 4 4" xfId="9433"/>
    <cellStyle name="Comma 2 2 2 7 5" xfId="280"/>
    <cellStyle name="Comma 2 2 2 7 5 2" xfId="9434"/>
    <cellStyle name="Comma 2 2 2 7 5 2 2" xfId="9435"/>
    <cellStyle name="Comma 2 2 2 7 5 3" xfId="9436"/>
    <cellStyle name="Comma 2 2 2 7 5 4" xfId="9437"/>
    <cellStyle name="Comma 2 2 2 7 6" xfId="9438"/>
    <cellStyle name="Comma 2 2 2 7 6 2" xfId="9439"/>
    <cellStyle name="Comma 2 2 2 7 6 3" xfId="9440"/>
    <cellStyle name="Comma 2 2 2 7 7" xfId="9441"/>
    <cellStyle name="Comma 2 2 2 7 8" xfId="9442"/>
    <cellStyle name="Comma 2 2 2 7 9" xfId="9443"/>
    <cellStyle name="Comma 2 2 2 8" xfId="281"/>
    <cellStyle name="Comma 2 2 2 8 2" xfId="282"/>
    <cellStyle name="Comma 2 2 2 8 2 2" xfId="9444"/>
    <cellStyle name="Comma 2 2 2 8 2 2 2" xfId="9445"/>
    <cellStyle name="Comma 2 2 2 8 2 2 3" xfId="9446"/>
    <cellStyle name="Comma 2 2 2 8 2 3" xfId="9447"/>
    <cellStyle name="Comma 2 2 2 8 2 4" xfId="9448"/>
    <cellStyle name="Comma 2 2 2 8 3" xfId="283"/>
    <cellStyle name="Comma 2 2 2 8 3 2" xfId="9449"/>
    <cellStyle name="Comma 2 2 2 8 3 2 2" xfId="9450"/>
    <cellStyle name="Comma 2 2 2 8 3 2 3" xfId="9451"/>
    <cellStyle name="Comma 2 2 2 8 3 3" xfId="9452"/>
    <cellStyle name="Comma 2 2 2 8 3 4" xfId="9453"/>
    <cellStyle name="Comma 2 2 2 8 4" xfId="9454"/>
    <cellStyle name="Comma 2 2 2 8 4 2" xfId="9455"/>
    <cellStyle name="Comma 2 2 2 8 4 3" xfId="9456"/>
    <cellStyle name="Comma 2 2 2 8 5" xfId="9457"/>
    <cellStyle name="Comma 2 2 2 8 6" xfId="9458"/>
    <cellStyle name="Comma 2 2 2 8 7" xfId="9459"/>
    <cellStyle name="Comma 2 2 2 8 8" xfId="9460"/>
    <cellStyle name="Comma 2 2 2 8 9" xfId="9461"/>
    <cellStyle name="Comma 2 2 2 9" xfId="284"/>
    <cellStyle name="Comma 2 2 2 9 2" xfId="285"/>
    <cellStyle name="Comma 2 2 2 9 2 2" xfId="9462"/>
    <cellStyle name="Comma 2 2 2 9 2 2 2" xfId="9463"/>
    <cellStyle name="Comma 2 2 2 9 2 2 3" xfId="9464"/>
    <cellStyle name="Comma 2 2 2 9 2 3" xfId="9465"/>
    <cellStyle name="Comma 2 2 2 9 2 4" xfId="9466"/>
    <cellStyle name="Comma 2 2 2 9 3" xfId="286"/>
    <cellStyle name="Comma 2 2 2 9 3 2" xfId="9467"/>
    <cellStyle name="Comma 2 2 2 9 3 2 2" xfId="9468"/>
    <cellStyle name="Comma 2 2 2 9 3 2 3" xfId="9469"/>
    <cellStyle name="Comma 2 2 2 9 3 3" xfId="9470"/>
    <cellStyle name="Comma 2 2 2 9 3 4" xfId="9471"/>
    <cellStyle name="Comma 2 2 2 9 4" xfId="9472"/>
    <cellStyle name="Comma 2 2 2 9 4 2" xfId="9473"/>
    <cellStyle name="Comma 2 2 2 9 4 3" xfId="9474"/>
    <cellStyle name="Comma 2 2 2 9 5" xfId="9475"/>
    <cellStyle name="Comma 2 2 2 9 6" xfId="9476"/>
    <cellStyle name="Comma 2 2 2 9 7" xfId="9477"/>
    <cellStyle name="Comma 2 2 2 9 8" xfId="9478"/>
    <cellStyle name="Comma 2 2 2 9 9" xfId="9479"/>
    <cellStyle name="Comma 2 2 20" xfId="9480"/>
    <cellStyle name="Comma 2 2 21" xfId="9481"/>
    <cellStyle name="Comma 2 2 22" xfId="9482"/>
    <cellStyle name="Comma 2 2 23" xfId="9483"/>
    <cellStyle name="Comma 2 2 24" xfId="9484"/>
    <cellStyle name="Comma 2 2 3" xfId="287"/>
    <cellStyle name="Comma 2 2 3 10" xfId="288"/>
    <cellStyle name="Comma 2 2 3 10 2" xfId="289"/>
    <cellStyle name="Comma 2 2 3 10 2 2" xfId="9485"/>
    <cellStyle name="Comma 2 2 3 10 2 2 2" xfId="9486"/>
    <cellStyle name="Comma 2 2 3 10 2 2 3" xfId="9487"/>
    <cellStyle name="Comma 2 2 3 10 2 3" xfId="9488"/>
    <cellStyle name="Comma 2 2 3 10 2 4" xfId="9489"/>
    <cellStyle name="Comma 2 2 3 10 3" xfId="9490"/>
    <cellStyle name="Comma 2 2 3 10 3 2" xfId="9491"/>
    <cellStyle name="Comma 2 2 3 10 3 3" xfId="9492"/>
    <cellStyle name="Comma 2 2 3 10 4" xfId="9493"/>
    <cellStyle name="Comma 2 2 3 10 5" xfId="9494"/>
    <cellStyle name="Comma 2 2 3 10 6" xfId="9495"/>
    <cellStyle name="Comma 2 2 3 10 7" xfId="9496"/>
    <cellStyle name="Comma 2 2 3 10 8" xfId="9497"/>
    <cellStyle name="Comma 2 2 3 11" xfId="290"/>
    <cellStyle name="Comma 2 2 3 11 2" xfId="9498"/>
    <cellStyle name="Comma 2 2 3 11 2 2" xfId="9499"/>
    <cellStyle name="Comma 2 2 3 11 2 3" xfId="9500"/>
    <cellStyle name="Comma 2 2 3 11 3" xfId="9501"/>
    <cellStyle name="Comma 2 2 3 11 4" xfId="9502"/>
    <cellStyle name="Comma 2 2 3 12" xfId="291"/>
    <cellStyle name="Comma 2 2 3 12 2" xfId="9503"/>
    <cellStyle name="Comma 2 2 3 12 2 2" xfId="9504"/>
    <cellStyle name="Comma 2 2 3 12 2 3" xfId="9505"/>
    <cellStyle name="Comma 2 2 3 12 3" xfId="9506"/>
    <cellStyle name="Comma 2 2 3 12 4" xfId="9507"/>
    <cellStyle name="Comma 2 2 3 13" xfId="292"/>
    <cellStyle name="Comma 2 2 3 13 2" xfId="9508"/>
    <cellStyle name="Comma 2 2 3 13 2 2" xfId="9509"/>
    <cellStyle name="Comma 2 2 3 13 3" xfId="9510"/>
    <cellStyle name="Comma 2 2 3 13 4" xfId="9511"/>
    <cellStyle name="Comma 2 2 3 14" xfId="9512"/>
    <cellStyle name="Comma 2 2 3 14 2" xfId="9513"/>
    <cellStyle name="Comma 2 2 3 14 3" xfId="9514"/>
    <cellStyle name="Comma 2 2 3 15" xfId="9515"/>
    <cellStyle name="Comma 2 2 3 16" xfId="9516"/>
    <cellStyle name="Comma 2 2 3 17" xfId="9517"/>
    <cellStyle name="Comma 2 2 3 18" xfId="9518"/>
    <cellStyle name="Comma 2 2 3 19" xfId="9519"/>
    <cellStyle name="Comma 2 2 3 2" xfId="293"/>
    <cellStyle name="Comma 2 2 3 2 10" xfId="9520"/>
    <cellStyle name="Comma 2 2 3 2 11" xfId="9521"/>
    <cellStyle name="Comma 2 2 3 2 12" xfId="9522"/>
    <cellStyle name="Comma 2 2 3 2 13" xfId="9523"/>
    <cellStyle name="Comma 2 2 3 2 14" xfId="9524"/>
    <cellStyle name="Comma 2 2 3 2 2" xfId="294"/>
    <cellStyle name="Comma 2 2 3 2 2 10" xfId="9525"/>
    <cellStyle name="Comma 2 2 3 2 2 11" xfId="9526"/>
    <cellStyle name="Comma 2 2 3 2 2 2" xfId="295"/>
    <cellStyle name="Comma 2 2 3 2 2 2 2" xfId="296"/>
    <cellStyle name="Comma 2 2 3 2 2 2 2 2" xfId="9527"/>
    <cellStyle name="Comma 2 2 3 2 2 2 2 2 2" xfId="9528"/>
    <cellStyle name="Comma 2 2 3 2 2 2 2 2 3" xfId="9529"/>
    <cellStyle name="Comma 2 2 3 2 2 2 2 3" xfId="9530"/>
    <cellStyle name="Comma 2 2 3 2 2 2 2 4" xfId="9531"/>
    <cellStyle name="Comma 2 2 3 2 2 2 3" xfId="297"/>
    <cellStyle name="Comma 2 2 3 2 2 2 3 2" xfId="9532"/>
    <cellStyle name="Comma 2 2 3 2 2 2 3 2 2" xfId="9533"/>
    <cellStyle name="Comma 2 2 3 2 2 2 3 2 3" xfId="9534"/>
    <cellStyle name="Comma 2 2 3 2 2 2 3 3" xfId="9535"/>
    <cellStyle name="Comma 2 2 3 2 2 2 3 4" xfId="9536"/>
    <cellStyle name="Comma 2 2 3 2 2 2 4" xfId="9537"/>
    <cellStyle name="Comma 2 2 3 2 2 2 4 2" xfId="9538"/>
    <cellStyle name="Comma 2 2 3 2 2 2 4 3" xfId="9539"/>
    <cellStyle name="Comma 2 2 3 2 2 2 5" xfId="9540"/>
    <cellStyle name="Comma 2 2 3 2 2 2 6" xfId="9541"/>
    <cellStyle name="Comma 2 2 3 2 2 2 7" xfId="9542"/>
    <cellStyle name="Comma 2 2 3 2 2 2 8" xfId="9543"/>
    <cellStyle name="Comma 2 2 3 2 2 2 9" xfId="9544"/>
    <cellStyle name="Comma 2 2 3 2 2 3" xfId="298"/>
    <cellStyle name="Comma 2 2 3 2 2 3 2" xfId="9545"/>
    <cellStyle name="Comma 2 2 3 2 2 3 2 2" xfId="9546"/>
    <cellStyle name="Comma 2 2 3 2 2 3 2 3" xfId="9547"/>
    <cellStyle name="Comma 2 2 3 2 2 3 3" xfId="9548"/>
    <cellStyle name="Comma 2 2 3 2 2 3 4" xfId="9549"/>
    <cellStyle name="Comma 2 2 3 2 2 4" xfId="299"/>
    <cellStyle name="Comma 2 2 3 2 2 4 2" xfId="9550"/>
    <cellStyle name="Comma 2 2 3 2 2 4 2 2" xfId="9551"/>
    <cellStyle name="Comma 2 2 3 2 2 4 2 3" xfId="9552"/>
    <cellStyle name="Comma 2 2 3 2 2 4 3" xfId="9553"/>
    <cellStyle name="Comma 2 2 3 2 2 4 4" xfId="9554"/>
    <cellStyle name="Comma 2 2 3 2 2 5" xfId="300"/>
    <cellStyle name="Comma 2 2 3 2 2 5 2" xfId="9555"/>
    <cellStyle name="Comma 2 2 3 2 2 5 2 2" xfId="9556"/>
    <cellStyle name="Comma 2 2 3 2 2 5 3" xfId="9557"/>
    <cellStyle name="Comma 2 2 3 2 2 5 4" xfId="9558"/>
    <cellStyle name="Comma 2 2 3 2 2 6" xfId="9559"/>
    <cellStyle name="Comma 2 2 3 2 2 6 2" xfId="9560"/>
    <cellStyle name="Comma 2 2 3 2 2 6 3" xfId="9561"/>
    <cellStyle name="Comma 2 2 3 2 2 7" xfId="9562"/>
    <cellStyle name="Comma 2 2 3 2 2 8" xfId="9563"/>
    <cellStyle name="Comma 2 2 3 2 2 9" xfId="9564"/>
    <cellStyle name="Comma 2 2 3 2 3" xfId="301"/>
    <cellStyle name="Comma 2 2 3 2 3 10" xfId="9565"/>
    <cellStyle name="Comma 2 2 3 2 3 11" xfId="9566"/>
    <cellStyle name="Comma 2 2 3 2 3 2" xfId="302"/>
    <cellStyle name="Comma 2 2 3 2 3 2 2" xfId="303"/>
    <cellStyle name="Comma 2 2 3 2 3 2 2 2" xfId="9567"/>
    <cellStyle name="Comma 2 2 3 2 3 2 2 2 2" xfId="9568"/>
    <cellStyle name="Comma 2 2 3 2 3 2 2 2 3" xfId="9569"/>
    <cellStyle name="Comma 2 2 3 2 3 2 2 3" xfId="9570"/>
    <cellStyle name="Comma 2 2 3 2 3 2 2 4" xfId="9571"/>
    <cellStyle name="Comma 2 2 3 2 3 2 3" xfId="304"/>
    <cellStyle name="Comma 2 2 3 2 3 2 3 2" xfId="9572"/>
    <cellStyle name="Comma 2 2 3 2 3 2 3 2 2" xfId="9573"/>
    <cellStyle name="Comma 2 2 3 2 3 2 3 2 3" xfId="9574"/>
    <cellStyle name="Comma 2 2 3 2 3 2 3 3" xfId="9575"/>
    <cellStyle name="Comma 2 2 3 2 3 2 3 4" xfId="9576"/>
    <cellStyle name="Comma 2 2 3 2 3 2 4" xfId="9577"/>
    <cellStyle name="Comma 2 2 3 2 3 2 4 2" xfId="9578"/>
    <cellStyle name="Comma 2 2 3 2 3 2 4 3" xfId="9579"/>
    <cellStyle name="Comma 2 2 3 2 3 2 5" xfId="9580"/>
    <cellStyle name="Comma 2 2 3 2 3 2 6" xfId="9581"/>
    <cellStyle name="Comma 2 2 3 2 3 2 7" xfId="9582"/>
    <cellStyle name="Comma 2 2 3 2 3 2 8" xfId="9583"/>
    <cellStyle name="Comma 2 2 3 2 3 2 9" xfId="9584"/>
    <cellStyle name="Comma 2 2 3 2 3 3" xfId="305"/>
    <cellStyle name="Comma 2 2 3 2 3 3 2" xfId="9585"/>
    <cellStyle name="Comma 2 2 3 2 3 3 2 2" xfId="9586"/>
    <cellStyle name="Comma 2 2 3 2 3 3 2 3" xfId="9587"/>
    <cellStyle name="Comma 2 2 3 2 3 3 3" xfId="9588"/>
    <cellStyle name="Comma 2 2 3 2 3 3 4" xfId="9589"/>
    <cellStyle name="Comma 2 2 3 2 3 4" xfId="306"/>
    <cellStyle name="Comma 2 2 3 2 3 4 2" xfId="9590"/>
    <cellStyle name="Comma 2 2 3 2 3 4 2 2" xfId="9591"/>
    <cellStyle name="Comma 2 2 3 2 3 4 2 3" xfId="9592"/>
    <cellStyle name="Comma 2 2 3 2 3 4 3" xfId="9593"/>
    <cellStyle name="Comma 2 2 3 2 3 4 4" xfId="9594"/>
    <cellStyle name="Comma 2 2 3 2 3 5" xfId="307"/>
    <cellStyle name="Comma 2 2 3 2 3 5 2" xfId="9595"/>
    <cellStyle name="Comma 2 2 3 2 3 5 2 2" xfId="9596"/>
    <cellStyle name="Comma 2 2 3 2 3 5 3" xfId="9597"/>
    <cellStyle name="Comma 2 2 3 2 3 5 4" xfId="9598"/>
    <cellStyle name="Comma 2 2 3 2 3 6" xfId="9599"/>
    <cellStyle name="Comma 2 2 3 2 3 6 2" xfId="9600"/>
    <cellStyle name="Comma 2 2 3 2 3 6 3" xfId="9601"/>
    <cellStyle name="Comma 2 2 3 2 3 7" xfId="9602"/>
    <cellStyle name="Comma 2 2 3 2 3 8" xfId="9603"/>
    <cellStyle name="Comma 2 2 3 2 3 9" xfId="9604"/>
    <cellStyle name="Comma 2 2 3 2 4" xfId="308"/>
    <cellStyle name="Comma 2 2 3 2 4 2" xfId="309"/>
    <cellStyle name="Comma 2 2 3 2 4 2 2" xfId="9605"/>
    <cellStyle name="Comma 2 2 3 2 4 2 2 2" xfId="9606"/>
    <cellStyle name="Comma 2 2 3 2 4 2 2 3" xfId="9607"/>
    <cellStyle name="Comma 2 2 3 2 4 2 3" xfId="9608"/>
    <cellStyle name="Comma 2 2 3 2 4 2 4" xfId="9609"/>
    <cellStyle name="Comma 2 2 3 2 4 3" xfId="310"/>
    <cellStyle name="Comma 2 2 3 2 4 3 2" xfId="9610"/>
    <cellStyle name="Comma 2 2 3 2 4 3 2 2" xfId="9611"/>
    <cellStyle name="Comma 2 2 3 2 4 3 2 3" xfId="9612"/>
    <cellStyle name="Comma 2 2 3 2 4 3 3" xfId="9613"/>
    <cellStyle name="Comma 2 2 3 2 4 3 4" xfId="9614"/>
    <cellStyle name="Comma 2 2 3 2 4 4" xfId="9615"/>
    <cellStyle name="Comma 2 2 3 2 4 4 2" xfId="9616"/>
    <cellStyle name="Comma 2 2 3 2 4 4 3" xfId="9617"/>
    <cellStyle name="Comma 2 2 3 2 4 5" xfId="9618"/>
    <cellStyle name="Comma 2 2 3 2 4 6" xfId="9619"/>
    <cellStyle name="Comma 2 2 3 2 4 7" xfId="9620"/>
    <cellStyle name="Comma 2 2 3 2 4 8" xfId="9621"/>
    <cellStyle name="Comma 2 2 3 2 4 9" xfId="9622"/>
    <cellStyle name="Comma 2 2 3 2 5" xfId="311"/>
    <cellStyle name="Comma 2 2 3 2 5 2" xfId="312"/>
    <cellStyle name="Comma 2 2 3 2 5 2 2" xfId="9623"/>
    <cellStyle name="Comma 2 2 3 2 5 2 2 2" xfId="9624"/>
    <cellStyle name="Comma 2 2 3 2 5 2 2 3" xfId="9625"/>
    <cellStyle name="Comma 2 2 3 2 5 2 3" xfId="9626"/>
    <cellStyle name="Comma 2 2 3 2 5 2 4" xfId="9627"/>
    <cellStyle name="Comma 2 2 3 2 5 3" xfId="313"/>
    <cellStyle name="Comma 2 2 3 2 5 3 2" xfId="9628"/>
    <cellStyle name="Comma 2 2 3 2 5 3 2 2" xfId="9629"/>
    <cellStyle name="Comma 2 2 3 2 5 3 2 3" xfId="9630"/>
    <cellStyle name="Comma 2 2 3 2 5 3 3" xfId="9631"/>
    <cellStyle name="Comma 2 2 3 2 5 3 4" xfId="9632"/>
    <cellStyle name="Comma 2 2 3 2 5 4" xfId="9633"/>
    <cellStyle name="Comma 2 2 3 2 5 4 2" xfId="9634"/>
    <cellStyle name="Comma 2 2 3 2 5 4 3" xfId="9635"/>
    <cellStyle name="Comma 2 2 3 2 5 5" xfId="9636"/>
    <cellStyle name="Comma 2 2 3 2 5 6" xfId="9637"/>
    <cellStyle name="Comma 2 2 3 2 5 7" xfId="9638"/>
    <cellStyle name="Comma 2 2 3 2 5 8" xfId="9639"/>
    <cellStyle name="Comma 2 2 3 2 5 9" xfId="9640"/>
    <cellStyle name="Comma 2 2 3 2 6" xfId="314"/>
    <cellStyle name="Comma 2 2 3 2 6 2" xfId="9641"/>
    <cellStyle name="Comma 2 2 3 2 6 2 2" xfId="9642"/>
    <cellStyle name="Comma 2 2 3 2 6 2 3" xfId="9643"/>
    <cellStyle name="Comma 2 2 3 2 6 3" xfId="9644"/>
    <cellStyle name="Comma 2 2 3 2 6 4" xfId="9645"/>
    <cellStyle name="Comma 2 2 3 2 7" xfId="315"/>
    <cellStyle name="Comma 2 2 3 2 7 2" xfId="9646"/>
    <cellStyle name="Comma 2 2 3 2 7 2 2" xfId="9647"/>
    <cellStyle name="Comma 2 2 3 2 7 2 3" xfId="9648"/>
    <cellStyle name="Comma 2 2 3 2 7 3" xfId="9649"/>
    <cellStyle name="Comma 2 2 3 2 7 4" xfId="9650"/>
    <cellStyle name="Comma 2 2 3 2 8" xfId="316"/>
    <cellStyle name="Comma 2 2 3 2 8 2" xfId="9651"/>
    <cellStyle name="Comma 2 2 3 2 8 2 2" xfId="9652"/>
    <cellStyle name="Comma 2 2 3 2 8 3" xfId="9653"/>
    <cellStyle name="Comma 2 2 3 2 8 4" xfId="9654"/>
    <cellStyle name="Comma 2 2 3 2 9" xfId="9655"/>
    <cellStyle name="Comma 2 2 3 2 9 2" xfId="9656"/>
    <cellStyle name="Comma 2 2 3 2 9 3" xfId="9657"/>
    <cellStyle name="Comma 2 2 3 3" xfId="317"/>
    <cellStyle name="Comma 2 2 3 3 10" xfId="9658"/>
    <cellStyle name="Comma 2 2 3 3 11" xfId="9659"/>
    <cellStyle name="Comma 2 2 3 3 12" xfId="9660"/>
    <cellStyle name="Comma 2 2 3 3 13" xfId="9661"/>
    <cellStyle name="Comma 2 2 3 3 14" xfId="9662"/>
    <cellStyle name="Comma 2 2 3 3 2" xfId="318"/>
    <cellStyle name="Comma 2 2 3 3 2 10" xfId="9663"/>
    <cellStyle name="Comma 2 2 3 3 2 11" xfId="9664"/>
    <cellStyle name="Comma 2 2 3 3 2 2" xfId="319"/>
    <cellStyle name="Comma 2 2 3 3 2 2 2" xfId="320"/>
    <cellStyle name="Comma 2 2 3 3 2 2 2 2" xfId="9665"/>
    <cellStyle name="Comma 2 2 3 3 2 2 2 2 2" xfId="9666"/>
    <cellStyle name="Comma 2 2 3 3 2 2 2 2 3" xfId="9667"/>
    <cellStyle name="Comma 2 2 3 3 2 2 2 3" xfId="9668"/>
    <cellStyle name="Comma 2 2 3 3 2 2 2 4" xfId="9669"/>
    <cellStyle name="Comma 2 2 3 3 2 2 3" xfId="321"/>
    <cellStyle name="Comma 2 2 3 3 2 2 3 2" xfId="9670"/>
    <cellStyle name="Comma 2 2 3 3 2 2 3 2 2" xfId="9671"/>
    <cellStyle name="Comma 2 2 3 3 2 2 3 2 3" xfId="9672"/>
    <cellStyle name="Comma 2 2 3 3 2 2 3 3" xfId="9673"/>
    <cellStyle name="Comma 2 2 3 3 2 2 3 4" xfId="9674"/>
    <cellStyle name="Comma 2 2 3 3 2 2 4" xfId="9675"/>
    <cellStyle name="Comma 2 2 3 3 2 2 4 2" xfId="9676"/>
    <cellStyle name="Comma 2 2 3 3 2 2 4 3" xfId="9677"/>
    <cellStyle name="Comma 2 2 3 3 2 2 5" xfId="9678"/>
    <cellStyle name="Comma 2 2 3 3 2 2 6" xfId="9679"/>
    <cellStyle name="Comma 2 2 3 3 2 2 7" xfId="9680"/>
    <cellStyle name="Comma 2 2 3 3 2 2 8" xfId="9681"/>
    <cellStyle name="Comma 2 2 3 3 2 2 9" xfId="9682"/>
    <cellStyle name="Comma 2 2 3 3 2 3" xfId="322"/>
    <cellStyle name="Comma 2 2 3 3 2 3 2" xfId="9683"/>
    <cellStyle name="Comma 2 2 3 3 2 3 2 2" xfId="9684"/>
    <cellStyle name="Comma 2 2 3 3 2 3 2 3" xfId="9685"/>
    <cellStyle name="Comma 2 2 3 3 2 3 3" xfId="9686"/>
    <cellStyle name="Comma 2 2 3 3 2 3 4" xfId="9687"/>
    <cellStyle name="Comma 2 2 3 3 2 4" xfId="323"/>
    <cellStyle name="Comma 2 2 3 3 2 4 2" xfId="9688"/>
    <cellStyle name="Comma 2 2 3 3 2 4 2 2" xfId="9689"/>
    <cellStyle name="Comma 2 2 3 3 2 4 2 3" xfId="9690"/>
    <cellStyle name="Comma 2 2 3 3 2 4 3" xfId="9691"/>
    <cellStyle name="Comma 2 2 3 3 2 4 4" xfId="9692"/>
    <cellStyle name="Comma 2 2 3 3 2 5" xfId="324"/>
    <cellStyle name="Comma 2 2 3 3 2 5 2" xfId="9693"/>
    <cellStyle name="Comma 2 2 3 3 2 5 2 2" xfId="9694"/>
    <cellStyle name="Comma 2 2 3 3 2 5 3" xfId="9695"/>
    <cellStyle name="Comma 2 2 3 3 2 5 4" xfId="9696"/>
    <cellStyle name="Comma 2 2 3 3 2 6" xfId="9697"/>
    <cellStyle name="Comma 2 2 3 3 2 6 2" xfId="9698"/>
    <cellStyle name="Comma 2 2 3 3 2 6 3" xfId="9699"/>
    <cellStyle name="Comma 2 2 3 3 2 7" xfId="9700"/>
    <cellStyle name="Comma 2 2 3 3 2 8" xfId="9701"/>
    <cellStyle name="Comma 2 2 3 3 2 9" xfId="9702"/>
    <cellStyle name="Comma 2 2 3 3 3" xfId="325"/>
    <cellStyle name="Comma 2 2 3 3 3 10" xfId="9703"/>
    <cellStyle name="Comma 2 2 3 3 3 11" xfId="9704"/>
    <cellStyle name="Comma 2 2 3 3 3 2" xfId="326"/>
    <cellStyle name="Comma 2 2 3 3 3 2 2" xfId="327"/>
    <cellStyle name="Comma 2 2 3 3 3 2 2 2" xfId="9705"/>
    <cellStyle name="Comma 2 2 3 3 3 2 2 2 2" xfId="9706"/>
    <cellStyle name="Comma 2 2 3 3 3 2 2 2 3" xfId="9707"/>
    <cellStyle name="Comma 2 2 3 3 3 2 2 3" xfId="9708"/>
    <cellStyle name="Comma 2 2 3 3 3 2 2 4" xfId="9709"/>
    <cellStyle name="Comma 2 2 3 3 3 2 3" xfId="328"/>
    <cellStyle name="Comma 2 2 3 3 3 2 3 2" xfId="9710"/>
    <cellStyle name="Comma 2 2 3 3 3 2 3 2 2" xfId="9711"/>
    <cellStyle name="Comma 2 2 3 3 3 2 3 2 3" xfId="9712"/>
    <cellStyle name="Comma 2 2 3 3 3 2 3 3" xfId="9713"/>
    <cellStyle name="Comma 2 2 3 3 3 2 3 4" xfId="9714"/>
    <cellStyle name="Comma 2 2 3 3 3 2 4" xfId="9715"/>
    <cellStyle name="Comma 2 2 3 3 3 2 4 2" xfId="9716"/>
    <cellStyle name="Comma 2 2 3 3 3 2 4 3" xfId="9717"/>
    <cellStyle name="Comma 2 2 3 3 3 2 5" xfId="9718"/>
    <cellStyle name="Comma 2 2 3 3 3 2 6" xfId="9719"/>
    <cellStyle name="Comma 2 2 3 3 3 2 7" xfId="9720"/>
    <cellStyle name="Comma 2 2 3 3 3 2 8" xfId="9721"/>
    <cellStyle name="Comma 2 2 3 3 3 2 9" xfId="9722"/>
    <cellStyle name="Comma 2 2 3 3 3 3" xfId="329"/>
    <cellStyle name="Comma 2 2 3 3 3 3 2" xfId="9723"/>
    <cellStyle name="Comma 2 2 3 3 3 3 2 2" xfId="9724"/>
    <cellStyle name="Comma 2 2 3 3 3 3 2 3" xfId="9725"/>
    <cellStyle name="Comma 2 2 3 3 3 3 3" xfId="9726"/>
    <cellStyle name="Comma 2 2 3 3 3 3 4" xfId="9727"/>
    <cellStyle name="Comma 2 2 3 3 3 4" xfId="330"/>
    <cellStyle name="Comma 2 2 3 3 3 4 2" xfId="9728"/>
    <cellStyle name="Comma 2 2 3 3 3 4 2 2" xfId="9729"/>
    <cellStyle name="Comma 2 2 3 3 3 4 2 3" xfId="9730"/>
    <cellStyle name="Comma 2 2 3 3 3 4 3" xfId="9731"/>
    <cellStyle name="Comma 2 2 3 3 3 4 4" xfId="9732"/>
    <cellStyle name="Comma 2 2 3 3 3 5" xfId="331"/>
    <cellStyle name="Comma 2 2 3 3 3 5 2" xfId="9733"/>
    <cellStyle name="Comma 2 2 3 3 3 5 2 2" xfId="9734"/>
    <cellStyle name="Comma 2 2 3 3 3 5 3" xfId="9735"/>
    <cellStyle name="Comma 2 2 3 3 3 5 4" xfId="9736"/>
    <cellStyle name="Comma 2 2 3 3 3 6" xfId="9737"/>
    <cellStyle name="Comma 2 2 3 3 3 6 2" xfId="9738"/>
    <cellStyle name="Comma 2 2 3 3 3 6 3" xfId="9739"/>
    <cellStyle name="Comma 2 2 3 3 3 7" xfId="9740"/>
    <cellStyle name="Comma 2 2 3 3 3 8" xfId="9741"/>
    <cellStyle name="Comma 2 2 3 3 3 9" xfId="9742"/>
    <cellStyle name="Comma 2 2 3 3 4" xfId="332"/>
    <cellStyle name="Comma 2 2 3 3 4 2" xfId="333"/>
    <cellStyle name="Comma 2 2 3 3 4 2 2" xfId="9743"/>
    <cellStyle name="Comma 2 2 3 3 4 2 2 2" xfId="9744"/>
    <cellStyle name="Comma 2 2 3 3 4 2 2 3" xfId="9745"/>
    <cellStyle name="Comma 2 2 3 3 4 2 3" xfId="9746"/>
    <cellStyle name="Comma 2 2 3 3 4 2 4" xfId="9747"/>
    <cellStyle name="Comma 2 2 3 3 4 3" xfId="334"/>
    <cellStyle name="Comma 2 2 3 3 4 3 2" xfId="9748"/>
    <cellStyle name="Comma 2 2 3 3 4 3 2 2" xfId="9749"/>
    <cellStyle name="Comma 2 2 3 3 4 3 2 3" xfId="9750"/>
    <cellStyle name="Comma 2 2 3 3 4 3 3" xfId="9751"/>
    <cellStyle name="Comma 2 2 3 3 4 3 4" xfId="9752"/>
    <cellStyle name="Comma 2 2 3 3 4 4" xfId="9753"/>
    <cellStyle name="Comma 2 2 3 3 4 4 2" xfId="9754"/>
    <cellStyle name="Comma 2 2 3 3 4 4 3" xfId="9755"/>
    <cellStyle name="Comma 2 2 3 3 4 5" xfId="9756"/>
    <cellStyle name="Comma 2 2 3 3 4 6" xfId="9757"/>
    <cellStyle name="Comma 2 2 3 3 4 7" xfId="9758"/>
    <cellStyle name="Comma 2 2 3 3 4 8" xfId="9759"/>
    <cellStyle name="Comma 2 2 3 3 4 9" xfId="9760"/>
    <cellStyle name="Comma 2 2 3 3 5" xfId="335"/>
    <cellStyle name="Comma 2 2 3 3 5 2" xfId="336"/>
    <cellStyle name="Comma 2 2 3 3 5 2 2" xfId="9761"/>
    <cellStyle name="Comma 2 2 3 3 5 2 2 2" xfId="9762"/>
    <cellStyle name="Comma 2 2 3 3 5 2 2 3" xfId="9763"/>
    <cellStyle name="Comma 2 2 3 3 5 2 3" xfId="9764"/>
    <cellStyle name="Comma 2 2 3 3 5 2 4" xfId="9765"/>
    <cellStyle name="Comma 2 2 3 3 5 3" xfId="337"/>
    <cellStyle name="Comma 2 2 3 3 5 3 2" xfId="9766"/>
    <cellStyle name="Comma 2 2 3 3 5 3 2 2" xfId="9767"/>
    <cellStyle name="Comma 2 2 3 3 5 3 2 3" xfId="9768"/>
    <cellStyle name="Comma 2 2 3 3 5 3 3" xfId="9769"/>
    <cellStyle name="Comma 2 2 3 3 5 3 4" xfId="9770"/>
    <cellStyle name="Comma 2 2 3 3 5 4" xfId="9771"/>
    <cellStyle name="Comma 2 2 3 3 5 4 2" xfId="9772"/>
    <cellStyle name="Comma 2 2 3 3 5 4 3" xfId="9773"/>
    <cellStyle name="Comma 2 2 3 3 5 5" xfId="9774"/>
    <cellStyle name="Comma 2 2 3 3 5 6" xfId="9775"/>
    <cellStyle name="Comma 2 2 3 3 5 7" xfId="9776"/>
    <cellStyle name="Comma 2 2 3 3 5 8" xfId="9777"/>
    <cellStyle name="Comma 2 2 3 3 5 9" xfId="9778"/>
    <cellStyle name="Comma 2 2 3 3 6" xfId="338"/>
    <cellStyle name="Comma 2 2 3 3 6 2" xfId="9779"/>
    <cellStyle name="Comma 2 2 3 3 6 2 2" xfId="9780"/>
    <cellStyle name="Comma 2 2 3 3 6 2 3" xfId="9781"/>
    <cellStyle name="Comma 2 2 3 3 6 3" xfId="9782"/>
    <cellStyle name="Comma 2 2 3 3 6 4" xfId="9783"/>
    <cellStyle name="Comma 2 2 3 3 7" xfId="339"/>
    <cellStyle name="Comma 2 2 3 3 7 2" xfId="9784"/>
    <cellStyle name="Comma 2 2 3 3 7 2 2" xfId="9785"/>
    <cellStyle name="Comma 2 2 3 3 7 2 3" xfId="9786"/>
    <cellStyle name="Comma 2 2 3 3 7 3" xfId="9787"/>
    <cellStyle name="Comma 2 2 3 3 7 4" xfId="9788"/>
    <cellStyle name="Comma 2 2 3 3 8" xfId="340"/>
    <cellStyle name="Comma 2 2 3 3 8 2" xfId="9789"/>
    <cellStyle name="Comma 2 2 3 3 8 2 2" xfId="9790"/>
    <cellStyle name="Comma 2 2 3 3 8 3" xfId="9791"/>
    <cellStyle name="Comma 2 2 3 3 8 4" xfId="9792"/>
    <cellStyle name="Comma 2 2 3 3 9" xfId="9793"/>
    <cellStyle name="Comma 2 2 3 3 9 2" xfId="9794"/>
    <cellStyle name="Comma 2 2 3 3 9 3" xfId="9795"/>
    <cellStyle name="Comma 2 2 3 4" xfId="341"/>
    <cellStyle name="Comma 2 2 3 4 10" xfId="9796"/>
    <cellStyle name="Comma 2 2 3 4 11" xfId="9797"/>
    <cellStyle name="Comma 2 2 3 4 12" xfId="9798"/>
    <cellStyle name="Comma 2 2 3 4 2" xfId="342"/>
    <cellStyle name="Comma 2 2 3 4 2 2" xfId="343"/>
    <cellStyle name="Comma 2 2 3 4 2 2 2" xfId="9799"/>
    <cellStyle name="Comma 2 2 3 4 2 2 2 2" xfId="9800"/>
    <cellStyle name="Comma 2 2 3 4 2 2 2 3" xfId="9801"/>
    <cellStyle name="Comma 2 2 3 4 2 2 3" xfId="9802"/>
    <cellStyle name="Comma 2 2 3 4 2 2 4" xfId="9803"/>
    <cellStyle name="Comma 2 2 3 4 2 3" xfId="344"/>
    <cellStyle name="Comma 2 2 3 4 2 3 2" xfId="9804"/>
    <cellStyle name="Comma 2 2 3 4 2 3 2 2" xfId="9805"/>
    <cellStyle name="Comma 2 2 3 4 2 3 2 3" xfId="9806"/>
    <cellStyle name="Comma 2 2 3 4 2 3 3" xfId="9807"/>
    <cellStyle name="Comma 2 2 3 4 2 3 4" xfId="9808"/>
    <cellStyle name="Comma 2 2 3 4 2 4" xfId="9809"/>
    <cellStyle name="Comma 2 2 3 4 2 4 2" xfId="9810"/>
    <cellStyle name="Comma 2 2 3 4 2 4 3" xfId="9811"/>
    <cellStyle name="Comma 2 2 3 4 2 5" xfId="9812"/>
    <cellStyle name="Comma 2 2 3 4 2 6" xfId="9813"/>
    <cellStyle name="Comma 2 2 3 4 2 7" xfId="9814"/>
    <cellStyle name="Comma 2 2 3 4 2 8" xfId="9815"/>
    <cellStyle name="Comma 2 2 3 4 2 9" xfId="9816"/>
    <cellStyle name="Comma 2 2 3 4 3" xfId="345"/>
    <cellStyle name="Comma 2 2 3 4 3 2" xfId="346"/>
    <cellStyle name="Comma 2 2 3 4 3 2 2" xfId="9817"/>
    <cellStyle name="Comma 2 2 3 4 3 2 2 2" xfId="9818"/>
    <cellStyle name="Comma 2 2 3 4 3 2 2 3" xfId="9819"/>
    <cellStyle name="Comma 2 2 3 4 3 2 3" xfId="9820"/>
    <cellStyle name="Comma 2 2 3 4 3 2 4" xfId="9821"/>
    <cellStyle name="Comma 2 2 3 4 3 3" xfId="347"/>
    <cellStyle name="Comma 2 2 3 4 3 3 2" xfId="9822"/>
    <cellStyle name="Comma 2 2 3 4 3 3 2 2" xfId="9823"/>
    <cellStyle name="Comma 2 2 3 4 3 3 2 3" xfId="9824"/>
    <cellStyle name="Comma 2 2 3 4 3 3 3" xfId="9825"/>
    <cellStyle name="Comma 2 2 3 4 3 3 4" xfId="9826"/>
    <cellStyle name="Comma 2 2 3 4 3 4" xfId="9827"/>
    <cellStyle name="Comma 2 2 3 4 3 4 2" xfId="9828"/>
    <cellStyle name="Comma 2 2 3 4 3 4 3" xfId="9829"/>
    <cellStyle name="Comma 2 2 3 4 3 5" xfId="9830"/>
    <cellStyle name="Comma 2 2 3 4 3 6" xfId="9831"/>
    <cellStyle name="Comma 2 2 3 4 3 7" xfId="9832"/>
    <cellStyle name="Comma 2 2 3 4 3 8" xfId="9833"/>
    <cellStyle name="Comma 2 2 3 4 3 9" xfId="9834"/>
    <cellStyle name="Comma 2 2 3 4 4" xfId="348"/>
    <cellStyle name="Comma 2 2 3 4 4 2" xfId="9835"/>
    <cellStyle name="Comma 2 2 3 4 4 2 2" xfId="9836"/>
    <cellStyle name="Comma 2 2 3 4 4 2 3" xfId="9837"/>
    <cellStyle name="Comma 2 2 3 4 4 3" xfId="9838"/>
    <cellStyle name="Comma 2 2 3 4 4 4" xfId="9839"/>
    <cellStyle name="Comma 2 2 3 4 5" xfId="349"/>
    <cellStyle name="Comma 2 2 3 4 5 2" xfId="9840"/>
    <cellStyle name="Comma 2 2 3 4 5 2 2" xfId="9841"/>
    <cellStyle name="Comma 2 2 3 4 5 2 3" xfId="9842"/>
    <cellStyle name="Comma 2 2 3 4 5 3" xfId="9843"/>
    <cellStyle name="Comma 2 2 3 4 5 4" xfId="9844"/>
    <cellStyle name="Comma 2 2 3 4 6" xfId="350"/>
    <cellStyle name="Comma 2 2 3 4 6 2" xfId="9845"/>
    <cellStyle name="Comma 2 2 3 4 6 2 2" xfId="9846"/>
    <cellStyle name="Comma 2 2 3 4 6 3" xfId="9847"/>
    <cellStyle name="Comma 2 2 3 4 6 4" xfId="9848"/>
    <cellStyle name="Comma 2 2 3 4 7" xfId="9849"/>
    <cellStyle name="Comma 2 2 3 4 7 2" xfId="9850"/>
    <cellStyle name="Comma 2 2 3 4 7 3" xfId="9851"/>
    <cellStyle name="Comma 2 2 3 4 8" xfId="9852"/>
    <cellStyle name="Comma 2 2 3 4 9" xfId="9853"/>
    <cellStyle name="Comma 2 2 3 5" xfId="351"/>
    <cellStyle name="Comma 2 2 3 5 10" xfId="9854"/>
    <cellStyle name="Comma 2 2 3 5 11" xfId="9855"/>
    <cellStyle name="Comma 2 2 3 5 2" xfId="352"/>
    <cellStyle name="Comma 2 2 3 5 2 2" xfId="353"/>
    <cellStyle name="Comma 2 2 3 5 2 2 2" xfId="9856"/>
    <cellStyle name="Comma 2 2 3 5 2 2 2 2" xfId="9857"/>
    <cellStyle name="Comma 2 2 3 5 2 2 2 3" xfId="9858"/>
    <cellStyle name="Comma 2 2 3 5 2 2 3" xfId="9859"/>
    <cellStyle name="Comma 2 2 3 5 2 2 4" xfId="9860"/>
    <cellStyle name="Comma 2 2 3 5 2 3" xfId="354"/>
    <cellStyle name="Comma 2 2 3 5 2 3 2" xfId="9861"/>
    <cellStyle name="Comma 2 2 3 5 2 3 2 2" xfId="9862"/>
    <cellStyle name="Comma 2 2 3 5 2 3 2 3" xfId="9863"/>
    <cellStyle name="Comma 2 2 3 5 2 3 3" xfId="9864"/>
    <cellStyle name="Comma 2 2 3 5 2 3 4" xfId="9865"/>
    <cellStyle name="Comma 2 2 3 5 2 4" xfId="9866"/>
    <cellStyle name="Comma 2 2 3 5 2 4 2" xfId="9867"/>
    <cellStyle name="Comma 2 2 3 5 2 4 3" xfId="9868"/>
    <cellStyle name="Comma 2 2 3 5 2 5" xfId="9869"/>
    <cellStyle name="Comma 2 2 3 5 2 6" xfId="9870"/>
    <cellStyle name="Comma 2 2 3 5 2 7" xfId="9871"/>
    <cellStyle name="Comma 2 2 3 5 2 8" xfId="9872"/>
    <cellStyle name="Comma 2 2 3 5 2 9" xfId="9873"/>
    <cellStyle name="Comma 2 2 3 5 3" xfId="355"/>
    <cellStyle name="Comma 2 2 3 5 3 2" xfId="9874"/>
    <cellStyle name="Comma 2 2 3 5 3 2 2" xfId="9875"/>
    <cellStyle name="Comma 2 2 3 5 3 2 3" xfId="9876"/>
    <cellStyle name="Comma 2 2 3 5 3 3" xfId="9877"/>
    <cellStyle name="Comma 2 2 3 5 3 4" xfId="9878"/>
    <cellStyle name="Comma 2 2 3 5 4" xfId="356"/>
    <cellStyle name="Comma 2 2 3 5 4 2" xfId="9879"/>
    <cellStyle name="Comma 2 2 3 5 4 2 2" xfId="9880"/>
    <cellStyle name="Comma 2 2 3 5 4 2 3" xfId="9881"/>
    <cellStyle name="Comma 2 2 3 5 4 3" xfId="9882"/>
    <cellStyle name="Comma 2 2 3 5 4 4" xfId="9883"/>
    <cellStyle name="Comma 2 2 3 5 5" xfId="357"/>
    <cellStyle name="Comma 2 2 3 5 5 2" xfId="9884"/>
    <cellStyle name="Comma 2 2 3 5 5 2 2" xfId="9885"/>
    <cellStyle name="Comma 2 2 3 5 5 3" xfId="9886"/>
    <cellStyle name="Comma 2 2 3 5 5 4" xfId="9887"/>
    <cellStyle name="Comma 2 2 3 5 6" xfId="9888"/>
    <cellStyle name="Comma 2 2 3 5 6 2" xfId="9889"/>
    <cellStyle name="Comma 2 2 3 5 6 3" xfId="9890"/>
    <cellStyle name="Comma 2 2 3 5 7" xfId="9891"/>
    <cellStyle name="Comma 2 2 3 5 8" xfId="9892"/>
    <cellStyle name="Comma 2 2 3 5 9" xfId="9893"/>
    <cellStyle name="Comma 2 2 3 6" xfId="358"/>
    <cellStyle name="Comma 2 2 3 6 2" xfId="359"/>
    <cellStyle name="Comma 2 2 3 6 2 2" xfId="9894"/>
    <cellStyle name="Comma 2 2 3 6 2 2 2" xfId="9895"/>
    <cellStyle name="Comma 2 2 3 6 2 2 3" xfId="9896"/>
    <cellStyle name="Comma 2 2 3 6 2 3" xfId="9897"/>
    <cellStyle name="Comma 2 2 3 6 2 4" xfId="9898"/>
    <cellStyle name="Comma 2 2 3 6 3" xfId="360"/>
    <cellStyle name="Comma 2 2 3 6 3 2" xfId="9899"/>
    <cellStyle name="Comma 2 2 3 6 3 2 2" xfId="9900"/>
    <cellStyle name="Comma 2 2 3 6 3 2 3" xfId="9901"/>
    <cellStyle name="Comma 2 2 3 6 3 3" xfId="9902"/>
    <cellStyle name="Comma 2 2 3 6 3 4" xfId="9903"/>
    <cellStyle name="Comma 2 2 3 6 4" xfId="9904"/>
    <cellStyle name="Comma 2 2 3 6 4 2" xfId="9905"/>
    <cellStyle name="Comma 2 2 3 6 4 3" xfId="9906"/>
    <cellStyle name="Comma 2 2 3 6 5" xfId="9907"/>
    <cellStyle name="Comma 2 2 3 6 6" xfId="9908"/>
    <cellStyle name="Comma 2 2 3 6 7" xfId="9909"/>
    <cellStyle name="Comma 2 2 3 6 8" xfId="9910"/>
    <cellStyle name="Comma 2 2 3 6 9" xfId="9911"/>
    <cellStyle name="Comma 2 2 3 7" xfId="361"/>
    <cellStyle name="Comma 2 2 3 7 2" xfId="362"/>
    <cellStyle name="Comma 2 2 3 7 2 2" xfId="9912"/>
    <cellStyle name="Comma 2 2 3 7 2 2 2" xfId="9913"/>
    <cellStyle name="Comma 2 2 3 7 2 2 3" xfId="9914"/>
    <cellStyle name="Comma 2 2 3 7 2 3" xfId="9915"/>
    <cellStyle name="Comma 2 2 3 7 2 4" xfId="9916"/>
    <cellStyle name="Comma 2 2 3 7 3" xfId="363"/>
    <cellStyle name="Comma 2 2 3 7 3 2" xfId="9917"/>
    <cellStyle name="Comma 2 2 3 7 3 2 2" xfId="9918"/>
    <cellStyle name="Comma 2 2 3 7 3 2 3" xfId="9919"/>
    <cellStyle name="Comma 2 2 3 7 3 3" xfId="9920"/>
    <cellStyle name="Comma 2 2 3 7 3 4" xfId="9921"/>
    <cellStyle name="Comma 2 2 3 7 4" xfId="9922"/>
    <cellStyle name="Comma 2 2 3 7 4 2" xfId="9923"/>
    <cellStyle name="Comma 2 2 3 7 4 3" xfId="9924"/>
    <cellStyle name="Comma 2 2 3 7 5" xfId="9925"/>
    <cellStyle name="Comma 2 2 3 7 6" xfId="9926"/>
    <cellStyle name="Comma 2 2 3 7 7" xfId="9927"/>
    <cellStyle name="Comma 2 2 3 7 8" xfId="9928"/>
    <cellStyle name="Comma 2 2 3 7 9" xfId="9929"/>
    <cellStyle name="Comma 2 2 3 8" xfId="364"/>
    <cellStyle name="Comma 2 2 3 8 2" xfId="365"/>
    <cellStyle name="Comma 2 2 3 8 2 2" xfId="9930"/>
    <cellStyle name="Comma 2 2 3 8 2 2 2" xfId="9931"/>
    <cellStyle name="Comma 2 2 3 8 2 2 3" xfId="9932"/>
    <cellStyle name="Comma 2 2 3 8 2 3" xfId="9933"/>
    <cellStyle name="Comma 2 2 3 8 2 4" xfId="9934"/>
    <cellStyle name="Comma 2 2 3 8 3" xfId="366"/>
    <cellStyle name="Comma 2 2 3 8 3 2" xfId="9935"/>
    <cellStyle name="Comma 2 2 3 8 3 2 2" xfId="9936"/>
    <cellStyle name="Comma 2 2 3 8 3 2 3" xfId="9937"/>
    <cellStyle name="Comma 2 2 3 8 3 3" xfId="9938"/>
    <cellStyle name="Comma 2 2 3 8 3 4" xfId="9939"/>
    <cellStyle name="Comma 2 2 3 8 4" xfId="9940"/>
    <cellStyle name="Comma 2 2 3 8 4 2" xfId="9941"/>
    <cellStyle name="Comma 2 2 3 8 4 3" xfId="9942"/>
    <cellStyle name="Comma 2 2 3 8 5" xfId="9943"/>
    <cellStyle name="Comma 2 2 3 8 6" xfId="9944"/>
    <cellStyle name="Comma 2 2 3 8 7" xfId="9945"/>
    <cellStyle name="Comma 2 2 3 8 8" xfId="9946"/>
    <cellStyle name="Comma 2 2 3 8 9" xfId="9947"/>
    <cellStyle name="Comma 2 2 3 9" xfId="367"/>
    <cellStyle name="Comma 2 2 3 9 2" xfId="368"/>
    <cellStyle name="Comma 2 2 3 9 2 2" xfId="9948"/>
    <cellStyle name="Comma 2 2 3 9 2 2 2" xfId="9949"/>
    <cellStyle name="Comma 2 2 3 9 2 2 3" xfId="9950"/>
    <cellStyle name="Comma 2 2 3 9 2 3" xfId="9951"/>
    <cellStyle name="Comma 2 2 3 9 2 4" xfId="9952"/>
    <cellStyle name="Comma 2 2 3 9 3" xfId="369"/>
    <cellStyle name="Comma 2 2 3 9 3 2" xfId="9953"/>
    <cellStyle name="Comma 2 2 3 9 3 2 2" xfId="9954"/>
    <cellStyle name="Comma 2 2 3 9 3 2 3" xfId="9955"/>
    <cellStyle name="Comma 2 2 3 9 3 3" xfId="9956"/>
    <cellStyle name="Comma 2 2 3 9 3 4" xfId="9957"/>
    <cellStyle name="Comma 2 2 3 9 4" xfId="9958"/>
    <cellStyle name="Comma 2 2 3 9 4 2" xfId="9959"/>
    <cellStyle name="Comma 2 2 3 9 4 3" xfId="9960"/>
    <cellStyle name="Comma 2 2 3 9 5" xfId="9961"/>
    <cellStyle name="Comma 2 2 3 9 6" xfId="9962"/>
    <cellStyle name="Comma 2 2 3 9 7" xfId="9963"/>
    <cellStyle name="Comma 2 2 3 9 8" xfId="9964"/>
    <cellStyle name="Comma 2 2 3 9 9" xfId="9965"/>
    <cellStyle name="Comma 2 2 4" xfId="370"/>
    <cellStyle name="Comma 2 2 4 10" xfId="371"/>
    <cellStyle name="Comma 2 2 4 10 2" xfId="9966"/>
    <cellStyle name="Comma 2 2 4 10 2 2" xfId="9967"/>
    <cellStyle name="Comma 2 2 4 10 2 3" xfId="9968"/>
    <cellStyle name="Comma 2 2 4 10 3" xfId="9969"/>
    <cellStyle name="Comma 2 2 4 10 4" xfId="9970"/>
    <cellStyle name="Comma 2 2 4 11" xfId="372"/>
    <cellStyle name="Comma 2 2 4 11 2" xfId="9971"/>
    <cellStyle name="Comma 2 2 4 11 2 2" xfId="9972"/>
    <cellStyle name="Comma 2 2 4 11 2 3" xfId="9973"/>
    <cellStyle name="Comma 2 2 4 11 3" xfId="9974"/>
    <cellStyle name="Comma 2 2 4 11 4" xfId="9975"/>
    <cellStyle name="Comma 2 2 4 12" xfId="373"/>
    <cellStyle name="Comma 2 2 4 12 2" xfId="9976"/>
    <cellStyle name="Comma 2 2 4 12 2 2" xfId="9977"/>
    <cellStyle name="Comma 2 2 4 12 3" xfId="9978"/>
    <cellStyle name="Comma 2 2 4 12 4" xfId="9979"/>
    <cellStyle name="Comma 2 2 4 13" xfId="9980"/>
    <cellStyle name="Comma 2 2 4 13 2" xfId="9981"/>
    <cellStyle name="Comma 2 2 4 13 3" xfId="9982"/>
    <cellStyle name="Comma 2 2 4 14" xfId="9983"/>
    <cellStyle name="Comma 2 2 4 15" xfId="9984"/>
    <cellStyle name="Comma 2 2 4 16" xfId="9985"/>
    <cellStyle name="Comma 2 2 4 17" xfId="9986"/>
    <cellStyle name="Comma 2 2 4 18" xfId="9987"/>
    <cellStyle name="Comma 2 2 4 2" xfId="374"/>
    <cellStyle name="Comma 2 2 4 2 10" xfId="9988"/>
    <cellStyle name="Comma 2 2 4 2 11" xfId="9989"/>
    <cellStyle name="Comma 2 2 4 2 12" xfId="9990"/>
    <cellStyle name="Comma 2 2 4 2 13" xfId="9991"/>
    <cellStyle name="Comma 2 2 4 2 14" xfId="9992"/>
    <cellStyle name="Comma 2 2 4 2 2" xfId="375"/>
    <cellStyle name="Comma 2 2 4 2 2 10" xfId="9993"/>
    <cellStyle name="Comma 2 2 4 2 2 11" xfId="9994"/>
    <cellStyle name="Comma 2 2 4 2 2 2" xfId="376"/>
    <cellStyle name="Comma 2 2 4 2 2 2 2" xfId="377"/>
    <cellStyle name="Comma 2 2 4 2 2 2 2 2" xfId="9995"/>
    <cellStyle name="Comma 2 2 4 2 2 2 2 2 2" xfId="9996"/>
    <cellStyle name="Comma 2 2 4 2 2 2 2 2 3" xfId="9997"/>
    <cellStyle name="Comma 2 2 4 2 2 2 2 3" xfId="9998"/>
    <cellStyle name="Comma 2 2 4 2 2 2 2 4" xfId="9999"/>
    <cellStyle name="Comma 2 2 4 2 2 2 3" xfId="378"/>
    <cellStyle name="Comma 2 2 4 2 2 2 3 2" xfId="10000"/>
    <cellStyle name="Comma 2 2 4 2 2 2 3 2 2" xfId="10001"/>
    <cellStyle name="Comma 2 2 4 2 2 2 3 2 3" xfId="10002"/>
    <cellStyle name="Comma 2 2 4 2 2 2 3 3" xfId="10003"/>
    <cellStyle name="Comma 2 2 4 2 2 2 3 4" xfId="10004"/>
    <cellStyle name="Comma 2 2 4 2 2 2 4" xfId="10005"/>
    <cellStyle name="Comma 2 2 4 2 2 2 4 2" xfId="10006"/>
    <cellStyle name="Comma 2 2 4 2 2 2 4 3" xfId="10007"/>
    <cellStyle name="Comma 2 2 4 2 2 2 5" xfId="10008"/>
    <cellStyle name="Comma 2 2 4 2 2 2 6" xfId="10009"/>
    <cellStyle name="Comma 2 2 4 2 2 2 7" xfId="10010"/>
    <cellStyle name="Comma 2 2 4 2 2 2 8" xfId="10011"/>
    <cellStyle name="Comma 2 2 4 2 2 2 9" xfId="10012"/>
    <cellStyle name="Comma 2 2 4 2 2 3" xfId="379"/>
    <cellStyle name="Comma 2 2 4 2 2 3 2" xfId="10013"/>
    <cellStyle name="Comma 2 2 4 2 2 3 2 2" xfId="10014"/>
    <cellStyle name="Comma 2 2 4 2 2 3 2 3" xfId="10015"/>
    <cellStyle name="Comma 2 2 4 2 2 3 3" xfId="10016"/>
    <cellStyle name="Comma 2 2 4 2 2 3 4" xfId="10017"/>
    <cellStyle name="Comma 2 2 4 2 2 4" xfId="380"/>
    <cellStyle name="Comma 2 2 4 2 2 4 2" xfId="10018"/>
    <cellStyle name="Comma 2 2 4 2 2 4 2 2" xfId="10019"/>
    <cellStyle name="Comma 2 2 4 2 2 4 2 3" xfId="10020"/>
    <cellStyle name="Comma 2 2 4 2 2 4 3" xfId="10021"/>
    <cellStyle name="Comma 2 2 4 2 2 4 4" xfId="10022"/>
    <cellStyle name="Comma 2 2 4 2 2 5" xfId="381"/>
    <cellStyle name="Comma 2 2 4 2 2 5 2" xfId="10023"/>
    <cellStyle name="Comma 2 2 4 2 2 5 2 2" xfId="10024"/>
    <cellStyle name="Comma 2 2 4 2 2 5 3" xfId="10025"/>
    <cellStyle name="Comma 2 2 4 2 2 5 4" xfId="10026"/>
    <cellStyle name="Comma 2 2 4 2 2 6" xfId="10027"/>
    <cellStyle name="Comma 2 2 4 2 2 6 2" xfId="10028"/>
    <cellStyle name="Comma 2 2 4 2 2 6 3" xfId="10029"/>
    <cellStyle name="Comma 2 2 4 2 2 7" xfId="10030"/>
    <cellStyle name="Comma 2 2 4 2 2 8" xfId="10031"/>
    <cellStyle name="Comma 2 2 4 2 2 9" xfId="10032"/>
    <cellStyle name="Comma 2 2 4 2 3" xfId="382"/>
    <cellStyle name="Comma 2 2 4 2 3 10" xfId="10033"/>
    <cellStyle name="Comma 2 2 4 2 3 11" xfId="10034"/>
    <cellStyle name="Comma 2 2 4 2 3 2" xfId="383"/>
    <cellStyle name="Comma 2 2 4 2 3 2 2" xfId="384"/>
    <cellStyle name="Comma 2 2 4 2 3 2 2 2" xfId="10035"/>
    <cellStyle name="Comma 2 2 4 2 3 2 2 2 2" xfId="10036"/>
    <cellStyle name="Comma 2 2 4 2 3 2 2 2 3" xfId="10037"/>
    <cellStyle name="Comma 2 2 4 2 3 2 2 3" xfId="10038"/>
    <cellStyle name="Comma 2 2 4 2 3 2 2 4" xfId="10039"/>
    <cellStyle name="Comma 2 2 4 2 3 2 3" xfId="385"/>
    <cellStyle name="Comma 2 2 4 2 3 2 3 2" xfId="10040"/>
    <cellStyle name="Comma 2 2 4 2 3 2 3 2 2" xfId="10041"/>
    <cellStyle name="Comma 2 2 4 2 3 2 3 2 3" xfId="10042"/>
    <cellStyle name="Comma 2 2 4 2 3 2 3 3" xfId="10043"/>
    <cellStyle name="Comma 2 2 4 2 3 2 3 4" xfId="10044"/>
    <cellStyle name="Comma 2 2 4 2 3 2 4" xfId="10045"/>
    <cellStyle name="Comma 2 2 4 2 3 2 4 2" xfId="10046"/>
    <cellStyle name="Comma 2 2 4 2 3 2 4 3" xfId="10047"/>
    <cellStyle name="Comma 2 2 4 2 3 2 5" xfId="10048"/>
    <cellStyle name="Comma 2 2 4 2 3 2 6" xfId="10049"/>
    <cellStyle name="Comma 2 2 4 2 3 2 7" xfId="10050"/>
    <cellStyle name="Comma 2 2 4 2 3 2 8" xfId="10051"/>
    <cellStyle name="Comma 2 2 4 2 3 2 9" xfId="10052"/>
    <cellStyle name="Comma 2 2 4 2 3 3" xfId="386"/>
    <cellStyle name="Comma 2 2 4 2 3 3 2" xfId="10053"/>
    <cellStyle name="Comma 2 2 4 2 3 3 2 2" xfId="10054"/>
    <cellStyle name="Comma 2 2 4 2 3 3 2 3" xfId="10055"/>
    <cellStyle name="Comma 2 2 4 2 3 3 3" xfId="10056"/>
    <cellStyle name="Comma 2 2 4 2 3 3 4" xfId="10057"/>
    <cellStyle name="Comma 2 2 4 2 3 4" xfId="387"/>
    <cellStyle name="Comma 2 2 4 2 3 4 2" xfId="10058"/>
    <cellStyle name="Comma 2 2 4 2 3 4 2 2" xfId="10059"/>
    <cellStyle name="Comma 2 2 4 2 3 4 2 3" xfId="10060"/>
    <cellStyle name="Comma 2 2 4 2 3 4 3" xfId="10061"/>
    <cellStyle name="Comma 2 2 4 2 3 4 4" xfId="10062"/>
    <cellStyle name="Comma 2 2 4 2 3 5" xfId="388"/>
    <cellStyle name="Comma 2 2 4 2 3 5 2" xfId="10063"/>
    <cellStyle name="Comma 2 2 4 2 3 5 2 2" xfId="10064"/>
    <cellStyle name="Comma 2 2 4 2 3 5 3" xfId="10065"/>
    <cellStyle name="Comma 2 2 4 2 3 5 4" xfId="10066"/>
    <cellStyle name="Comma 2 2 4 2 3 6" xfId="10067"/>
    <cellStyle name="Comma 2 2 4 2 3 6 2" xfId="10068"/>
    <cellStyle name="Comma 2 2 4 2 3 6 3" xfId="10069"/>
    <cellStyle name="Comma 2 2 4 2 3 7" xfId="10070"/>
    <cellStyle name="Comma 2 2 4 2 3 8" xfId="10071"/>
    <cellStyle name="Comma 2 2 4 2 3 9" xfId="10072"/>
    <cellStyle name="Comma 2 2 4 2 4" xfId="389"/>
    <cellStyle name="Comma 2 2 4 2 4 2" xfId="390"/>
    <cellStyle name="Comma 2 2 4 2 4 2 2" xfId="10073"/>
    <cellStyle name="Comma 2 2 4 2 4 2 2 2" xfId="10074"/>
    <cellStyle name="Comma 2 2 4 2 4 2 2 3" xfId="10075"/>
    <cellStyle name="Comma 2 2 4 2 4 2 3" xfId="10076"/>
    <cellStyle name="Comma 2 2 4 2 4 2 4" xfId="10077"/>
    <cellStyle name="Comma 2 2 4 2 4 3" xfId="391"/>
    <cellStyle name="Comma 2 2 4 2 4 3 2" xfId="10078"/>
    <cellStyle name="Comma 2 2 4 2 4 3 2 2" xfId="10079"/>
    <cellStyle name="Comma 2 2 4 2 4 3 2 3" xfId="10080"/>
    <cellStyle name="Comma 2 2 4 2 4 3 3" xfId="10081"/>
    <cellStyle name="Comma 2 2 4 2 4 3 4" xfId="10082"/>
    <cellStyle name="Comma 2 2 4 2 4 4" xfId="10083"/>
    <cellStyle name="Comma 2 2 4 2 4 4 2" xfId="10084"/>
    <cellStyle name="Comma 2 2 4 2 4 4 3" xfId="10085"/>
    <cellStyle name="Comma 2 2 4 2 4 5" xfId="10086"/>
    <cellStyle name="Comma 2 2 4 2 4 6" xfId="10087"/>
    <cellStyle name="Comma 2 2 4 2 4 7" xfId="10088"/>
    <cellStyle name="Comma 2 2 4 2 4 8" xfId="10089"/>
    <cellStyle name="Comma 2 2 4 2 4 9" xfId="10090"/>
    <cellStyle name="Comma 2 2 4 2 5" xfId="392"/>
    <cellStyle name="Comma 2 2 4 2 5 2" xfId="393"/>
    <cellStyle name="Comma 2 2 4 2 5 2 2" xfId="10091"/>
    <cellStyle name="Comma 2 2 4 2 5 2 2 2" xfId="10092"/>
    <cellStyle name="Comma 2 2 4 2 5 2 2 3" xfId="10093"/>
    <cellStyle name="Comma 2 2 4 2 5 2 3" xfId="10094"/>
    <cellStyle name="Comma 2 2 4 2 5 2 4" xfId="10095"/>
    <cellStyle name="Comma 2 2 4 2 5 3" xfId="394"/>
    <cellStyle name="Comma 2 2 4 2 5 3 2" xfId="10096"/>
    <cellStyle name="Comma 2 2 4 2 5 3 2 2" xfId="10097"/>
    <cellStyle name="Comma 2 2 4 2 5 3 2 3" xfId="10098"/>
    <cellStyle name="Comma 2 2 4 2 5 3 3" xfId="10099"/>
    <cellStyle name="Comma 2 2 4 2 5 3 4" xfId="10100"/>
    <cellStyle name="Comma 2 2 4 2 5 4" xfId="10101"/>
    <cellStyle name="Comma 2 2 4 2 5 4 2" xfId="10102"/>
    <cellStyle name="Comma 2 2 4 2 5 4 3" xfId="10103"/>
    <cellStyle name="Comma 2 2 4 2 5 5" xfId="10104"/>
    <cellStyle name="Comma 2 2 4 2 5 6" xfId="10105"/>
    <cellStyle name="Comma 2 2 4 2 5 7" xfId="10106"/>
    <cellStyle name="Comma 2 2 4 2 5 8" xfId="10107"/>
    <cellStyle name="Comma 2 2 4 2 5 9" xfId="10108"/>
    <cellStyle name="Comma 2 2 4 2 6" xfId="395"/>
    <cellStyle name="Comma 2 2 4 2 6 2" xfId="10109"/>
    <cellStyle name="Comma 2 2 4 2 6 2 2" xfId="10110"/>
    <cellStyle name="Comma 2 2 4 2 6 2 3" xfId="10111"/>
    <cellStyle name="Comma 2 2 4 2 6 3" xfId="10112"/>
    <cellStyle name="Comma 2 2 4 2 6 4" xfId="10113"/>
    <cellStyle name="Comma 2 2 4 2 7" xfId="396"/>
    <cellStyle name="Comma 2 2 4 2 7 2" xfId="10114"/>
    <cellStyle name="Comma 2 2 4 2 7 2 2" xfId="10115"/>
    <cellStyle name="Comma 2 2 4 2 7 2 3" xfId="10116"/>
    <cellStyle name="Comma 2 2 4 2 7 3" xfId="10117"/>
    <cellStyle name="Comma 2 2 4 2 7 4" xfId="10118"/>
    <cellStyle name="Comma 2 2 4 2 8" xfId="397"/>
    <cellStyle name="Comma 2 2 4 2 8 2" xfId="10119"/>
    <cellStyle name="Comma 2 2 4 2 8 2 2" xfId="10120"/>
    <cellStyle name="Comma 2 2 4 2 8 3" xfId="10121"/>
    <cellStyle name="Comma 2 2 4 2 8 4" xfId="10122"/>
    <cellStyle name="Comma 2 2 4 2 9" xfId="10123"/>
    <cellStyle name="Comma 2 2 4 2 9 2" xfId="10124"/>
    <cellStyle name="Comma 2 2 4 2 9 3" xfId="10125"/>
    <cellStyle name="Comma 2 2 4 3" xfId="398"/>
    <cellStyle name="Comma 2 2 4 3 10" xfId="10126"/>
    <cellStyle name="Comma 2 2 4 3 11" xfId="10127"/>
    <cellStyle name="Comma 2 2 4 3 12" xfId="10128"/>
    <cellStyle name="Comma 2 2 4 3 13" xfId="10129"/>
    <cellStyle name="Comma 2 2 4 3 14" xfId="10130"/>
    <cellStyle name="Comma 2 2 4 3 2" xfId="399"/>
    <cellStyle name="Comma 2 2 4 3 2 10" xfId="10131"/>
    <cellStyle name="Comma 2 2 4 3 2 11" xfId="10132"/>
    <cellStyle name="Comma 2 2 4 3 2 2" xfId="400"/>
    <cellStyle name="Comma 2 2 4 3 2 2 2" xfId="401"/>
    <cellStyle name="Comma 2 2 4 3 2 2 2 2" xfId="10133"/>
    <cellStyle name="Comma 2 2 4 3 2 2 2 2 2" xfId="10134"/>
    <cellStyle name="Comma 2 2 4 3 2 2 2 2 3" xfId="10135"/>
    <cellStyle name="Comma 2 2 4 3 2 2 2 3" xfId="10136"/>
    <cellStyle name="Comma 2 2 4 3 2 2 2 4" xfId="10137"/>
    <cellStyle name="Comma 2 2 4 3 2 2 3" xfId="402"/>
    <cellStyle name="Comma 2 2 4 3 2 2 3 2" xfId="10138"/>
    <cellStyle name="Comma 2 2 4 3 2 2 3 2 2" xfId="10139"/>
    <cellStyle name="Comma 2 2 4 3 2 2 3 2 3" xfId="10140"/>
    <cellStyle name="Comma 2 2 4 3 2 2 3 3" xfId="10141"/>
    <cellStyle name="Comma 2 2 4 3 2 2 3 4" xfId="10142"/>
    <cellStyle name="Comma 2 2 4 3 2 2 4" xfId="10143"/>
    <cellStyle name="Comma 2 2 4 3 2 2 4 2" xfId="10144"/>
    <cellStyle name="Comma 2 2 4 3 2 2 4 3" xfId="10145"/>
    <cellStyle name="Comma 2 2 4 3 2 2 5" xfId="10146"/>
    <cellStyle name="Comma 2 2 4 3 2 2 6" xfId="10147"/>
    <cellStyle name="Comma 2 2 4 3 2 2 7" xfId="10148"/>
    <cellStyle name="Comma 2 2 4 3 2 2 8" xfId="10149"/>
    <cellStyle name="Comma 2 2 4 3 2 2 9" xfId="10150"/>
    <cellStyle name="Comma 2 2 4 3 2 3" xfId="403"/>
    <cellStyle name="Comma 2 2 4 3 2 3 2" xfId="10151"/>
    <cellStyle name="Comma 2 2 4 3 2 3 2 2" xfId="10152"/>
    <cellStyle name="Comma 2 2 4 3 2 3 2 3" xfId="10153"/>
    <cellStyle name="Comma 2 2 4 3 2 3 3" xfId="10154"/>
    <cellStyle name="Comma 2 2 4 3 2 3 4" xfId="10155"/>
    <cellStyle name="Comma 2 2 4 3 2 4" xfId="404"/>
    <cellStyle name="Comma 2 2 4 3 2 4 2" xfId="10156"/>
    <cellStyle name="Comma 2 2 4 3 2 4 2 2" xfId="10157"/>
    <cellStyle name="Comma 2 2 4 3 2 4 2 3" xfId="10158"/>
    <cellStyle name="Comma 2 2 4 3 2 4 3" xfId="10159"/>
    <cellStyle name="Comma 2 2 4 3 2 4 4" xfId="10160"/>
    <cellStyle name="Comma 2 2 4 3 2 5" xfId="405"/>
    <cellStyle name="Comma 2 2 4 3 2 5 2" xfId="10161"/>
    <cellStyle name="Comma 2 2 4 3 2 5 2 2" xfId="10162"/>
    <cellStyle name="Comma 2 2 4 3 2 5 3" xfId="10163"/>
    <cellStyle name="Comma 2 2 4 3 2 5 4" xfId="10164"/>
    <cellStyle name="Comma 2 2 4 3 2 6" xfId="10165"/>
    <cellStyle name="Comma 2 2 4 3 2 6 2" xfId="10166"/>
    <cellStyle name="Comma 2 2 4 3 2 6 3" xfId="10167"/>
    <cellStyle name="Comma 2 2 4 3 2 7" xfId="10168"/>
    <cellStyle name="Comma 2 2 4 3 2 8" xfId="10169"/>
    <cellStyle name="Comma 2 2 4 3 2 9" xfId="10170"/>
    <cellStyle name="Comma 2 2 4 3 3" xfId="406"/>
    <cellStyle name="Comma 2 2 4 3 3 10" xfId="10171"/>
    <cellStyle name="Comma 2 2 4 3 3 11" xfId="10172"/>
    <cellStyle name="Comma 2 2 4 3 3 2" xfId="407"/>
    <cellStyle name="Comma 2 2 4 3 3 2 2" xfId="408"/>
    <cellStyle name="Comma 2 2 4 3 3 2 2 2" xfId="10173"/>
    <cellStyle name="Comma 2 2 4 3 3 2 2 2 2" xfId="10174"/>
    <cellStyle name="Comma 2 2 4 3 3 2 2 2 3" xfId="10175"/>
    <cellStyle name="Comma 2 2 4 3 3 2 2 3" xfId="10176"/>
    <cellStyle name="Comma 2 2 4 3 3 2 2 4" xfId="10177"/>
    <cellStyle name="Comma 2 2 4 3 3 2 3" xfId="409"/>
    <cellStyle name="Comma 2 2 4 3 3 2 3 2" xfId="10178"/>
    <cellStyle name="Comma 2 2 4 3 3 2 3 2 2" xfId="10179"/>
    <cellStyle name="Comma 2 2 4 3 3 2 3 2 3" xfId="10180"/>
    <cellStyle name="Comma 2 2 4 3 3 2 3 3" xfId="10181"/>
    <cellStyle name="Comma 2 2 4 3 3 2 3 4" xfId="10182"/>
    <cellStyle name="Comma 2 2 4 3 3 2 4" xfId="10183"/>
    <cellStyle name="Comma 2 2 4 3 3 2 4 2" xfId="10184"/>
    <cellStyle name="Comma 2 2 4 3 3 2 4 3" xfId="10185"/>
    <cellStyle name="Comma 2 2 4 3 3 2 5" xfId="10186"/>
    <cellStyle name="Comma 2 2 4 3 3 2 6" xfId="10187"/>
    <cellStyle name="Comma 2 2 4 3 3 2 7" xfId="10188"/>
    <cellStyle name="Comma 2 2 4 3 3 2 8" xfId="10189"/>
    <cellStyle name="Comma 2 2 4 3 3 2 9" xfId="10190"/>
    <cellStyle name="Comma 2 2 4 3 3 3" xfId="410"/>
    <cellStyle name="Comma 2 2 4 3 3 3 2" xfId="10191"/>
    <cellStyle name="Comma 2 2 4 3 3 3 2 2" xfId="10192"/>
    <cellStyle name="Comma 2 2 4 3 3 3 2 3" xfId="10193"/>
    <cellStyle name="Comma 2 2 4 3 3 3 3" xfId="10194"/>
    <cellStyle name="Comma 2 2 4 3 3 3 4" xfId="10195"/>
    <cellStyle name="Comma 2 2 4 3 3 4" xfId="411"/>
    <cellStyle name="Comma 2 2 4 3 3 4 2" xfId="10196"/>
    <cellStyle name="Comma 2 2 4 3 3 4 2 2" xfId="10197"/>
    <cellStyle name="Comma 2 2 4 3 3 4 2 3" xfId="10198"/>
    <cellStyle name="Comma 2 2 4 3 3 4 3" xfId="10199"/>
    <cellStyle name="Comma 2 2 4 3 3 4 4" xfId="10200"/>
    <cellStyle name="Comma 2 2 4 3 3 5" xfId="412"/>
    <cellStyle name="Comma 2 2 4 3 3 5 2" xfId="10201"/>
    <cellStyle name="Comma 2 2 4 3 3 5 2 2" xfId="10202"/>
    <cellStyle name="Comma 2 2 4 3 3 5 3" xfId="10203"/>
    <cellStyle name="Comma 2 2 4 3 3 5 4" xfId="10204"/>
    <cellStyle name="Comma 2 2 4 3 3 6" xfId="10205"/>
    <cellStyle name="Comma 2 2 4 3 3 6 2" xfId="10206"/>
    <cellStyle name="Comma 2 2 4 3 3 6 3" xfId="10207"/>
    <cellStyle name="Comma 2 2 4 3 3 7" xfId="10208"/>
    <cellStyle name="Comma 2 2 4 3 3 8" xfId="10209"/>
    <cellStyle name="Comma 2 2 4 3 3 9" xfId="10210"/>
    <cellStyle name="Comma 2 2 4 3 4" xfId="413"/>
    <cellStyle name="Comma 2 2 4 3 4 2" xfId="414"/>
    <cellStyle name="Comma 2 2 4 3 4 2 2" xfId="10211"/>
    <cellStyle name="Comma 2 2 4 3 4 2 2 2" xfId="10212"/>
    <cellStyle name="Comma 2 2 4 3 4 2 2 3" xfId="10213"/>
    <cellStyle name="Comma 2 2 4 3 4 2 3" xfId="10214"/>
    <cellStyle name="Comma 2 2 4 3 4 2 4" xfId="10215"/>
    <cellStyle name="Comma 2 2 4 3 4 3" xfId="415"/>
    <cellStyle name="Comma 2 2 4 3 4 3 2" xfId="10216"/>
    <cellStyle name="Comma 2 2 4 3 4 3 2 2" xfId="10217"/>
    <cellStyle name="Comma 2 2 4 3 4 3 2 3" xfId="10218"/>
    <cellStyle name="Comma 2 2 4 3 4 3 3" xfId="10219"/>
    <cellStyle name="Comma 2 2 4 3 4 3 4" xfId="10220"/>
    <cellStyle name="Comma 2 2 4 3 4 4" xfId="10221"/>
    <cellStyle name="Comma 2 2 4 3 4 4 2" xfId="10222"/>
    <cellStyle name="Comma 2 2 4 3 4 4 3" xfId="10223"/>
    <cellStyle name="Comma 2 2 4 3 4 5" xfId="10224"/>
    <cellStyle name="Comma 2 2 4 3 4 6" xfId="10225"/>
    <cellStyle name="Comma 2 2 4 3 4 7" xfId="10226"/>
    <cellStyle name="Comma 2 2 4 3 4 8" xfId="10227"/>
    <cellStyle name="Comma 2 2 4 3 4 9" xfId="10228"/>
    <cellStyle name="Comma 2 2 4 3 5" xfId="416"/>
    <cellStyle name="Comma 2 2 4 3 5 2" xfId="417"/>
    <cellStyle name="Comma 2 2 4 3 5 2 2" xfId="10229"/>
    <cellStyle name="Comma 2 2 4 3 5 2 2 2" xfId="10230"/>
    <cellStyle name="Comma 2 2 4 3 5 2 2 3" xfId="10231"/>
    <cellStyle name="Comma 2 2 4 3 5 2 3" xfId="10232"/>
    <cellStyle name="Comma 2 2 4 3 5 2 4" xfId="10233"/>
    <cellStyle name="Comma 2 2 4 3 5 3" xfId="418"/>
    <cellStyle name="Comma 2 2 4 3 5 3 2" xfId="10234"/>
    <cellStyle name="Comma 2 2 4 3 5 3 2 2" xfId="10235"/>
    <cellStyle name="Comma 2 2 4 3 5 3 2 3" xfId="10236"/>
    <cellStyle name="Comma 2 2 4 3 5 3 3" xfId="10237"/>
    <cellStyle name="Comma 2 2 4 3 5 3 4" xfId="10238"/>
    <cellStyle name="Comma 2 2 4 3 5 4" xfId="10239"/>
    <cellStyle name="Comma 2 2 4 3 5 4 2" xfId="10240"/>
    <cellStyle name="Comma 2 2 4 3 5 4 3" xfId="10241"/>
    <cellStyle name="Comma 2 2 4 3 5 5" xfId="10242"/>
    <cellStyle name="Comma 2 2 4 3 5 6" xfId="10243"/>
    <cellStyle name="Comma 2 2 4 3 5 7" xfId="10244"/>
    <cellStyle name="Comma 2 2 4 3 5 8" xfId="10245"/>
    <cellStyle name="Comma 2 2 4 3 5 9" xfId="10246"/>
    <cellStyle name="Comma 2 2 4 3 6" xfId="419"/>
    <cellStyle name="Comma 2 2 4 3 6 2" xfId="10247"/>
    <cellStyle name="Comma 2 2 4 3 6 2 2" xfId="10248"/>
    <cellStyle name="Comma 2 2 4 3 6 2 3" xfId="10249"/>
    <cellStyle name="Comma 2 2 4 3 6 3" xfId="10250"/>
    <cellStyle name="Comma 2 2 4 3 6 4" xfId="10251"/>
    <cellStyle name="Comma 2 2 4 3 7" xfId="420"/>
    <cellStyle name="Comma 2 2 4 3 7 2" xfId="10252"/>
    <cellStyle name="Comma 2 2 4 3 7 2 2" xfId="10253"/>
    <cellStyle name="Comma 2 2 4 3 7 2 3" xfId="10254"/>
    <cellStyle name="Comma 2 2 4 3 7 3" xfId="10255"/>
    <cellStyle name="Comma 2 2 4 3 7 4" xfId="10256"/>
    <cellStyle name="Comma 2 2 4 3 8" xfId="421"/>
    <cellStyle name="Comma 2 2 4 3 8 2" xfId="10257"/>
    <cellStyle name="Comma 2 2 4 3 8 2 2" xfId="10258"/>
    <cellStyle name="Comma 2 2 4 3 8 3" xfId="10259"/>
    <cellStyle name="Comma 2 2 4 3 8 4" xfId="10260"/>
    <cellStyle name="Comma 2 2 4 3 9" xfId="10261"/>
    <cellStyle name="Comma 2 2 4 3 9 2" xfId="10262"/>
    <cellStyle name="Comma 2 2 4 3 9 3" xfId="10263"/>
    <cellStyle name="Comma 2 2 4 4" xfId="422"/>
    <cellStyle name="Comma 2 2 4 4 10" xfId="10264"/>
    <cellStyle name="Comma 2 2 4 4 11" xfId="10265"/>
    <cellStyle name="Comma 2 2 4 4 12" xfId="10266"/>
    <cellStyle name="Comma 2 2 4 4 2" xfId="423"/>
    <cellStyle name="Comma 2 2 4 4 2 2" xfId="424"/>
    <cellStyle name="Comma 2 2 4 4 2 2 2" xfId="10267"/>
    <cellStyle name="Comma 2 2 4 4 2 2 2 2" xfId="10268"/>
    <cellStyle name="Comma 2 2 4 4 2 2 2 3" xfId="10269"/>
    <cellStyle name="Comma 2 2 4 4 2 2 3" xfId="10270"/>
    <cellStyle name="Comma 2 2 4 4 2 2 4" xfId="10271"/>
    <cellStyle name="Comma 2 2 4 4 2 3" xfId="425"/>
    <cellStyle name="Comma 2 2 4 4 2 3 2" xfId="10272"/>
    <cellStyle name="Comma 2 2 4 4 2 3 2 2" xfId="10273"/>
    <cellStyle name="Comma 2 2 4 4 2 3 2 3" xfId="10274"/>
    <cellStyle name="Comma 2 2 4 4 2 3 3" xfId="10275"/>
    <cellStyle name="Comma 2 2 4 4 2 3 4" xfId="10276"/>
    <cellStyle name="Comma 2 2 4 4 2 4" xfId="10277"/>
    <cellStyle name="Comma 2 2 4 4 2 4 2" xfId="10278"/>
    <cellStyle name="Comma 2 2 4 4 2 4 3" xfId="10279"/>
    <cellStyle name="Comma 2 2 4 4 2 5" xfId="10280"/>
    <cellStyle name="Comma 2 2 4 4 2 6" xfId="10281"/>
    <cellStyle name="Comma 2 2 4 4 2 7" xfId="10282"/>
    <cellStyle name="Comma 2 2 4 4 2 8" xfId="10283"/>
    <cellStyle name="Comma 2 2 4 4 2 9" xfId="10284"/>
    <cellStyle name="Comma 2 2 4 4 3" xfId="426"/>
    <cellStyle name="Comma 2 2 4 4 3 2" xfId="427"/>
    <cellStyle name="Comma 2 2 4 4 3 2 2" xfId="10285"/>
    <cellStyle name="Comma 2 2 4 4 3 2 2 2" xfId="10286"/>
    <cellStyle name="Comma 2 2 4 4 3 2 2 3" xfId="10287"/>
    <cellStyle name="Comma 2 2 4 4 3 2 3" xfId="10288"/>
    <cellStyle name="Comma 2 2 4 4 3 2 4" xfId="10289"/>
    <cellStyle name="Comma 2 2 4 4 3 3" xfId="428"/>
    <cellStyle name="Comma 2 2 4 4 3 3 2" xfId="10290"/>
    <cellStyle name="Comma 2 2 4 4 3 3 2 2" xfId="10291"/>
    <cellStyle name="Comma 2 2 4 4 3 3 2 3" xfId="10292"/>
    <cellStyle name="Comma 2 2 4 4 3 3 3" xfId="10293"/>
    <cellStyle name="Comma 2 2 4 4 3 3 4" xfId="10294"/>
    <cellStyle name="Comma 2 2 4 4 3 4" xfId="10295"/>
    <cellStyle name="Comma 2 2 4 4 3 4 2" xfId="10296"/>
    <cellStyle name="Comma 2 2 4 4 3 4 3" xfId="10297"/>
    <cellStyle name="Comma 2 2 4 4 3 5" xfId="10298"/>
    <cellStyle name="Comma 2 2 4 4 3 6" xfId="10299"/>
    <cellStyle name="Comma 2 2 4 4 3 7" xfId="10300"/>
    <cellStyle name="Comma 2 2 4 4 3 8" xfId="10301"/>
    <cellStyle name="Comma 2 2 4 4 3 9" xfId="10302"/>
    <cellStyle name="Comma 2 2 4 4 4" xfId="429"/>
    <cellStyle name="Comma 2 2 4 4 4 2" xfId="10303"/>
    <cellStyle name="Comma 2 2 4 4 4 2 2" xfId="10304"/>
    <cellStyle name="Comma 2 2 4 4 4 2 3" xfId="10305"/>
    <cellStyle name="Comma 2 2 4 4 4 3" xfId="10306"/>
    <cellStyle name="Comma 2 2 4 4 4 4" xfId="10307"/>
    <cellStyle name="Comma 2 2 4 4 5" xfId="430"/>
    <cellStyle name="Comma 2 2 4 4 5 2" xfId="10308"/>
    <cellStyle name="Comma 2 2 4 4 5 2 2" xfId="10309"/>
    <cellStyle name="Comma 2 2 4 4 5 2 3" xfId="10310"/>
    <cellStyle name="Comma 2 2 4 4 5 3" xfId="10311"/>
    <cellStyle name="Comma 2 2 4 4 5 4" xfId="10312"/>
    <cellStyle name="Comma 2 2 4 4 6" xfId="431"/>
    <cellStyle name="Comma 2 2 4 4 6 2" xfId="10313"/>
    <cellStyle name="Comma 2 2 4 4 6 2 2" xfId="10314"/>
    <cellStyle name="Comma 2 2 4 4 6 3" xfId="10315"/>
    <cellStyle name="Comma 2 2 4 4 6 4" xfId="10316"/>
    <cellStyle name="Comma 2 2 4 4 7" xfId="10317"/>
    <cellStyle name="Comma 2 2 4 4 7 2" xfId="10318"/>
    <cellStyle name="Comma 2 2 4 4 7 3" xfId="10319"/>
    <cellStyle name="Comma 2 2 4 4 8" xfId="10320"/>
    <cellStyle name="Comma 2 2 4 4 9" xfId="10321"/>
    <cellStyle name="Comma 2 2 4 5" xfId="432"/>
    <cellStyle name="Comma 2 2 4 5 10" xfId="10322"/>
    <cellStyle name="Comma 2 2 4 5 11" xfId="10323"/>
    <cellStyle name="Comma 2 2 4 5 2" xfId="433"/>
    <cellStyle name="Comma 2 2 4 5 2 2" xfId="434"/>
    <cellStyle name="Comma 2 2 4 5 2 2 2" xfId="10324"/>
    <cellStyle name="Comma 2 2 4 5 2 2 2 2" xfId="10325"/>
    <cellStyle name="Comma 2 2 4 5 2 2 2 3" xfId="10326"/>
    <cellStyle name="Comma 2 2 4 5 2 2 3" xfId="10327"/>
    <cellStyle name="Comma 2 2 4 5 2 2 4" xfId="10328"/>
    <cellStyle name="Comma 2 2 4 5 2 3" xfId="435"/>
    <cellStyle name="Comma 2 2 4 5 2 3 2" xfId="10329"/>
    <cellStyle name="Comma 2 2 4 5 2 3 2 2" xfId="10330"/>
    <cellStyle name="Comma 2 2 4 5 2 3 2 3" xfId="10331"/>
    <cellStyle name="Comma 2 2 4 5 2 3 3" xfId="10332"/>
    <cellStyle name="Comma 2 2 4 5 2 3 4" xfId="10333"/>
    <cellStyle name="Comma 2 2 4 5 2 4" xfId="10334"/>
    <cellStyle name="Comma 2 2 4 5 2 4 2" xfId="10335"/>
    <cellStyle name="Comma 2 2 4 5 2 4 3" xfId="10336"/>
    <cellStyle name="Comma 2 2 4 5 2 5" xfId="10337"/>
    <cellStyle name="Comma 2 2 4 5 2 6" xfId="10338"/>
    <cellStyle name="Comma 2 2 4 5 2 7" xfId="10339"/>
    <cellStyle name="Comma 2 2 4 5 2 8" xfId="10340"/>
    <cellStyle name="Comma 2 2 4 5 2 9" xfId="10341"/>
    <cellStyle name="Comma 2 2 4 5 3" xfId="436"/>
    <cellStyle name="Comma 2 2 4 5 3 2" xfId="10342"/>
    <cellStyle name="Comma 2 2 4 5 3 2 2" xfId="10343"/>
    <cellStyle name="Comma 2 2 4 5 3 2 3" xfId="10344"/>
    <cellStyle name="Comma 2 2 4 5 3 3" xfId="10345"/>
    <cellStyle name="Comma 2 2 4 5 3 4" xfId="10346"/>
    <cellStyle name="Comma 2 2 4 5 4" xfId="437"/>
    <cellStyle name="Comma 2 2 4 5 4 2" xfId="10347"/>
    <cellStyle name="Comma 2 2 4 5 4 2 2" xfId="10348"/>
    <cellStyle name="Comma 2 2 4 5 4 2 3" xfId="10349"/>
    <cellStyle name="Comma 2 2 4 5 4 3" xfId="10350"/>
    <cellStyle name="Comma 2 2 4 5 4 4" xfId="10351"/>
    <cellStyle name="Comma 2 2 4 5 5" xfId="438"/>
    <cellStyle name="Comma 2 2 4 5 5 2" xfId="10352"/>
    <cellStyle name="Comma 2 2 4 5 5 2 2" xfId="10353"/>
    <cellStyle name="Comma 2 2 4 5 5 3" xfId="10354"/>
    <cellStyle name="Comma 2 2 4 5 5 4" xfId="10355"/>
    <cellStyle name="Comma 2 2 4 5 6" xfId="10356"/>
    <cellStyle name="Comma 2 2 4 5 6 2" xfId="10357"/>
    <cellStyle name="Comma 2 2 4 5 6 3" xfId="10358"/>
    <cellStyle name="Comma 2 2 4 5 7" xfId="10359"/>
    <cellStyle name="Comma 2 2 4 5 8" xfId="10360"/>
    <cellStyle name="Comma 2 2 4 5 9" xfId="10361"/>
    <cellStyle name="Comma 2 2 4 6" xfId="439"/>
    <cellStyle name="Comma 2 2 4 6 2" xfId="440"/>
    <cellStyle name="Comma 2 2 4 6 2 2" xfId="10362"/>
    <cellStyle name="Comma 2 2 4 6 2 2 2" xfId="10363"/>
    <cellStyle name="Comma 2 2 4 6 2 2 3" xfId="10364"/>
    <cellStyle name="Comma 2 2 4 6 2 3" xfId="10365"/>
    <cellStyle name="Comma 2 2 4 6 2 4" xfId="10366"/>
    <cellStyle name="Comma 2 2 4 6 3" xfId="441"/>
    <cellStyle name="Comma 2 2 4 6 3 2" xfId="10367"/>
    <cellStyle name="Comma 2 2 4 6 3 2 2" xfId="10368"/>
    <cellStyle name="Comma 2 2 4 6 3 2 3" xfId="10369"/>
    <cellStyle name="Comma 2 2 4 6 3 3" xfId="10370"/>
    <cellStyle name="Comma 2 2 4 6 3 4" xfId="10371"/>
    <cellStyle name="Comma 2 2 4 6 4" xfId="10372"/>
    <cellStyle name="Comma 2 2 4 6 4 2" xfId="10373"/>
    <cellStyle name="Comma 2 2 4 6 4 3" xfId="10374"/>
    <cellStyle name="Comma 2 2 4 6 5" xfId="10375"/>
    <cellStyle name="Comma 2 2 4 6 6" xfId="10376"/>
    <cellStyle name="Comma 2 2 4 6 7" xfId="10377"/>
    <cellStyle name="Comma 2 2 4 6 8" xfId="10378"/>
    <cellStyle name="Comma 2 2 4 6 9" xfId="10379"/>
    <cellStyle name="Comma 2 2 4 7" xfId="442"/>
    <cellStyle name="Comma 2 2 4 7 2" xfId="443"/>
    <cellStyle name="Comma 2 2 4 7 2 2" xfId="10380"/>
    <cellStyle name="Comma 2 2 4 7 2 2 2" xfId="10381"/>
    <cellStyle name="Comma 2 2 4 7 2 2 3" xfId="10382"/>
    <cellStyle name="Comma 2 2 4 7 2 3" xfId="10383"/>
    <cellStyle name="Comma 2 2 4 7 2 4" xfId="10384"/>
    <cellStyle name="Comma 2 2 4 7 3" xfId="444"/>
    <cellStyle name="Comma 2 2 4 7 3 2" xfId="10385"/>
    <cellStyle name="Comma 2 2 4 7 3 2 2" xfId="10386"/>
    <cellStyle name="Comma 2 2 4 7 3 2 3" xfId="10387"/>
    <cellStyle name="Comma 2 2 4 7 3 3" xfId="10388"/>
    <cellStyle name="Comma 2 2 4 7 3 4" xfId="10389"/>
    <cellStyle name="Comma 2 2 4 7 4" xfId="10390"/>
    <cellStyle name="Comma 2 2 4 7 4 2" xfId="10391"/>
    <cellStyle name="Comma 2 2 4 7 4 3" xfId="10392"/>
    <cellStyle name="Comma 2 2 4 7 5" xfId="10393"/>
    <cellStyle name="Comma 2 2 4 7 6" xfId="10394"/>
    <cellStyle name="Comma 2 2 4 7 7" xfId="10395"/>
    <cellStyle name="Comma 2 2 4 7 8" xfId="10396"/>
    <cellStyle name="Comma 2 2 4 7 9" xfId="10397"/>
    <cellStyle name="Comma 2 2 4 8" xfId="445"/>
    <cellStyle name="Comma 2 2 4 8 2" xfId="446"/>
    <cellStyle name="Comma 2 2 4 8 2 2" xfId="10398"/>
    <cellStyle name="Comma 2 2 4 8 2 2 2" xfId="10399"/>
    <cellStyle name="Comma 2 2 4 8 2 2 3" xfId="10400"/>
    <cellStyle name="Comma 2 2 4 8 2 3" xfId="10401"/>
    <cellStyle name="Comma 2 2 4 8 2 4" xfId="10402"/>
    <cellStyle name="Comma 2 2 4 8 3" xfId="447"/>
    <cellStyle name="Comma 2 2 4 8 3 2" xfId="10403"/>
    <cellStyle name="Comma 2 2 4 8 3 2 2" xfId="10404"/>
    <cellStyle name="Comma 2 2 4 8 3 2 3" xfId="10405"/>
    <cellStyle name="Comma 2 2 4 8 3 3" xfId="10406"/>
    <cellStyle name="Comma 2 2 4 8 3 4" xfId="10407"/>
    <cellStyle name="Comma 2 2 4 8 4" xfId="10408"/>
    <cellStyle name="Comma 2 2 4 8 4 2" xfId="10409"/>
    <cellStyle name="Comma 2 2 4 8 4 3" xfId="10410"/>
    <cellStyle name="Comma 2 2 4 8 5" xfId="10411"/>
    <cellStyle name="Comma 2 2 4 8 6" xfId="10412"/>
    <cellStyle name="Comma 2 2 4 8 7" xfId="10413"/>
    <cellStyle name="Comma 2 2 4 8 8" xfId="10414"/>
    <cellStyle name="Comma 2 2 4 8 9" xfId="10415"/>
    <cellStyle name="Comma 2 2 4 9" xfId="448"/>
    <cellStyle name="Comma 2 2 4 9 2" xfId="449"/>
    <cellStyle name="Comma 2 2 4 9 2 2" xfId="10416"/>
    <cellStyle name="Comma 2 2 4 9 2 2 2" xfId="10417"/>
    <cellStyle name="Comma 2 2 4 9 2 2 3" xfId="10418"/>
    <cellStyle name="Comma 2 2 4 9 2 3" xfId="10419"/>
    <cellStyle name="Comma 2 2 4 9 2 4" xfId="10420"/>
    <cellStyle name="Comma 2 2 4 9 3" xfId="10421"/>
    <cellStyle name="Comma 2 2 4 9 3 2" xfId="10422"/>
    <cellStyle name="Comma 2 2 4 9 3 3" xfId="10423"/>
    <cellStyle name="Comma 2 2 4 9 4" xfId="10424"/>
    <cellStyle name="Comma 2 2 4 9 5" xfId="10425"/>
    <cellStyle name="Comma 2 2 4 9 6" xfId="10426"/>
    <cellStyle name="Comma 2 2 4 9 7" xfId="10427"/>
    <cellStyle name="Comma 2 2 4 9 8" xfId="10428"/>
    <cellStyle name="Comma 2 2 5" xfId="450"/>
    <cellStyle name="Comma 2 2 5 10" xfId="451"/>
    <cellStyle name="Comma 2 2 5 10 2" xfId="10429"/>
    <cellStyle name="Comma 2 2 5 10 2 2" xfId="10430"/>
    <cellStyle name="Comma 2 2 5 10 2 3" xfId="10431"/>
    <cellStyle name="Comma 2 2 5 10 3" xfId="10432"/>
    <cellStyle name="Comma 2 2 5 10 4" xfId="10433"/>
    <cellStyle name="Comma 2 2 5 11" xfId="452"/>
    <cellStyle name="Comma 2 2 5 11 2" xfId="10434"/>
    <cellStyle name="Comma 2 2 5 11 2 2" xfId="10435"/>
    <cellStyle name="Comma 2 2 5 11 3" xfId="10436"/>
    <cellStyle name="Comma 2 2 5 11 4" xfId="10437"/>
    <cellStyle name="Comma 2 2 5 12" xfId="10438"/>
    <cellStyle name="Comma 2 2 5 12 2" xfId="10439"/>
    <cellStyle name="Comma 2 2 5 12 3" xfId="10440"/>
    <cellStyle name="Comma 2 2 5 13" xfId="10441"/>
    <cellStyle name="Comma 2 2 5 14" xfId="10442"/>
    <cellStyle name="Comma 2 2 5 15" xfId="10443"/>
    <cellStyle name="Comma 2 2 5 16" xfId="10444"/>
    <cellStyle name="Comma 2 2 5 17" xfId="10445"/>
    <cellStyle name="Comma 2 2 5 2" xfId="453"/>
    <cellStyle name="Comma 2 2 5 2 10" xfId="10446"/>
    <cellStyle name="Comma 2 2 5 2 11" xfId="10447"/>
    <cellStyle name="Comma 2 2 5 2 12" xfId="10448"/>
    <cellStyle name="Comma 2 2 5 2 13" xfId="10449"/>
    <cellStyle name="Comma 2 2 5 2 14" xfId="10450"/>
    <cellStyle name="Comma 2 2 5 2 2" xfId="454"/>
    <cellStyle name="Comma 2 2 5 2 2 10" xfId="10451"/>
    <cellStyle name="Comma 2 2 5 2 2 11" xfId="10452"/>
    <cellStyle name="Comma 2 2 5 2 2 2" xfId="455"/>
    <cellStyle name="Comma 2 2 5 2 2 2 2" xfId="456"/>
    <cellStyle name="Comma 2 2 5 2 2 2 2 2" xfId="10453"/>
    <cellStyle name="Comma 2 2 5 2 2 2 2 2 2" xfId="10454"/>
    <cellStyle name="Comma 2 2 5 2 2 2 2 2 3" xfId="10455"/>
    <cellStyle name="Comma 2 2 5 2 2 2 2 3" xfId="10456"/>
    <cellStyle name="Comma 2 2 5 2 2 2 2 4" xfId="10457"/>
    <cellStyle name="Comma 2 2 5 2 2 2 3" xfId="457"/>
    <cellStyle name="Comma 2 2 5 2 2 2 3 2" xfId="10458"/>
    <cellStyle name="Comma 2 2 5 2 2 2 3 2 2" xfId="10459"/>
    <cellStyle name="Comma 2 2 5 2 2 2 3 2 3" xfId="10460"/>
    <cellStyle name="Comma 2 2 5 2 2 2 3 3" xfId="10461"/>
    <cellStyle name="Comma 2 2 5 2 2 2 3 4" xfId="10462"/>
    <cellStyle name="Comma 2 2 5 2 2 2 4" xfId="10463"/>
    <cellStyle name="Comma 2 2 5 2 2 2 4 2" xfId="10464"/>
    <cellStyle name="Comma 2 2 5 2 2 2 4 3" xfId="10465"/>
    <cellStyle name="Comma 2 2 5 2 2 2 5" xfId="10466"/>
    <cellStyle name="Comma 2 2 5 2 2 2 6" xfId="10467"/>
    <cellStyle name="Comma 2 2 5 2 2 2 7" xfId="10468"/>
    <cellStyle name="Comma 2 2 5 2 2 2 8" xfId="10469"/>
    <cellStyle name="Comma 2 2 5 2 2 2 9" xfId="10470"/>
    <cellStyle name="Comma 2 2 5 2 2 3" xfId="458"/>
    <cellStyle name="Comma 2 2 5 2 2 3 2" xfId="10471"/>
    <cellStyle name="Comma 2 2 5 2 2 3 2 2" xfId="10472"/>
    <cellStyle name="Comma 2 2 5 2 2 3 2 3" xfId="10473"/>
    <cellStyle name="Comma 2 2 5 2 2 3 3" xfId="10474"/>
    <cellStyle name="Comma 2 2 5 2 2 3 4" xfId="10475"/>
    <cellStyle name="Comma 2 2 5 2 2 4" xfId="459"/>
    <cellStyle name="Comma 2 2 5 2 2 4 2" xfId="10476"/>
    <cellStyle name="Comma 2 2 5 2 2 4 2 2" xfId="10477"/>
    <cellStyle name="Comma 2 2 5 2 2 4 2 3" xfId="10478"/>
    <cellStyle name="Comma 2 2 5 2 2 4 3" xfId="10479"/>
    <cellStyle name="Comma 2 2 5 2 2 4 4" xfId="10480"/>
    <cellStyle name="Comma 2 2 5 2 2 5" xfId="460"/>
    <cellStyle name="Comma 2 2 5 2 2 5 2" xfId="10481"/>
    <cellStyle name="Comma 2 2 5 2 2 5 2 2" xfId="10482"/>
    <cellStyle name="Comma 2 2 5 2 2 5 3" xfId="10483"/>
    <cellStyle name="Comma 2 2 5 2 2 5 4" xfId="10484"/>
    <cellStyle name="Comma 2 2 5 2 2 6" xfId="10485"/>
    <cellStyle name="Comma 2 2 5 2 2 6 2" xfId="10486"/>
    <cellStyle name="Comma 2 2 5 2 2 6 3" xfId="10487"/>
    <cellStyle name="Comma 2 2 5 2 2 7" xfId="10488"/>
    <cellStyle name="Comma 2 2 5 2 2 8" xfId="10489"/>
    <cellStyle name="Comma 2 2 5 2 2 9" xfId="10490"/>
    <cellStyle name="Comma 2 2 5 2 3" xfId="461"/>
    <cellStyle name="Comma 2 2 5 2 3 10" xfId="10491"/>
    <cellStyle name="Comma 2 2 5 2 3 11" xfId="10492"/>
    <cellStyle name="Comma 2 2 5 2 3 2" xfId="462"/>
    <cellStyle name="Comma 2 2 5 2 3 2 2" xfId="463"/>
    <cellStyle name="Comma 2 2 5 2 3 2 2 2" xfId="10493"/>
    <cellStyle name="Comma 2 2 5 2 3 2 2 2 2" xfId="10494"/>
    <cellStyle name="Comma 2 2 5 2 3 2 2 2 3" xfId="10495"/>
    <cellStyle name="Comma 2 2 5 2 3 2 2 3" xfId="10496"/>
    <cellStyle name="Comma 2 2 5 2 3 2 2 4" xfId="10497"/>
    <cellStyle name="Comma 2 2 5 2 3 2 3" xfId="464"/>
    <cellStyle name="Comma 2 2 5 2 3 2 3 2" xfId="10498"/>
    <cellStyle name="Comma 2 2 5 2 3 2 3 2 2" xfId="10499"/>
    <cellStyle name="Comma 2 2 5 2 3 2 3 2 3" xfId="10500"/>
    <cellStyle name="Comma 2 2 5 2 3 2 3 3" xfId="10501"/>
    <cellStyle name="Comma 2 2 5 2 3 2 3 4" xfId="10502"/>
    <cellStyle name="Comma 2 2 5 2 3 2 4" xfId="10503"/>
    <cellStyle name="Comma 2 2 5 2 3 2 4 2" xfId="10504"/>
    <cellStyle name="Comma 2 2 5 2 3 2 4 3" xfId="10505"/>
    <cellStyle name="Comma 2 2 5 2 3 2 5" xfId="10506"/>
    <cellStyle name="Comma 2 2 5 2 3 2 6" xfId="10507"/>
    <cellStyle name="Comma 2 2 5 2 3 2 7" xfId="10508"/>
    <cellStyle name="Comma 2 2 5 2 3 2 8" xfId="10509"/>
    <cellStyle name="Comma 2 2 5 2 3 2 9" xfId="10510"/>
    <cellStyle name="Comma 2 2 5 2 3 3" xfId="465"/>
    <cellStyle name="Comma 2 2 5 2 3 3 2" xfId="10511"/>
    <cellStyle name="Comma 2 2 5 2 3 3 2 2" xfId="10512"/>
    <cellStyle name="Comma 2 2 5 2 3 3 2 3" xfId="10513"/>
    <cellStyle name="Comma 2 2 5 2 3 3 3" xfId="10514"/>
    <cellStyle name="Comma 2 2 5 2 3 3 4" xfId="10515"/>
    <cellStyle name="Comma 2 2 5 2 3 4" xfId="466"/>
    <cellStyle name="Comma 2 2 5 2 3 4 2" xfId="10516"/>
    <cellStyle name="Comma 2 2 5 2 3 4 2 2" xfId="10517"/>
    <cellStyle name="Comma 2 2 5 2 3 4 2 3" xfId="10518"/>
    <cellStyle name="Comma 2 2 5 2 3 4 3" xfId="10519"/>
    <cellStyle name="Comma 2 2 5 2 3 4 4" xfId="10520"/>
    <cellStyle name="Comma 2 2 5 2 3 5" xfId="467"/>
    <cellStyle name="Comma 2 2 5 2 3 5 2" xfId="10521"/>
    <cellStyle name="Comma 2 2 5 2 3 5 2 2" xfId="10522"/>
    <cellStyle name="Comma 2 2 5 2 3 5 3" xfId="10523"/>
    <cellStyle name="Comma 2 2 5 2 3 5 4" xfId="10524"/>
    <cellStyle name="Comma 2 2 5 2 3 6" xfId="10525"/>
    <cellStyle name="Comma 2 2 5 2 3 6 2" xfId="10526"/>
    <cellStyle name="Comma 2 2 5 2 3 6 3" xfId="10527"/>
    <cellStyle name="Comma 2 2 5 2 3 7" xfId="10528"/>
    <cellStyle name="Comma 2 2 5 2 3 8" xfId="10529"/>
    <cellStyle name="Comma 2 2 5 2 3 9" xfId="10530"/>
    <cellStyle name="Comma 2 2 5 2 4" xfId="468"/>
    <cellStyle name="Comma 2 2 5 2 4 2" xfId="469"/>
    <cellStyle name="Comma 2 2 5 2 4 2 2" xfId="10531"/>
    <cellStyle name="Comma 2 2 5 2 4 2 2 2" xfId="10532"/>
    <cellStyle name="Comma 2 2 5 2 4 2 2 3" xfId="10533"/>
    <cellStyle name="Comma 2 2 5 2 4 2 3" xfId="10534"/>
    <cellStyle name="Comma 2 2 5 2 4 2 4" xfId="10535"/>
    <cellStyle name="Comma 2 2 5 2 4 3" xfId="470"/>
    <cellStyle name="Comma 2 2 5 2 4 3 2" xfId="10536"/>
    <cellStyle name="Comma 2 2 5 2 4 3 2 2" xfId="10537"/>
    <cellStyle name="Comma 2 2 5 2 4 3 2 3" xfId="10538"/>
    <cellStyle name="Comma 2 2 5 2 4 3 3" xfId="10539"/>
    <cellStyle name="Comma 2 2 5 2 4 3 4" xfId="10540"/>
    <cellStyle name="Comma 2 2 5 2 4 4" xfId="10541"/>
    <cellStyle name="Comma 2 2 5 2 4 4 2" xfId="10542"/>
    <cellStyle name="Comma 2 2 5 2 4 4 3" xfId="10543"/>
    <cellStyle name="Comma 2 2 5 2 4 5" xfId="10544"/>
    <cellStyle name="Comma 2 2 5 2 4 6" xfId="10545"/>
    <cellStyle name="Comma 2 2 5 2 4 7" xfId="10546"/>
    <cellStyle name="Comma 2 2 5 2 4 8" xfId="10547"/>
    <cellStyle name="Comma 2 2 5 2 4 9" xfId="10548"/>
    <cellStyle name="Comma 2 2 5 2 5" xfId="471"/>
    <cellStyle name="Comma 2 2 5 2 5 2" xfId="472"/>
    <cellStyle name="Comma 2 2 5 2 5 2 2" xfId="10549"/>
    <cellStyle name="Comma 2 2 5 2 5 2 2 2" xfId="10550"/>
    <cellStyle name="Comma 2 2 5 2 5 2 2 3" xfId="10551"/>
    <cellStyle name="Comma 2 2 5 2 5 2 3" xfId="10552"/>
    <cellStyle name="Comma 2 2 5 2 5 2 4" xfId="10553"/>
    <cellStyle name="Comma 2 2 5 2 5 3" xfId="473"/>
    <cellStyle name="Comma 2 2 5 2 5 3 2" xfId="10554"/>
    <cellStyle name="Comma 2 2 5 2 5 3 2 2" xfId="10555"/>
    <cellStyle name="Comma 2 2 5 2 5 3 2 3" xfId="10556"/>
    <cellStyle name="Comma 2 2 5 2 5 3 3" xfId="10557"/>
    <cellStyle name="Comma 2 2 5 2 5 3 4" xfId="10558"/>
    <cellStyle name="Comma 2 2 5 2 5 4" xfId="10559"/>
    <cellStyle name="Comma 2 2 5 2 5 4 2" xfId="10560"/>
    <cellStyle name="Comma 2 2 5 2 5 4 3" xfId="10561"/>
    <cellStyle name="Comma 2 2 5 2 5 5" xfId="10562"/>
    <cellStyle name="Comma 2 2 5 2 5 6" xfId="10563"/>
    <cellStyle name="Comma 2 2 5 2 5 7" xfId="10564"/>
    <cellStyle name="Comma 2 2 5 2 5 8" xfId="10565"/>
    <cellStyle name="Comma 2 2 5 2 5 9" xfId="10566"/>
    <cellStyle name="Comma 2 2 5 2 6" xfId="474"/>
    <cellStyle name="Comma 2 2 5 2 6 2" xfId="10567"/>
    <cellStyle name="Comma 2 2 5 2 6 2 2" xfId="10568"/>
    <cellStyle name="Comma 2 2 5 2 6 2 3" xfId="10569"/>
    <cellStyle name="Comma 2 2 5 2 6 3" xfId="10570"/>
    <cellStyle name="Comma 2 2 5 2 6 4" xfId="10571"/>
    <cellStyle name="Comma 2 2 5 2 7" xfId="475"/>
    <cellStyle name="Comma 2 2 5 2 7 2" xfId="10572"/>
    <cellStyle name="Comma 2 2 5 2 7 2 2" xfId="10573"/>
    <cellStyle name="Comma 2 2 5 2 7 2 3" xfId="10574"/>
    <cellStyle name="Comma 2 2 5 2 7 3" xfId="10575"/>
    <cellStyle name="Comma 2 2 5 2 7 4" xfId="10576"/>
    <cellStyle name="Comma 2 2 5 2 8" xfId="476"/>
    <cellStyle name="Comma 2 2 5 2 8 2" xfId="10577"/>
    <cellStyle name="Comma 2 2 5 2 8 2 2" xfId="10578"/>
    <cellStyle name="Comma 2 2 5 2 8 3" xfId="10579"/>
    <cellStyle name="Comma 2 2 5 2 8 4" xfId="10580"/>
    <cellStyle name="Comma 2 2 5 2 9" xfId="10581"/>
    <cellStyle name="Comma 2 2 5 2 9 2" xfId="10582"/>
    <cellStyle name="Comma 2 2 5 2 9 3" xfId="10583"/>
    <cellStyle name="Comma 2 2 5 3" xfId="477"/>
    <cellStyle name="Comma 2 2 5 3 10" xfId="10584"/>
    <cellStyle name="Comma 2 2 5 3 11" xfId="10585"/>
    <cellStyle name="Comma 2 2 5 3 12" xfId="10586"/>
    <cellStyle name="Comma 2 2 5 3 2" xfId="478"/>
    <cellStyle name="Comma 2 2 5 3 2 2" xfId="479"/>
    <cellStyle name="Comma 2 2 5 3 2 2 2" xfId="10587"/>
    <cellStyle name="Comma 2 2 5 3 2 2 2 2" xfId="10588"/>
    <cellStyle name="Comma 2 2 5 3 2 2 2 3" xfId="10589"/>
    <cellStyle name="Comma 2 2 5 3 2 2 3" xfId="10590"/>
    <cellStyle name="Comma 2 2 5 3 2 2 4" xfId="10591"/>
    <cellStyle name="Comma 2 2 5 3 2 3" xfId="480"/>
    <cellStyle name="Comma 2 2 5 3 2 3 2" xfId="10592"/>
    <cellStyle name="Comma 2 2 5 3 2 3 2 2" xfId="10593"/>
    <cellStyle name="Comma 2 2 5 3 2 3 2 3" xfId="10594"/>
    <cellStyle name="Comma 2 2 5 3 2 3 3" xfId="10595"/>
    <cellStyle name="Comma 2 2 5 3 2 3 4" xfId="10596"/>
    <cellStyle name="Comma 2 2 5 3 2 4" xfId="10597"/>
    <cellStyle name="Comma 2 2 5 3 2 4 2" xfId="10598"/>
    <cellStyle name="Comma 2 2 5 3 2 4 3" xfId="10599"/>
    <cellStyle name="Comma 2 2 5 3 2 5" xfId="10600"/>
    <cellStyle name="Comma 2 2 5 3 2 6" xfId="10601"/>
    <cellStyle name="Comma 2 2 5 3 2 7" xfId="10602"/>
    <cellStyle name="Comma 2 2 5 3 2 8" xfId="10603"/>
    <cellStyle name="Comma 2 2 5 3 2 9" xfId="10604"/>
    <cellStyle name="Comma 2 2 5 3 3" xfId="481"/>
    <cellStyle name="Comma 2 2 5 3 3 2" xfId="482"/>
    <cellStyle name="Comma 2 2 5 3 3 2 2" xfId="10605"/>
    <cellStyle name="Comma 2 2 5 3 3 2 2 2" xfId="10606"/>
    <cellStyle name="Comma 2 2 5 3 3 2 2 3" xfId="10607"/>
    <cellStyle name="Comma 2 2 5 3 3 2 3" xfId="10608"/>
    <cellStyle name="Comma 2 2 5 3 3 2 4" xfId="10609"/>
    <cellStyle name="Comma 2 2 5 3 3 3" xfId="483"/>
    <cellStyle name="Comma 2 2 5 3 3 3 2" xfId="10610"/>
    <cellStyle name="Comma 2 2 5 3 3 3 2 2" xfId="10611"/>
    <cellStyle name="Comma 2 2 5 3 3 3 2 3" xfId="10612"/>
    <cellStyle name="Comma 2 2 5 3 3 3 3" xfId="10613"/>
    <cellStyle name="Comma 2 2 5 3 3 3 4" xfId="10614"/>
    <cellStyle name="Comma 2 2 5 3 3 4" xfId="10615"/>
    <cellStyle name="Comma 2 2 5 3 3 4 2" xfId="10616"/>
    <cellStyle name="Comma 2 2 5 3 3 4 3" xfId="10617"/>
    <cellStyle name="Comma 2 2 5 3 3 5" xfId="10618"/>
    <cellStyle name="Comma 2 2 5 3 3 6" xfId="10619"/>
    <cellStyle name="Comma 2 2 5 3 3 7" xfId="10620"/>
    <cellStyle name="Comma 2 2 5 3 3 8" xfId="10621"/>
    <cellStyle name="Comma 2 2 5 3 3 9" xfId="10622"/>
    <cellStyle name="Comma 2 2 5 3 4" xfId="484"/>
    <cellStyle name="Comma 2 2 5 3 4 2" xfId="10623"/>
    <cellStyle name="Comma 2 2 5 3 4 2 2" xfId="10624"/>
    <cellStyle name="Comma 2 2 5 3 4 2 3" xfId="10625"/>
    <cellStyle name="Comma 2 2 5 3 4 3" xfId="10626"/>
    <cellStyle name="Comma 2 2 5 3 4 4" xfId="10627"/>
    <cellStyle name="Comma 2 2 5 3 5" xfId="485"/>
    <cellStyle name="Comma 2 2 5 3 5 2" xfId="10628"/>
    <cellStyle name="Comma 2 2 5 3 5 2 2" xfId="10629"/>
    <cellStyle name="Comma 2 2 5 3 5 2 3" xfId="10630"/>
    <cellStyle name="Comma 2 2 5 3 5 3" xfId="10631"/>
    <cellStyle name="Comma 2 2 5 3 5 4" xfId="10632"/>
    <cellStyle name="Comma 2 2 5 3 6" xfId="486"/>
    <cellStyle name="Comma 2 2 5 3 6 2" xfId="10633"/>
    <cellStyle name="Comma 2 2 5 3 6 2 2" xfId="10634"/>
    <cellStyle name="Comma 2 2 5 3 6 3" xfId="10635"/>
    <cellStyle name="Comma 2 2 5 3 6 4" xfId="10636"/>
    <cellStyle name="Comma 2 2 5 3 7" xfId="10637"/>
    <cellStyle name="Comma 2 2 5 3 7 2" xfId="10638"/>
    <cellStyle name="Comma 2 2 5 3 7 3" xfId="10639"/>
    <cellStyle name="Comma 2 2 5 3 8" xfId="10640"/>
    <cellStyle name="Comma 2 2 5 3 9" xfId="10641"/>
    <cellStyle name="Comma 2 2 5 4" xfId="487"/>
    <cellStyle name="Comma 2 2 5 4 10" xfId="10642"/>
    <cellStyle name="Comma 2 2 5 4 11" xfId="10643"/>
    <cellStyle name="Comma 2 2 5 4 2" xfId="488"/>
    <cellStyle name="Comma 2 2 5 4 2 2" xfId="489"/>
    <cellStyle name="Comma 2 2 5 4 2 2 2" xfId="10644"/>
    <cellStyle name="Comma 2 2 5 4 2 2 2 2" xfId="10645"/>
    <cellStyle name="Comma 2 2 5 4 2 2 2 3" xfId="10646"/>
    <cellStyle name="Comma 2 2 5 4 2 2 3" xfId="10647"/>
    <cellStyle name="Comma 2 2 5 4 2 2 4" xfId="10648"/>
    <cellStyle name="Comma 2 2 5 4 2 3" xfId="490"/>
    <cellStyle name="Comma 2 2 5 4 2 3 2" xfId="10649"/>
    <cellStyle name="Comma 2 2 5 4 2 3 2 2" xfId="10650"/>
    <cellStyle name="Comma 2 2 5 4 2 3 2 3" xfId="10651"/>
    <cellStyle name="Comma 2 2 5 4 2 3 3" xfId="10652"/>
    <cellStyle name="Comma 2 2 5 4 2 3 4" xfId="10653"/>
    <cellStyle name="Comma 2 2 5 4 2 4" xfId="10654"/>
    <cellStyle name="Comma 2 2 5 4 2 4 2" xfId="10655"/>
    <cellStyle name="Comma 2 2 5 4 2 4 3" xfId="10656"/>
    <cellStyle name="Comma 2 2 5 4 2 5" xfId="10657"/>
    <cellStyle name="Comma 2 2 5 4 2 6" xfId="10658"/>
    <cellStyle name="Comma 2 2 5 4 2 7" xfId="10659"/>
    <cellStyle name="Comma 2 2 5 4 2 8" xfId="10660"/>
    <cellStyle name="Comma 2 2 5 4 2 9" xfId="10661"/>
    <cellStyle name="Comma 2 2 5 4 3" xfId="491"/>
    <cellStyle name="Comma 2 2 5 4 3 2" xfId="10662"/>
    <cellStyle name="Comma 2 2 5 4 3 2 2" xfId="10663"/>
    <cellStyle name="Comma 2 2 5 4 3 2 3" xfId="10664"/>
    <cellStyle name="Comma 2 2 5 4 3 3" xfId="10665"/>
    <cellStyle name="Comma 2 2 5 4 3 4" xfId="10666"/>
    <cellStyle name="Comma 2 2 5 4 4" xfId="492"/>
    <cellStyle name="Comma 2 2 5 4 4 2" xfId="10667"/>
    <cellStyle name="Comma 2 2 5 4 4 2 2" xfId="10668"/>
    <cellStyle name="Comma 2 2 5 4 4 2 3" xfId="10669"/>
    <cellStyle name="Comma 2 2 5 4 4 3" xfId="10670"/>
    <cellStyle name="Comma 2 2 5 4 4 4" xfId="10671"/>
    <cellStyle name="Comma 2 2 5 4 5" xfId="493"/>
    <cellStyle name="Comma 2 2 5 4 5 2" xfId="10672"/>
    <cellStyle name="Comma 2 2 5 4 5 2 2" xfId="10673"/>
    <cellStyle name="Comma 2 2 5 4 5 3" xfId="10674"/>
    <cellStyle name="Comma 2 2 5 4 5 4" xfId="10675"/>
    <cellStyle name="Comma 2 2 5 4 6" xfId="10676"/>
    <cellStyle name="Comma 2 2 5 4 6 2" xfId="10677"/>
    <cellStyle name="Comma 2 2 5 4 6 3" xfId="10678"/>
    <cellStyle name="Comma 2 2 5 4 7" xfId="10679"/>
    <cellStyle name="Comma 2 2 5 4 8" xfId="10680"/>
    <cellStyle name="Comma 2 2 5 4 9" xfId="10681"/>
    <cellStyle name="Comma 2 2 5 5" xfId="494"/>
    <cellStyle name="Comma 2 2 5 5 2" xfId="495"/>
    <cellStyle name="Comma 2 2 5 5 2 2" xfId="10682"/>
    <cellStyle name="Comma 2 2 5 5 2 2 2" xfId="10683"/>
    <cellStyle name="Comma 2 2 5 5 2 2 3" xfId="10684"/>
    <cellStyle name="Comma 2 2 5 5 2 3" xfId="10685"/>
    <cellStyle name="Comma 2 2 5 5 2 4" xfId="10686"/>
    <cellStyle name="Comma 2 2 5 5 3" xfId="496"/>
    <cellStyle name="Comma 2 2 5 5 3 2" xfId="10687"/>
    <cellStyle name="Comma 2 2 5 5 3 2 2" xfId="10688"/>
    <cellStyle name="Comma 2 2 5 5 3 2 3" xfId="10689"/>
    <cellStyle name="Comma 2 2 5 5 3 3" xfId="10690"/>
    <cellStyle name="Comma 2 2 5 5 3 4" xfId="10691"/>
    <cellStyle name="Comma 2 2 5 5 4" xfId="10692"/>
    <cellStyle name="Comma 2 2 5 5 4 2" xfId="10693"/>
    <cellStyle name="Comma 2 2 5 5 4 3" xfId="10694"/>
    <cellStyle name="Comma 2 2 5 5 5" xfId="10695"/>
    <cellStyle name="Comma 2 2 5 5 6" xfId="10696"/>
    <cellStyle name="Comma 2 2 5 5 7" xfId="10697"/>
    <cellStyle name="Comma 2 2 5 5 8" xfId="10698"/>
    <cellStyle name="Comma 2 2 5 5 9" xfId="10699"/>
    <cellStyle name="Comma 2 2 5 6" xfId="497"/>
    <cellStyle name="Comma 2 2 5 6 2" xfId="498"/>
    <cellStyle name="Comma 2 2 5 6 2 2" xfId="10700"/>
    <cellStyle name="Comma 2 2 5 6 2 2 2" xfId="10701"/>
    <cellStyle name="Comma 2 2 5 6 2 2 3" xfId="10702"/>
    <cellStyle name="Comma 2 2 5 6 2 3" xfId="10703"/>
    <cellStyle name="Comma 2 2 5 6 2 4" xfId="10704"/>
    <cellStyle name="Comma 2 2 5 6 3" xfId="499"/>
    <cellStyle name="Comma 2 2 5 6 3 2" xfId="10705"/>
    <cellStyle name="Comma 2 2 5 6 3 2 2" xfId="10706"/>
    <cellStyle name="Comma 2 2 5 6 3 2 3" xfId="10707"/>
    <cellStyle name="Comma 2 2 5 6 3 3" xfId="10708"/>
    <cellStyle name="Comma 2 2 5 6 3 4" xfId="10709"/>
    <cellStyle name="Comma 2 2 5 6 4" xfId="10710"/>
    <cellStyle name="Comma 2 2 5 6 4 2" xfId="10711"/>
    <cellStyle name="Comma 2 2 5 6 4 3" xfId="10712"/>
    <cellStyle name="Comma 2 2 5 6 5" xfId="10713"/>
    <cellStyle name="Comma 2 2 5 6 6" xfId="10714"/>
    <cellStyle name="Comma 2 2 5 6 7" xfId="10715"/>
    <cellStyle name="Comma 2 2 5 6 8" xfId="10716"/>
    <cellStyle name="Comma 2 2 5 6 9" xfId="10717"/>
    <cellStyle name="Comma 2 2 5 7" xfId="500"/>
    <cellStyle name="Comma 2 2 5 7 2" xfId="501"/>
    <cellStyle name="Comma 2 2 5 7 2 2" xfId="10718"/>
    <cellStyle name="Comma 2 2 5 7 2 2 2" xfId="10719"/>
    <cellStyle name="Comma 2 2 5 7 2 2 3" xfId="10720"/>
    <cellStyle name="Comma 2 2 5 7 2 3" xfId="10721"/>
    <cellStyle name="Comma 2 2 5 7 2 4" xfId="10722"/>
    <cellStyle name="Comma 2 2 5 7 3" xfId="502"/>
    <cellStyle name="Comma 2 2 5 7 3 2" xfId="10723"/>
    <cellStyle name="Comma 2 2 5 7 3 2 2" xfId="10724"/>
    <cellStyle name="Comma 2 2 5 7 3 2 3" xfId="10725"/>
    <cellStyle name="Comma 2 2 5 7 3 3" xfId="10726"/>
    <cellStyle name="Comma 2 2 5 7 3 4" xfId="10727"/>
    <cellStyle name="Comma 2 2 5 7 4" xfId="10728"/>
    <cellStyle name="Comma 2 2 5 7 4 2" xfId="10729"/>
    <cellStyle name="Comma 2 2 5 7 4 3" xfId="10730"/>
    <cellStyle name="Comma 2 2 5 7 5" xfId="10731"/>
    <cellStyle name="Comma 2 2 5 7 6" xfId="10732"/>
    <cellStyle name="Comma 2 2 5 7 7" xfId="10733"/>
    <cellStyle name="Comma 2 2 5 7 8" xfId="10734"/>
    <cellStyle name="Comma 2 2 5 7 9" xfId="10735"/>
    <cellStyle name="Comma 2 2 5 8" xfId="503"/>
    <cellStyle name="Comma 2 2 5 8 2" xfId="504"/>
    <cellStyle name="Comma 2 2 5 8 2 2" xfId="10736"/>
    <cellStyle name="Comma 2 2 5 8 2 2 2" xfId="10737"/>
    <cellStyle name="Comma 2 2 5 8 2 2 3" xfId="10738"/>
    <cellStyle name="Comma 2 2 5 8 2 3" xfId="10739"/>
    <cellStyle name="Comma 2 2 5 8 2 4" xfId="10740"/>
    <cellStyle name="Comma 2 2 5 8 3" xfId="10741"/>
    <cellStyle name="Comma 2 2 5 8 3 2" xfId="10742"/>
    <cellStyle name="Comma 2 2 5 8 3 3" xfId="10743"/>
    <cellStyle name="Comma 2 2 5 8 4" xfId="10744"/>
    <cellStyle name="Comma 2 2 5 8 5" xfId="10745"/>
    <cellStyle name="Comma 2 2 5 8 6" xfId="10746"/>
    <cellStyle name="Comma 2 2 5 8 7" xfId="10747"/>
    <cellStyle name="Comma 2 2 5 8 8" xfId="10748"/>
    <cellStyle name="Comma 2 2 5 9" xfId="505"/>
    <cellStyle name="Comma 2 2 5 9 2" xfId="10749"/>
    <cellStyle name="Comma 2 2 5 9 2 2" xfId="10750"/>
    <cellStyle name="Comma 2 2 5 9 2 3" xfId="10751"/>
    <cellStyle name="Comma 2 2 5 9 3" xfId="10752"/>
    <cellStyle name="Comma 2 2 5 9 4" xfId="10753"/>
    <cellStyle name="Comma 2 2 6" xfId="506"/>
    <cellStyle name="Comma 2 2 6 10" xfId="10754"/>
    <cellStyle name="Comma 2 2 6 11" xfId="10755"/>
    <cellStyle name="Comma 2 2 6 12" xfId="10756"/>
    <cellStyle name="Comma 2 2 6 13" xfId="10757"/>
    <cellStyle name="Comma 2 2 6 14" xfId="10758"/>
    <cellStyle name="Comma 2 2 6 2" xfId="507"/>
    <cellStyle name="Comma 2 2 6 2 10" xfId="10759"/>
    <cellStyle name="Comma 2 2 6 2 11" xfId="10760"/>
    <cellStyle name="Comma 2 2 6 2 2" xfId="508"/>
    <cellStyle name="Comma 2 2 6 2 2 2" xfId="509"/>
    <cellStyle name="Comma 2 2 6 2 2 2 2" xfId="10761"/>
    <cellStyle name="Comma 2 2 6 2 2 2 2 2" xfId="10762"/>
    <cellStyle name="Comma 2 2 6 2 2 2 2 3" xfId="10763"/>
    <cellStyle name="Comma 2 2 6 2 2 2 3" xfId="10764"/>
    <cellStyle name="Comma 2 2 6 2 2 2 4" xfId="10765"/>
    <cellStyle name="Comma 2 2 6 2 2 3" xfId="510"/>
    <cellStyle name="Comma 2 2 6 2 2 3 2" xfId="10766"/>
    <cellStyle name="Comma 2 2 6 2 2 3 2 2" xfId="10767"/>
    <cellStyle name="Comma 2 2 6 2 2 3 2 3" xfId="10768"/>
    <cellStyle name="Comma 2 2 6 2 2 3 3" xfId="10769"/>
    <cellStyle name="Comma 2 2 6 2 2 3 4" xfId="10770"/>
    <cellStyle name="Comma 2 2 6 2 2 4" xfId="10771"/>
    <cellStyle name="Comma 2 2 6 2 2 4 2" xfId="10772"/>
    <cellStyle name="Comma 2 2 6 2 2 4 3" xfId="10773"/>
    <cellStyle name="Comma 2 2 6 2 2 5" xfId="10774"/>
    <cellStyle name="Comma 2 2 6 2 2 6" xfId="10775"/>
    <cellStyle name="Comma 2 2 6 2 2 7" xfId="10776"/>
    <cellStyle name="Comma 2 2 6 2 2 8" xfId="10777"/>
    <cellStyle name="Comma 2 2 6 2 2 9" xfId="10778"/>
    <cellStyle name="Comma 2 2 6 2 3" xfId="511"/>
    <cellStyle name="Comma 2 2 6 2 3 2" xfId="10779"/>
    <cellStyle name="Comma 2 2 6 2 3 2 2" xfId="10780"/>
    <cellStyle name="Comma 2 2 6 2 3 2 3" xfId="10781"/>
    <cellStyle name="Comma 2 2 6 2 3 3" xfId="10782"/>
    <cellStyle name="Comma 2 2 6 2 3 4" xfId="10783"/>
    <cellStyle name="Comma 2 2 6 2 4" xfId="512"/>
    <cellStyle name="Comma 2 2 6 2 4 2" xfId="10784"/>
    <cellStyle name="Comma 2 2 6 2 4 2 2" xfId="10785"/>
    <cellStyle name="Comma 2 2 6 2 4 2 3" xfId="10786"/>
    <cellStyle name="Comma 2 2 6 2 4 3" xfId="10787"/>
    <cellStyle name="Comma 2 2 6 2 4 4" xfId="10788"/>
    <cellStyle name="Comma 2 2 6 2 5" xfId="513"/>
    <cellStyle name="Comma 2 2 6 2 5 2" xfId="10789"/>
    <cellStyle name="Comma 2 2 6 2 5 2 2" xfId="10790"/>
    <cellStyle name="Comma 2 2 6 2 5 3" xfId="10791"/>
    <cellStyle name="Comma 2 2 6 2 5 4" xfId="10792"/>
    <cellStyle name="Comma 2 2 6 2 6" xfId="10793"/>
    <cellStyle name="Comma 2 2 6 2 6 2" xfId="10794"/>
    <cellStyle name="Comma 2 2 6 2 6 3" xfId="10795"/>
    <cellStyle name="Comma 2 2 6 2 7" xfId="10796"/>
    <cellStyle name="Comma 2 2 6 2 8" xfId="10797"/>
    <cellStyle name="Comma 2 2 6 2 9" xfId="10798"/>
    <cellStyle name="Comma 2 2 6 3" xfId="514"/>
    <cellStyle name="Comma 2 2 6 3 10" xfId="10799"/>
    <cellStyle name="Comma 2 2 6 3 11" xfId="10800"/>
    <cellStyle name="Comma 2 2 6 3 2" xfId="515"/>
    <cellStyle name="Comma 2 2 6 3 2 2" xfId="516"/>
    <cellStyle name="Comma 2 2 6 3 2 2 2" xfId="10801"/>
    <cellStyle name="Comma 2 2 6 3 2 2 2 2" xfId="10802"/>
    <cellStyle name="Comma 2 2 6 3 2 2 2 3" xfId="10803"/>
    <cellStyle name="Comma 2 2 6 3 2 2 3" xfId="10804"/>
    <cellStyle name="Comma 2 2 6 3 2 2 4" xfId="10805"/>
    <cellStyle name="Comma 2 2 6 3 2 3" xfId="517"/>
    <cellStyle name="Comma 2 2 6 3 2 3 2" xfId="10806"/>
    <cellStyle name="Comma 2 2 6 3 2 3 2 2" xfId="10807"/>
    <cellStyle name="Comma 2 2 6 3 2 3 2 3" xfId="10808"/>
    <cellStyle name="Comma 2 2 6 3 2 3 3" xfId="10809"/>
    <cellStyle name="Comma 2 2 6 3 2 3 4" xfId="10810"/>
    <cellStyle name="Comma 2 2 6 3 2 4" xfId="10811"/>
    <cellStyle name="Comma 2 2 6 3 2 4 2" xfId="10812"/>
    <cellStyle name="Comma 2 2 6 3 2 4 3" xfId="10813"/>
    <cellStyle name="Comma 2 2 6 3 2 5" xfId="10814"/>
    <cellStyle name="Comma 2 2 6 3 2 6" xfId="10815"/>
    <cellStyle name="Comma 2 2 6 3 2 7" xfId="10816"/>
    <cellStyle name="Comma 2 2 6 3 2 8" xfId="10817"/>
    <cellStyle name="Comma 2 2 6 3 2 9" xfId="10818"/>
    <cellStyle name="Comma 2 2 6 3 3" xfId="518"/>
    <cellStyle name="Comma 2 2 6 3 3 2" xfId="10819"/>
    <cellStyle name="Comma 2 2 6 3 3 2 2" xfId="10820"/>
    <cellStyle name="Comma 2 2 6 3 3 2 3" xfId="10821"/>
    <cellStyle name="Comma 2 2 6 3 3 3" xfId="10822"/>
    <cellStyle name="Comma 2 2 6 3 3 4" xfId="10823"/>
    <cellStyle name="Comma 2 2 6 3 4" xfId="519"/>
    <cellStyle name="Comma 2 2 6 3 4 2" xfId="10824"/>
    <cellStyle name="Comma 2 2 6 3 4 2 2" xfId="10825"/>
    <cellStyle name="Comma 2 2 6 3 4 2 3" xfId="10826"/>
    <cellStyle name="Comma 2 2 6 3 4 3" xfId="10827"/>
    <cellStyle name="Comma 2 2 6 3 4 4" xfId="10828"/>
    <cellStyle name="Comma 2 2 6 3 5" xfId="520"/>
    <cellStyle name="Comma 2 2 6 3 5 2" xfId="10829"/>
    <cellStyle name="Comma 2 2 6 3 5 2 2" xfId="10830"/>
    <cellStyle name="Comma 2 2 6 3 5 3" xfId="10831"/>
    <cellStyle name="Comma 2 2 6 3 5 4" xfId="10832"/>
    <cellStyle name="Comma 2 2 6 3 6" xfId="10833"/>
    <cellStyle name="Comma 2 2 6 3 6 2" xfId="10834"/>
    <cellStyle name="Comma 2 2 6 3 6 3" xfId="10835"/>
    <cellStyle name="Comma 2 2 6 3 7" xfId="10836"/>
    <cellStyle name="Comma 2 2 6 3 8" xfId="10837"/>
    <cellStyle name="Comma 2 2 6 3 9" xfId="10838"/>
    <cellStyle name="Comma 2 2 6 4" xfId="521"/>
    <cellStyle name="Comma 2 2 6 4 2" xfId="522"/>
    <cellStyle name="Comma 2 2 6 4 2 2" xfId="10839"/>
    <cellStyle name="Comma 2 2 6 4 2 2 2" xfId="10840"/>
    <cellStyle name="Comma 2 2 6 4 2 2 3" xfId="10841"/>
    <cellStyle name="Comma 2 2 6 4 2 3" xfId="10842"/>
    <cellStyle name="Comma 2 2 6 4 2 4" xfId="10843"/>
    <cellStyle name="Comma 2 2 6 4 3" xfId="523"/>
    <cellStyle name="Comma 2 2 6 4 3 2" xfId="10844"/>
    <cellStyle name="Comma 2 2 6 4 3 2 2" xfId="10845"/>
    <cellStyle name="Comma 2 2 6 4 3 2 3" xfId="10846"/>
    <cellStyle name="Comma 2 2 6 4 3 3" xfId="10847"/>
    <cellStyle name="Comma 2 2 6 4 3 4" xfId="10848"/>
    <cellStyle name="Comma 2 2 6 4 4" xfId="10849"/>
    <cellStyle name="Comma 2 2 6 4 4 2" xfId="10850"/>
    <cellStyle name="Comma 2 2 6 4 4 3" xfId="10851"/>
    <cellStyle name="Comma 2 2 6 4 5" xfId="10852"/>
    <cellStyle name="Comma 2 2 6 4 6" xfId="10853"/>
    <cellStyle name="Comma 2 2 6 4 7" xfId="10854"/>
    <cellStyle name="Comma 2 2 6 4 8" xfId="10855"/>
    <cellStyle name="Comma 2 2 6 4 9" xfId="10856"/>
    <cellStyle name="Comma 2 2 6 5" xfId="524"/>
    <cellStyle name="Comma 2 2 6 5 2" xfId="525"/>
    <cellStyle name="Comma 2 2 6 5 2 2" xfId="10857"/>
    <cellStyle name="Comma 2 2 6 5 2 2 2" xfId="10858"/>
    <cellStyle name="Comma 2 2 6 5 2 2 3" xfId="10859"/>
    <cellStyle name="Comma 2 2 6 5 2 3" xfId="10860"/>
    <cellStyle name="Comma 2 2 6 5 2 4" xfId="10861"/>
    <cellStyle name="Comma 2 2 6 5 3" xfId="526"/>
    <cellStyle name="Comma 2 2 6 5 3 2" xfId="10862"/>
    <cellStyle name="Comma 2 2 6 5 3 2 2" xfId="10863"/>
    <cellStyle name="Comma 2 2 6 5 3 2 3" xfId="10864"/>
    <cellStyle name="Comma 2 2 6 5 3 3" xfId="10865"/>
    <cellStyle name="Comma 2 2 6 5 3 4" xfId="10866"/>
    <cellStyle name="Comma 2 2 6 5 4" xfId="10867"/>
    <cellStyle name="Comma 2 2 6 5 4 2" xfId="10868"/>
    <cellStyle name="Comma 2 2 6 5 4 3" xfId="10869"/>
    <cellStyle name="Comma 2 2 6 5 5" xfId="10870"/>
    <cellStyle name="Comma 2 2 6 5 6" xfId="10871"/>
    <cellStyle name="Comma 2 2 6 5 7" xfId="10872"/>
    <cellStyle name="Comma 2 2 6 5 8" xfId="10873"/>
    <cellStyle name="Comma 2 2 6 5 9" xfId="10874"/>
    <cellStyle name="Comma 2 2 6 6" xfId="527"/>
    <cellStyle name="Comma 2 2 6 6 2" xfId="10875"/>
    <cellStyle name="Comma 2 2 6 6 2 2" xfId="10876"/>
    <cellStyle name="Comma 2 2 6 6 2 3" xfId="10877"/>
    <cellStyle name="Comma 2 2 6 6 3" xfId="10878"/>
    <cellStyle name="Comma 2 2 6 6 4" xfId="10879"/>
    <cellStyle name="Comma 2 2 6 7" xfId="528"/>
    <cellStyle name="Comma 2 2 6 7 2" xfId="10880"/>
    <cellStyle name="Comma 2 2 6 7 2 2" xfId="10881"/>
    <cellStyle name="Comma 2 2 6 7 2 3" xfId="10882"/>
    <cellStyle name="Comma 2 2 6 7 3" xfId="10883"/>
    <cellStyle name="Comma 2 2 6 7 4" xfId="10884"/>
    <cellStyle name="Comma 2 2 6 8" xfId="529"/>
    <cellStyle name="Comma 2 2 6 8 2" xfId="10885"/>
    <cellStyle name="Comma 2 2 6 8 2 2" xfId="10886"/>
    <cellStyle name="Comma 2 2 6 8 3" xfId="10887"/>
    <cellStyle name="Comma 2 2 6 8 4" xfId="10888"/>
    <cellStyle name="Comma 2 2 6 9" xfId="10889"/>
    <cellStyle name="Comma 2 2 6 9 2" xfId="10890"/>
    <cellStyle name="Comma 2 2 6 9 3" xfId="10891"/>
    <cellStyle name="Comma 2 2 7" xfId="530"/>
    <cellStyle name="Comma 2 2 7 10" xfId="10892"/>
    <cellStyle name="Comma 2 2 7 11" xfId="10893"/>
    <cellStyle name="Comma 2 2 7 12" xfId="10894"/>
    <cellStyle name="Comma 2 2 7 13" xfId="10895"/>
    <cellStyle name="Comma 2 2 7 14" xfId="10896"/>
    <cellStyle name="Comma 2 2 7 2" xfId="531"/>
    <cellStyle name="Comma 2 2 7 2 10" xfId="10897"/>
    <cellStyle name="Comma 2 2 7 2 11" xfId="10898"/>
    <cellStyle name="Comma 2 2 7 2 2" xfId="532"/>
    <cellStyle name="Comma 2 2 7 2 2 2" xfId="533"/>
    <cellStyle name="Comma 2 2 7 2 2 2 2" xfId="10899"/>
    <cellStyle name="Comma 2 2 7 2 2 2 2 2" xfId="10900"/>
    <cellStyle name="Comma 2 2 7 2 2 2 2 3" xfId="10901"/>
    <cellStyle name="Comma 2 2 7 2 2 2 3" xfId="10902"/>
    <cellStyle name="Comma 2 2 7 2 2 2 4" xfId="10903"/>
    <cellStyle name="Comma 2 2 7 2 2 3" xfId="534"/>
    <cellStyle name="Comma 2 2 7 2 2 3 2" xfId="10904"/>
    <cellStyle name="Comma 2 2 7 2 2 3 2 2" xfId="10905"/>
    <cellStyle name="Comma 2 2 7 2 2 3 2 3" xfId="10906"/>
    <cellStyle name="Comma 2 2 7 2 2 3 3" xfId="10907"/>
    <cellStyle name="Comma 2 2 7 2 2 3 4" xfId="10908"/>
    <cellStyle name="Comma 2 2 7 2 2 4" xfId="10909"/>
    <cellStyle name="Comma 2 2 7 2 2 4 2" xfId="10910"/>
    <cellStyle name="Comma 2 2 7 2 2 4 3" xfId="10911"/>
    <cellStyle name="Comma 2 2 7 2 2 5" xfId="10912"/>
    <cellStyle name="Comma 2 2 7 2 2 6" xfId="10913"/>
    <cellStyle name="Comma 2 2 7 2 2 7" xfId="10914"/>
    <cellStyle name="Comma 2 2 7 2 2 8" xfId="10915"/>
    <cellStyle name="Comma 2 2 7 2 2 9" xfId="10916"/>
    <cellStyle name="Comma 2 2 7 2 3" xfId="535"/>
    <cellStyle name="Comma 2 2 7 2 3 2" xfId="10917"/>
    <cellStyle name="Comma 2 2 7 2 3 2 2" xfId="10918"/>
    <cellStyle name="Comma 2 2 7 2 3 2 3" xfId="10919"/>
    <cellStyle name="Comma 2 2 7 2 3 3" xfId="10920"/>
    <cellStyle name="Comma 2 2 7 2 3 4" xfId="10921"/>
    <cellStyle name="Comma 2 2 7 2 4" xfId="536"/>
    <cellStyle name="Comma 2 2 7 2 4 2" xfId="10922"/>
    <cellStyle name="Comma 2 2 7 2 4 2 2" xfId="10923"/>
    <cellStyle name="Comma 2 2 7 2 4 2 3" xfId="10924"/>
    <cellStyle name="Comma 2 2 7 2 4 3" xfId="10925"/>
    <cellStyle name="Comma 2 2 7 2 4 4" xfId="10926"/>
    <cellStyle name="Comma 2 2 7 2 5" xfId="537"/>
    <cellStyle name="Comma 2 2 7 2 5 2" xfId="10927"/>
    <cellStyle name="Comma 2 2 7 2 5 2 2" xfId="10928"/>
    <cellStyle name="Comma 2 2 7 2 5 3" xfId="10929"/>
    <cellStyle name="Comma 2 2 7 2 5 4" xfId="10930"/>
    <cellStyle name="Comma 2 2 7 2 6" xfId="10931"/>
    <cellStyle name="Comma 2 2 7 2 6 2" xfId="10932"/>
    <cellStyle name="Comma 2 2 7 2 6 3" xfId="10933"/>
    <cellStyle name="Comma 2 2 7 2 7" xfId="10934"/>
    <cellStyle name="Comma 2 2 7 2 8" xfId="10935"/>
    <cellStyle name="Comma 2 2 7 2 9" xfId="10936"/>
    <cellStyle name="Comma 2 2 7 3" xfId="538"/>
    <cellStyle name="Comma 2 2 7 3 10" xfId="10937"/>
    <cellStyle name="Comma 2 2 7 3 11" xfId="10938"/>
    <cellStyle name="Comma 2 2 7 3 2" xfId="539"/>
    <cellStyle name="Comma 2 2 7 3 2 2" xfId="540"/>
    <cellStyle name="Comma 2 2 7 3 2 2 2" xfId="10939"/>
    <cellStyle name="Comma 2 2 7 3 2 2 2 2" xfId="10940"/>
    <cellStyle name="Comma 2 2 7 3 2 2 2 3" xfId="10941"/>
    <cellStyle name="Comma 2 2 7 3 2 2 3" xfId="10942"/>
    <cellStyle name="Comma 2 2 7 3 2 2 4" xfId="10943"/>
    <cellStyle name="Comma 2 2 7 3 2 3" xfId="541"/>
    <cellStyle name="Comma 2 2 7 3 2 3 2" xfId="10944"/>
    <cellStyle name="Comma 2 2 7 3 2 3 2 2" xfId="10945"/>
    <cellStyle name="Comma 2 2 7 3 2 3 2 3" xfId="10946"/>
    <cellStyle name="Comma 2 2 7 3 2 3 3" xfId="10947"/>
    <cellStyle name="Comma 2 2 7 3 2 3 4" xfId="10948"/>
    <cellStyle name="Comma 2 2 7 3 2 4" xfId="10949"/>
    <cellStyle name="Comma 2 2 7 3 2 4 2" xfId="10950"/>
    <cellStyle name="Comma 2 2 7 3 2 4 3" xfId="10951"/>
    <cellStyle name="Comma 2 2 7 3 2 5" xfId="10952"/>
    <cellStyle name="Comma 2 2 7 3 2 6" xfId="10953"/>
    <cellStyle name="Comma 2 2 7 3 2 7" xfId="10954"/>
    <cellStyle name="Comma 2 2 7 3 2 8" xfId="10955"/>
    <cellStyle name="Comma 2 2 7 3 2 9" xfId="10956"/>
    <cellStyle name="Comma 2 2 7 3 3" xfId="542"/>
    <cellStyle name="Comma 2 2 7 3 3 2" xfId="10957"/>
    <cellStyle name="Comma 2 2 7 3 3 2 2" xfId="10958"/>
    <cellStyle name="Comma 2 2 7 3 3 2 3" xfId="10959"/>
    <cellStyle name="Comma 2 2 7 3 3 3" xfId="10960"/>
    <cellStyle name="Comma 2 2 7 3 3 4" xfId="10961"/>
    <cellStyle name="Comma 2 2 7 3 4" xfId="543"/>
    <cellStyle name="Comma 2 2 7 3 4 2" xfId="10962"/>
    <cellStyle name="Comma 2 2 7 3 4 2 2" xfId="10963"/>
    <cellStyle name="Comma 2 2 7 3 4 2 3" xfId="10964"/>
    <cellStyle name="Comma 2 2 7 3 4 3" xfId="10965"/>
    <cellStyle name="Comma 2 2 7 3 4 4" xfId="10966"/>
    <cellStyle name="Comma 2 2 7 3 5" xfId="544"/>
    <cellStyle name="Comma 2 2 7 3 5 2" xfId="10967"/>
    <cellStyle name="Comma 2 2 7 3 5 2 2" xfId="10968"/>
    <cellStyle name="Comma 2 2 7 3 5 3" xfId="10969"/>
    <cellStyle name="Comma 2 2 7 3 5 4" xfId="10970"/>
    <cellStyle name="Comma 2 2 7 3 6" xfId="10971"/>
    <cellStyle name="Comma 2 2 7 3 6 2" xfId="10972"/>
    <cellStyle name="Comma 2 2 7 3 6 3" xfId="10973"/>
    <cellStyle name="Comma 2 2 7 3 7" xfId="10974"/>
    <cellStyle name="Comma 2 2 7 3 8" xfId="10975"/>
    <cellStyle name="Comma 2 2 7 3 9" xfId="10976"/>
    <cellStyle name="Comma 2 2 7 4" xfId="545"/>
    <cellStyle name="Comma 2 2 7 4 2" xfId="546"/>
    <cellStyle name="Comma 2 2 7 4 2 2" xfId="10977"/>
    <cellStyle name="Comma 2 2 7 4 2 2 2" xfId="10978"/>
    <cellStyle name="Comma 2 2 7 4 2 2 3" xfId="10979"/>
    <cellStyle name="Comma 2 2 7 4 2 3" xfId="10980"/>
    <cellStyle name="Comma 2 2 7 4 2 4" xfId="10981"/>
    <cellStyle name="Comma 2 2 7 4 3" xfId="547"/>
    <cellStyle name="Comma 2 2 7 4 3 2" xfId="10982"/>
    <cellStyle name="Comma 2 2 7 4 3 2 2" xfId="10983"/>
    <cellStyle name="Comma 2 2 7 4 3 2 3" xfId="10984"/>
    <cellStyle name="Comma 2 2 7 4 3 3" xfId="10985"/>
    <cellStyle name="Comma 2 2 7 4 3 4" xfId="10986"/>
    <cellStyle name="Comma 2 2 7 4 4" xfId="10987"/>
    <cellStyle name="Comma 2 2 7 4 4 2" xfId="10988"/>
    <cellStyle name="Comma 2 2 7 4 4 3" xfId="10989"/>
    <cellStyle name="Comma 2 2 7 4 5" xfId="10990"/>
    <cellStyle name="Comma 2 2 7 4 6" xfId="10991"/>
    <cellStyle name="Comma 2 2 7 4 7" xfId="10992"/>
    <cellStyle name="Comma 2 2 7 4 8" xfId="10993"/>
    <cellStyle name="Comma 2 2 7 4 9" xfId="10994"/>
    <cellStyle name="Comma 2 2 7 5" xfId="548"/>
    <cellStyle name="Comma 2 2 7 5 2" xfId="549"/>
    <cellStyle name="Comma 2 2 7 5 2 2" xfId="10995"/>
    <cellStyle name="Comma 2 2 7 5 2 2 2" xfId="10996"/>
    <cellStyle name="Comma 2 2 7 5 2 2 3" xfId="10997"/>
    <cellStyle name="Comma 2 2 7 5 2 3" xfId="10998"/>
    <cellStyle name="Comma 2 2 7 5 2 4" xfId="10999"/>
    <cellStyle name="Comma 2 2 7 5 3" xfId="550"/>
    <cellStyle name="Comma 2 2 7 5 3 2" xfId="11000"/>
    <cellStyle name="Comma 2 2 7 5 3 2 2" xfId="11001"/>
    <cellStyle name="Comma 2 2 7 5 3 2 3" xfId="11002"/>
    <cellStyle name="Comma 2 2 7 5 3 3" xfId="11003"/>
    <cellStyle name="Comma 2 2 7 5 3 4" xfId="11004"/>
    <cellStyle name="Comma 2 2 7 5 4" xfId="11005"/>
    <cellStyle name="Comma 2 2 7 5 4 2" xfId="11006"/>
    <cellStyle name="Comma 2 2 7 5 4 3" xfId="11007"/>
    <cellStyle name="Comma 2 2 7 5 5" xfId="11008"/>
    <cellStyle name="Comma 2 2 7 5 6" xfId="11009"/>
    <cellStyle name="Comma 2 2 7 5 7" xfId="11010"/>
    <cellStyle name="Comma 2 2 7 5 8" xfId="11011"/>
    <cellStyle name="Comma 2 2 7 5 9" xfId="11012"/>
    <cellStyle name="Comma 2 2 7 6" xfId="551"/>
    <cellStyle name="Comma 2 2 7 6 2" xfId="11013"/>
    <cellStyle name="Comma 2 2 7 6 2 2" xfId="11014"/>
    <cellStyle name="Comma 2 2 7 6 2 3" xfId="11015"/>
    <cellStyle name="Comma 2 2 7 6 3" xfId="11016"/>
    <cellStyle name="Comma 2 2 7 6 4" xfId="11017"/>
    <cellStyle name="Comma 2 2 7 7" xfId="552"/>
    <cellStyle name="Comma 2 2 7 7 2" xfId="11018"/>
    <cellStyle name="Comma 2 2 7 7 2 2" xfId="11019"/>
    <cellStyle name="Comma 2 2 7 7 2 3" xfId="11020"/>
    <cellStyle name="Comma 2 2 7 7 3" xfId="11021"/>
    <cellStyle name="Comma 2 2 7 7 4" xfId="11022"/>
    <cellStyle name="Comma 2 2 7 8" xfId="553"/>
    <cellStyle name="Comma 2 2 7 8 2" xfId="11023"/>
    <cellStyle name="Comma 2 2 7 8 2 2" xfId="11024"/>
    <cellStyle name="Comma 2 2 7 8 3" xfId="11025"/>
    <cellStyle name="Comma 2 2 7 8 4" xfId="11026"/>
    <cellStyle name="Comma 2 2 7 9" xfId="11027"/>
    <cellStyle name="Comma 2 2 7 9 2" xfId="11028"/>
    <cellStyle name="Comma 2 2 7 9 3" xfId="11029"/>
    <cellStyle name="Comma 2 2 8" xfId="554"/>
    <cellStyle name="Comma 2 2 8 10" xfId="11030"/>
    <cellStyle name="Comma 2 2 8 11" xfId="11031"/>
    <cellStyle name="Comma 2 2 8 12" xfId="11032"/>
    <cellStyle name="Comma 2 2 8 13" xfId="11033"/>
    <cellStyle name="Comma 2 2 8 2" xfId="555"/>
    <cellStyle name="Comma 2 2 8 2 10" xfId="11034"/>
    <cellStyle name="Comma 2 2 8 2 11" xfId="11035"/>
    <cellStyle name="Comma 2 2 8 2 2" xfId="556"/>
    <cellStyle name="Comma 2 2 8 2 2 2" xfId="557"/>
    <cellStyle name="Comma 2 2 8 2 2 2 2" xfId="11036"/>
    <cellStyle name="Comma 2 2 8 2 2 2 2 2" xfId="11037"/>
    <cellStyle name="Comma 2 2 8 2 2 2 2 3" xfId="11038"/>
    <cellStyle name="Comma 2 2 8 2 2 2 3" xfId="11039"/>
    <cellStyle name="Comma 2 2 8 2 2 2 4" xfId="11040"/>
    <cellStyle name="Comma 2 2 8 2 2 3" xfId="558"/>
    <cellStyle name="Comma 2 2 8 2 2 3 2" xfId="11041"/>
    <cellStyle name="Comma 2 2 8 2 2 3 2 2" xfId="11042"/>
    <cellStyle name="Comma 2 2 8 2 2 3 2 3" xfId="11043"/>
    <cellStyle name="Comma 2 2 8 2 2 3 3" xfId="11044"/>
    <cellStyle name="Comma 2 2 8 2 2 3 4" xfId="11045"/>
    <cellStyle name="Comma 2 2 8 2 2 4" xfId="11046"/>
    <cellStyle name="Comma 2 2 8 2 2 4 2" xfId="11047"/>
    <cellStyle name="Comma 2 2 8 2 2 4 3" xfId="11048"/>
    <cellStyle name="Comma 2 2 8 2 2 5" xfId="11049"/>
    <cellStyle name="Comma 2 2 8 2 2 6" xfId="11050"/>
    <cellStyle name="Comma 2 2 8 2 2 7" xfId="11051"/>
    <cellStyle name="Comma 2 2 8 2 2 8" xfId="11052"/>
    <cellStyle name="Comma 2 2 8 2 2 9" xfId="11053"/>
    <cellStyle name="Comma 2 2 8 2 3" xfId="559"/>
    <cellStyle name="Comma 2 2 8 2 3 2" xfId="11054"/>
    <cellStyle name="Comma 2 2 8 2 3 2 2" xfId="11055"/>
    <cellStyle name="Comma 2 2 8 2 3 2 3" xfId="11056"/>
    <cellStyle name="Comma 2 2 8 2 3 3" xfId="11057"/>
    <cellStyle name="Comma 2 2 8 2 3 4" xfId="11058"/>
    <cellStyle name="Comma 2 2 8 2 4" xfId="560"/>
    <cellStyle name="Comma 2 2 8 2 4 2" xfId="11059"/>
    <cellStyle name="Comma 2 2 8 2 4 2 2" xfId="11060"/>
    <cellStyle name="Comma 2 2 8 2 4 2 3" xfId="11061"/>
    <cellStyle name="Comma 2 2 8 2 4 3" xfId="11062"/>
    <cellStyle name="Comma 2 2 8 2 4 4" xfId="11063"/>
    <cellStyle name="Comma 2 2 8 2 5" xfId="561"/>
    <cellStyle name="Comma 2 2 8 2 5 2" xfId="11064"/>
    <cellStyle name="Comma 2 2 8 2 5 2 2" xfId="11065"/>
    <cellStyle name="Comma 2 2 8 2 5 3" xfId="11066"/>
    <cellStyle name="Comma 2 2 8 2 5 4" xfId="11067"/>
    <cellStyle name="Comma 2 2 8 2 6" xfId="11068"/>
    <cellStyle name="Comma 2 2 8 2 6 2" xfId="11069"/>
    <cellStyle name="Comma 2 2 8 2 6 3" xfId="11070"/>
    <cellStyle name="Comma 2 2 8 2 7" xfId="11071"/>
    <cellStyle name="Comma 2 2 8 2 8" xfId="11072"/>
    <cellStyle name="Comma 2 2 8 2 9" xfId="11073"/>
    <cellStyle name="Comma 2 2 8 3" xfId="562"/>
    <cellStyle name="Comma 2 2 8 3 2" xfId="563"/>
    <cellStyle name="Comma 2 2 8 3 2 2" xfId="11074"/>
    <cellStyle name="Comma 2 2 8 3 2 2 2" xfId="11075"/>
    <cellStyle name="Comma 2 2 8 3 2 2 3" xfId="11076"/>
    <cellStyle name="Comma 2 2 8 3 2 3" xfId="11077"/>
    <cellStyle name="Comma 2 2 8 3 2 4" xfId="11078"/>
    <cellStyle name="Comma 2 2 8 3 3" xfId="564"/>
    <cellStyle name="Comma 2 2 8 3 3 2" xfId="11079"/>
    <cellStyle name="Comma 2 2 8 3 3 2 2" xfId="11080"/>
    <cellStyle name="Comma 2 2 8 3 3 2 3" xfId="11081"/>
    <cellStyle name="Comma 2 2 8 3 3 3" xfId="11082"/>
    <cellStyle name="Comma 2 2 8 3 3 4" xfId="11083"/>
    <cellStyle name="Comma 2 2 8 3 4" xfId="11084"/>
    <cellStyle name="Comma 2 2 8 3 4 2" xfId="11085"/>
    <cellStyle name="Comma 2 2 8 3 4 3" xfId="11086"/>
    <cellStyle name="Comma 2 2 8 3 5" xfId="11087"/>
    <cellStyle name="Comma 2 2 8 3 6" xfId="11088"/>
    <cellStyle name="Comma 2 2 8 3 7" xfId="11089"/>
    <cellStyle name="Comma 2 2 8 3 8" xfId="11090"/>
    <cellStyle name="Comma 2 2 8 3 9" xfId="11091"/>
    <cellStyle name="Comma 2 2 8 4" xfId="565"/>
    <cellStyle name="Comma 2 2 8 4 2" xfId="566"/>
    <cellStyle name="Comma 2 2 8 4 2 2" xfId="11092"/>
    <cellStyle name="Comma 2 2 8 4 2 2 2" xfId="11093"/>
    <cellStyle name="Comma 2 2 8 4 2 2 3" xfId="11094"/>
    <cellStyle name="Comma 2 2 8 4 2 3" xfId="11095"/>
    <cellStyle name="Comma 2 2 8 4 2 4" xfId="11096"/>
    <cellStyle name="Comma 2 2 8 4 3" xfId="567"/>
    <cellStyle name="Comma 2 2 8 4 3 2" xfId="11097"/>
    <cellStyle name="Comma 2 2 8 4 3 2 2" xfId="11098"/>
    <cellStyle name="Comma 2 2 8 4 3 2 3" xfId="11099"/>
    <cellStyle name="Comma 2 2 8 4 3 3" xfId="11100"/>
    <cellStyle name="Comma 2 2 8 4 3 4" xfId="11101"/>
    <cellStyle name="Comma 2 2 8 4 4" xfId="11102"/>
    <cellStyle name="Comma 2 2 8 4 4 2" xfId="11103"/>
    <cellStyle name="Comma 2 2 8 4 4 3" xfId="11104"/>
    <cellStyle name="Comma 2 2 8 4 5" xfId="11105"/>
    <cellStyle name="Comma 2 2 8 4 6" xfId="11106"/>
    <cellStyle name="Comma 2 2 8 4 7" xfId="11107"/>
    <cellStyle name="Comma 2 2 8 4 8" xfId="11108"/>
    <cellStyle name="Comma 2 2 8 4 9" xfId="11109"/>
    <cellStyle name="Comma 2 2 8 5" xfId="568"/>
    <cellStyle name="Comma 2 2 8 5 2" xfId="11110"/>
    <cellStyle name="Comma 2 2 8 5 2 2" xfId="11111"/>
    <cellStyle name="Comma 2 2 8 5 2 3" xfId="11112"/>
    <cellStyle name="Comma 2 2 8 5 3" xfId="11113"/>
    <cellStyle name="Comma 2 2 8 5 4" xfId="11114"/>
    <cellStyle name="Comma 2 2 8 6" xfId="569"/>
    <cellStyle name="Comma 2 2 8 6 2" xfId="11115"/>
    <cellStyle name="Comma 2 2 8 6 2 2" xfId="11116"/>
    <cellStyle name="Comma 2 2 8 6 2 3" xfId="11117"/>
    <cellStyle name="Comma 2 2 8 6 3" xfId="11118"/>
    <cellStyle name="Comma 2 2 8 6 4" xfId="11119"/>
    <cellStyle name="Comma 2 2 8 7" xfId="570"/>
    <cellStyle name="Comma 2 2 8 7 2" xfId="11120"/>
    <cellStyle name="Comma 2 2 8 7 2 2" xfId="11121"/>
    <cellStyle name="Comma 2 2 8 7 3" xfId="11122"/>
    <cellStyle name="Comma 2 2 8 7 4" xfId="11123"/>
    <cellStyle name="Comma 2 2 8 8" xfId="11124"/>
    <cellStyle name="Comma 2 2 8 8 2" xfId="11125"/>
    <cellStyle name="Comma 2 2 8 8 3" xfId="11126"/>
    <cellStyle name="Comma 2 2 8 9" xfId="11127"/>
    <cellStyle name="Comma 2 2 9" xfId="571"/>
    <cellStyle name="Comma 2 2 9 10" xfId="11128"/>
    <cellStyle name="Comma 2 2 9 11" xfId="11129"/>
    <cellStyle name="Comma 2 2 9 2" xfId="572"/>
    <cellStyle name="Comma 2 2 9 2 2" xfId="573"/>
    <cellStyle name="Comma 2 2 9 2 2 2" xfId="11130"/>
    <cellStyle name="Comma 2 2 9 2 2 2 2" xfId="11131"/>
    <cellStyle name="Comma 2 2 9 2 2 2 3" xfId="11132"/>
    <cellStyle name="Comma 2 2 9 2 2 3" xfId="11133"/>
    <cellStyle name="Comma 2 2 9 2 2 4" xfId="11134"/>
    <cellStyle name="Comma 2 2 9 2 3" xfId="574"/>
    <cellStyle name="Comma 2 2 9 2 3 2" xfId="11135"/>
    <cellStyle name="Comma 2 2 9 2 3 2 2" xfId="11136"/>
    <cellStyle name="Comma 2 2 9 2 3 2 3" xfId="11137"/>
    <cellStyle name="Comma 2 2 9 2 3 3" xfId="11138"/>
    <cellStyle name="Comma 2 2 9 2 3 4" xfId="11139"/>
    <cellStyle name="Comma 2 2 9 2 4" xfId="11140"/>
    <cellStyle name="Comma 2 2 9 2 4 2" xfId="11141"/>
    <cellStyle name="Comma 2 2 9 2 4 3" xfId="11142"/>
    <cellStyle name="Comma 2 2 9 2 5" xfId="11143"/>
    <cellStyle name="Comma 2 2 9 2 6" xfId="11144"/>
    <cellStyle name="Comma 2 2 9 2 7" xfId="11145"/>
    <cellStyle name="Comma 2 2 9 2 8" xfId="11146"/>
    <cellStyle name="Comma 2 2 9 2 9" xfId="11147"/>
    <cellStyle name="Comma 2 2 9 3" xfId="575"/>
    <cellStyle name="Comma 2 2 9 3 2" xfId="11148"/>
    <cellStyle name="Comma 2 2 9 3 2 2" xfId="11149"/>
    <cellStyle name="Comma 2 2 9 3 2 3" xfId="11150"/>
    <cellStyle name="Comma 2 2 9 3 3" xfId="11151"/>
    <cellStyle name="Comma 2 2 9 3 4" xfId="11152"/>
    <cellStyle name="Comma 2 2 9 4" xfId="576"/>
    <cellStyle name="Comma 2 2 9 4 2" xfId="11153"/>
    <cellStyle name="Comma 2 2 9 4 2 2" xfId="11154"/>
    <cellStyle name="Comma 2 2 9 4 2 3" xfId="11155"/>
    <cellStyle name="Comma 2 2 9 4 3" xfId="11156"/>
    <cellStyle name="Comma 2 2 9 4 4" xfId="11157"/>
    <cellStyle name="Comma 2 2 9 5" xfId="577"/>
    <cellStyle name="Comma 2 2 9 5 2" xfId="11158"/>
    <cellStyle name="Comma 2 2 9 5 2 2" xfId="11159"/>
    <cellStyle name="Comma 2 2 9 5 3" xfId="11160"/>
    <cellStyle name="Comma 2 2 9 5 4" xfId="11161"/>
    <cellStyle name="Comma 2 2 9 6" xfId="11162"/>
    <cellStyle name="Comma 2 2 9 6 2" xfId="11163"/>
    <cellStyle name="Comma 2 2 9 6 3" xfId="11164"/>
    <cellStyle name="Comma 2 2 9 7" xfId="11165"/>
    <cellStyle name="Comma 2 2 9 8" xfId="11166"/>
    <cellStyle name="Comma 2 2 9 9" xfId="11167"/>
    <cellStyle name="Comma 2 20" xfId="578"/>
    <cellStyle name="Comma 2 20 2" xfId="11168"/>
    <cellStyle name="Comma 2 20 2 2" xfId="11169"/>
    <cellStyle name="Comma 2 20 2 3" xfId="11170"/>
    <cellStyle name="Comma 2 20 3" xfId="11171"/>
    <cellStyle name="Comma 2 20 4" xfId="11172"/>
    <cellStyle name="Comma 2 21" xfId="579"/>
    <cellStyle name="Comma 2 21 2" xfId="11173"/>
    <cellStyle name="Comma 2 21 2 2" xfId="11174"/>
    <cellStyle name="Comma 2 21 2 3" xfId="11175"/>
    <cellStyle name="Comma 2 21 3" xfId="11176"/>
    <cellStyle name="Comma 2 21 4" xfId="11177"/>
    <cellStyle name="Comma 2 22" xfId="580"/>
    <cellStyle name="Comma 2 22 2" xfId="11178"/>
    <cellStyle name="Comma 2 22 2 2" xfId="11179"/>
    <cellStyle name="Comma 2 22 3" xfId="11180"/>
    <cellStyle name="Comma 2 22 4" xfId="11181"/>
    <cellStyle name="Comma 2 23" xfId="11182"/>
    <cellStyle name="Comma 2 23 2" xfId="11183"/>
    <cellStyle name="Comma 2 23 3" xfId="11184"/>
    <cellStyle name="Comma 2 24" xfId="11185"/>
    <cellStyle name="Comma 2 25" xfId="11186"/>
    <cellStyle name="Comma 2 26" xfId="11187"/>
    <cellStyle name="Comma 2 27" xfId="11188"/>
    <cellStyle name="Comma 2 28" xfId="11189"/>
    <cellStyle name="Comma 2 29" xfId="11190"/>
    <cellStyle name="Comma 2 3" xfId="581"/>
    <cellStyle name="Comma 2 3 10" xfId="582"/>
    <cellStyle name="Comma 2 3 10 2" xfId="583"/>
    <cellStyle name="Comma 2 3 10 2 2" xfId="11191"/>
    <cellStyle name="Comma 2 3 10 2 2 2" xfId="11192"/>
    <cellStyle name="Comma 2 3 10 2 2 3" xfId="11193"/>
    <cellStyle name="Comma 2 3 10 2 3" xfId="11194"/>
    <cellStyle name="Comma 2 3 10 2 4" xfId="11195"/>
    <cellStyle name="Comma 2 3 10 3" xfId="584"/>
    <cellStyle name="Comma 2 3 10 3 2" xfId="11196"/>
    <cellStyle name="Comma 2 3 10 3 2 2" xfId="11197"/>
    <cellStyle name="Comma 2 3 10 3 2 3" xfId="11198"/>
    <cellStyle name="Comma 2 3 10 3 3" xfId="11199"/>
    <cellStyle name="Comma 2 3 10 3 4" xfId="11200"/>
    <cellStyle name="Comma 2 3 10 4" xfId="11201"/>
    <cellStyle name="Comma 2 3 10 4 2" xfId="11202"/>
    <cellStyle name="Comma 2 3 10 4 3" xfId="11203"/>
    <cellStyle name="Comma 2 3 10 5" xfId="11204"/>
    <cellStyle name="Comma 2 3 10 6" xfId="11205"/>
    <cellStyle name="Comma 2 3 10 7" xfId="11206"/>
    <cellStyle name="Comma 2 3 10 8" xfId="11207"/>
    <cellStyle name="Comma 2 3 10 9" xfId="11208"/>
    <cellStyle name="Comma 2 3 11" xfId="585"/>
    <cellStyle name="Comma 2 3 11 2" xfId="586"/>
    <cellStyle name="Comma 2 3 11 2 2" xfId="11209"/>
    <cellStyle name="Comma 2 3 11 2 2 2" xfId="11210"/>
    <cellStyle name="Comma 2 3 11 2 2 3" xfId="11211"/>
    <cellStyle name="Comma 2 3 11 2 3" xfId="11212"/>
    <cellStyle name="Comma 2 3 11 2 4" xfId="11213"/>
    <cellStyle name="Comma 2 3 11 3" xfId="587"/>
    <cellStyle name="Comma 2 3 11 3 2" xfId="11214"/>
    <cellStyle name="Comma 2 3 11 3 2 2" xfId="11215"/>
    <cellStyle name="Comma 2 3 11 3 2 3" xfId="11216"/>
    <cellStyle name="Comma 2 3 11 3 3" xfId="11217"/>
    <cellStyle name="Comma 2 3 11 3 4" xfId="11218"/>
    <cellStyle name="Comma 2 3 11 4" xfId="11219"/>
    <cellStyle name="Comma 2 3 11 4 2" xfId="11220"/>
    <cellStyle name="Comma 2 3 11 4 3" xfId="11221"/>
    <cellStyle name="Comma 2 3 11 5" xfId="11222"/>
    <cellStyle name="Comma 2 3 11 6" xfId="11223"/>
    <cellStyle name="Comma 2 3 11 7" xfId="11224"/>
    <cellStyle name="Comma 2 3 11 8" xfId="11225"/>
    <cellStyle name="Comma 2 3 11 9" xfId="11226"/>
    <cellStyle name="Comma 2 3 12" xfId="588"/>
    <cellStyle name="Comma 2 3 12 2" xfId="589"/>
    <cellStyle name="Comma 2 3 12 2 2" xfId="11227"/>
    <cellStyle name="Comma 2 3 12 2 2 2" xfId="11228"/>
    <cellStyle name="Comma 2 3 12 2 2 3" xfId="11229"/>
    <cellStyle name="Comma 2 3 12 2 3" xfId="11230"/>
    <cellStyle name="Comma 2 3 12 2 4" xfId="11231"/>
    <cellStyle name="Comma 2 3 12 3" xfId="590"/>
    <cellStyle name="Comma 2 3 12 3 2" xfId="11232"/>
    <cellStyle name="Comma 2 3 12 3 2 2" xfId="11233"/>
    <cellStyle name="Comma 2 3 12 3 2 3" xfId="11234"/>
    <cellStyle name="Comma 2 3 12 3 3" xfId="11235"/>
    <cellStyle name="Comma 2 3 12 3 4" xfId="11236"/>
    <cellStyle name="Comma 2 3 12 4" xfId="11237"/>
    <cellStyle name="Comma 2 3 12 4 2" xfId="11238"/>
    <cellStyle name="Comma 2 3 12 4 3" xfId="11239"/>
    <cellStyle name="Comma 2 3 12 5" xfId="11240"/>
    <cellStyle name="Comma 2 3 12 6" xfId="11241"/>
    <cellStyle name="Comma 2 3 12 7" xfId="11242"/>
    <cellStyle name="Comma 2 3 12 8" xfId="11243"/>
    <cellStyle name="Comma 2 3 12 9" xfId="11244"/>
    <cellStyle name="Comma 2 3 13" xfId="591"/>
    <cellStyle name="Comma 2 3 13 2" xfId="592"/>
    <cellStyle name="Comma 2 3 13 2 2" xfId="11245"/>
    <cellStyle name="Comma 2 3 13 2 2 2" xfId="11246"/>
    <cellStyle name="Comma 2 3 13 2 2 3" xfId="11247"/>
    <cellStyle name="Comma 2 3 13 2 3" xfId="11248"/>
    <cellStyle name="Comma 2 3 13 2 4" xfId="11249"/>
    <cellStyle name="Comma 2 3 13 3" xfId="11250"/>
    <cellStyle name="Comma 2 3 13 3 2" xfId="11251"/>
    <cellStyle name="Comma 2 3 13 3 3" xfId="11252"/>
    <cellStyle name="Comma 2 3 13 4" xfId="11253"/>
    <cellStyle name="Comma 2 3 13 5" xfId="11254"/>
    <cellStyle name="Comma 2 3 13 6" xfId="11255"/>
    <cellStyle name="Comma 2 3 13 7" xfId="11256"/>
    <cellStyle name="Comma 2 3 13 8" xfId="11257"/>
    <cellStyle name="Comma 2 3 14" xfId="593"/>
    <cellStyle name="Comma 2 3 14 2" xfId="11258"/>
    <cellStyle name="Comma 2 3 14 2 2" xfId="11259"/>
    <cellStyle name="Comma 2 3 14 2 3" xfId="11260"/>
    <cellStyle name="Comma 2 3 14 3" xfId="11261"/>
    <cellStyle name="Comma 2 3 14 4" xfId="11262"/>
    <cellStyle name="Comma 2 3 15" xfId="594"/>
    <cellStyle name="Comma 2 3 15 2" xfId="11263"/>
    <cellStyle name="Comma 2 3 15 2 2" xfId="11264"/>
    <cellStyle name="Comma 2 3 15 2 3" xfId="11265"/>
    <cellStyle name="Comma 2 3 15 3" xfId="11266"/>
    <cellStyle name="Comma 2 3 15 4" xfId="11267"/>
    <cellStyle name="Comma 2 3 16" xfId="595"/>
    <cellStyle name="Comma 2 3 16 2" xfId="11268"/>
    <cellStyle name="Comma 2 3 16 2 2" xfId="11269"/>
    <cellStyle name="Comma 2 3 16 3" xfId="11270"/>
    <cellStyle name="Comma 2 3 16 4" xfId="11271"/>
    <cellStyle name="Comma 2 3 17" xfId="11272"/>
    <cellStyle name="Comma 2 3 17 2" xfId="11273"/>
    <cellStyle name="Comma 2 3 17 3" xfId="11274"/>
    <cellStyle name="Comma 2 3 18" xfId="11275"/>
    <cellStyle name="Comma 2 3 19" xfId="11276"/>
    <cellStyle name="Comma 2 3 2" xfId="596"/>
    <cellStyle name="Comma 2 3 2 10" xfId="597"/>
    <cellStyle name="Comma 2 3 2 10 2" xfId="598"/>
    <cellStyle name="Comma 2 3 2 10 2 2" xfId="11277"/>
    <cellStyle name="Comma 2 3 2 10 2 2 2" xfId="11278"/>
    <cellStyle name="Comma 2 3 2 10 2 2 3" xfId="11279"/>
    <cellStyle name="Comma 2 3 2 10 2 3" xfId="11280"/>
    <cellStyle name="Comma 2 3 2 10 2 4" xfId="11281"/>
    <cellStyle name="Comma 2 3 2 10 3" xfId="599"/>
    <cellStyle name="Comma 2 3 2 10 3 2" xfId="11282"/>
    <cellStyle name="Comma 2 3 2 10 3 2 2" xfId="11283"/>
    <cellStyle name="Comma 2 3 2 10 3 2 3" xfId="11284"/>
    <cellStyle name="Comma 2 3 2 10 3 3" xfId="11285"/>
    <cellStyle name="Comma 2 3 2 10 3 4" xfId="11286"/>
    <cellStyle name="Comma 2 3 2 10 4" xfId="11287"/>
    <cellStyle name="Comma 2 3 2 10 4 2" xfId="11288"/>
    <cellStyle name="Comma 2 3 2 10 4 3" xfId="11289"/>
    <cellStyle name="Comma 2 3 2 10 5" xfId="11290"/>
    <cellStyle name="Comma 2 3 2 10 6" xfId="11291"/>
    <cellStyle name="Comma 2 3 2 10 7" xfId="11292"/>
    <cellStyle name="Comma 2 3 2 10 8" xfId="11293"/>
    <cellStyle name="Comma 2 3 2 10 9" xfId="11294"/>
    <cellStyle name="Comma 2 3 2 11" xfId="600"/>
    <cellStyle name="Comma 2 3 2 11 2" xfId="601"/>
    <cellStyle name="Comma 2 3 2 11 2 2" xfId="11295"/>
    <cellStyle name="Comma 2 3 2 11 2 2 2" xfId="11296"/>
    <cellStyle name="Comma 2 3 2 11 2 2 3" xfId="11297"/>
    <cellStyle name="Comma 2 3 2 11 2 3" xfId="11298"/>
    <cellStyle name="Comma 2 3 2 11 2 4" xfId="11299"/>
    <cellStyle name="Comma 2 3 2 11 3" xfId="11300"/>
    <cellStyle name="Comma 2 3 2 11 3 2" xfId="11301"/>
    <cellStyle name="Comma 2 3 2 11 3 3" xfId="11302"/>
    <cellStyle name="Comma 2 3 2 11 4" xfId="11303"/>
    <cellStyle name="Comma 2 3 2 11 5" xfId="11304"/>
    <cellStyle name="Comma 2 3 2 11 6" xfId="11305"/>
    <cellStyle name="Comma 2 3 2 11 7" xfId="11306"/>
    <cellStyle name="Comma 2 3 2 11 8" xfId="11307"/>
    <cellStyle name="Comma 2 3 2 12" xfId="602"/>
    <cellStyle name="Comma 2 3 2 12 2" xfId="11308"/>
    <cellStyle name="Comma 2 3 2 12 2 2" xfId="11309"/>
    <cellStyle name="Comma 2 3 2 12 2 3" xfId="11310"/>
    <cellStyle name="Comma 2 3 2 12 3" xfId="11311"/>
    <cellStyle name="Comma 2 3 2 12 4" xfId="11312"/>
    <cellStyle name="Comma 2 3 2 13" xfId="603"/>
    <cellStyle name="Comma 2 3 2 13 2" xfId="11313"/>
    <cellStyle name="Comma 2 3 2 13 2 2" xfId="11314"/>
    <cellStyle name="Comma 2 3 2 13 2 3" xfId="11315"/>
    <cellStyle name="Comma 2 3 2 13 3" xfId="11316"/>
    <cellStyle name="Comma 2 3 2 13 4" xfId="11317"/>
    <cellStyle name="Comma 2 3 2 14" xfId="604"/>
    <cellStyle name="Comma 2 3 2 14 2" xfId="11318"/>
    <cellStyle name="Comma 2 3 2 14 2 2" xfId="11319"/>
    <cellStyle name="Comma 2 3 2 14 3" xfId="11320"/>
    <cellStyle name="Comma 2 3 2 14 4" xfId="11321"/>
    <cellStyle name="Comma 2 3 2 15" xfId="11322"/>
    <cellStyle name="Comma 2 3 2 15 2" xfId="11323"/>
    <cellStyle name="Comma 2 3 2 15 3" xfId="11324"/>
    <cellStyle name="Comma 2 3 2 16" xfId="11325"/>
    <cellStyle name="Comma 2 3 2 17" xfId="11326"/>
    <cellStyle name="Comma 2 3 2 18" xfId="11327"/>
    <cellStyle name="Comma 2 3 2 19" xfId="11328"/>
    <cellStyle name="Comma 2 3 2 2" xfId="605"/>
    <cellStyle name="Comma 2 3 2 2 10" xfId="11329"/>
    <cellStyle name="Comma 2 3 2 2 11" xfId="11330"/>
    <cellStyle name="Comma 2 3 2 2 12" xfId="11331"/>
    <cellStyle name="Comma 2 3 2 2 13" xfId="11332"/>
    <cellStyle name="Comma 2 3 2 2 14" xfId="11333"/>
    <cellStyle name="Comma 2 3 2 2 2" xfId="606"/>
    <cellStyle name="Comma 2 3 2 2 2 10" xfId="11334"/>
    <cellStyle name="Comma 2 3 2 2 2 11" xfId="11335"/>
    <cellStyle name="Comma 2 3 2 2 2 2" xfId="607"/>
    <cellStyle name="Comma 2 3 2 2 2 2 2" xfId="608"/>
    <cellStyle name="Comma 2 3 2 2 2 2 2 2" xfId="11336"/>
    <cellStyle name="Comma 2 3 2 2 2 2 2 2 2" xfId="11337"/>
    <cellStyle name="Comma 2 3 2 2 2 2 2 2 3" xfId="11338"/>
    <cellStyle name="Comma 2 3 2 2 2 2 2 3" xfId="11339"/>
    <cellStyle name="Comma 2 3 2 2 2 2 2 4" xfId="11340"/>
    <cellStyle name="Comma 2 3 2 2 2 2 3" xfId="609"/>
    <cellStyle name="Comma 2 3 2 2 2 2 3 2" xfId="11341"/>
    <cellStyle name="Comma 2 3 2 2 2 2 3 2 2" xfId="11342"/>
    <cellStyle name="Comma 2 3 2 2 2 2 3 2 3" xfId="11343"/>
    <cellStyle name="Comma 2 3 2 2 2 2 3 3" xfId="11344"/>
    <cellStyle name="Comma 2 3 2 2 2 2 3 4" xfId="11345"/>
    <cellStyle name="Comma 2 3 2 2 2 2 4" xfId="11346"/>
    <cellStyle name="Comma 2 3 2 2 2 2 4 2" xfId="11347"/>
    <cellStyle name="Comma 2 3 2 2 2 2 4 3" xfId="11348"/>
    <cellStyle name="Comma 2 3 2 2 2 2 5" xfId="11349"/>
    <cellStyle name="Comma 2 3 2 2 2 2 6" xfId="11350"/>
    <cellStyle name="Comma 2 3 2 2 2 2 7" xfId="11351"/>
    <cellStyle name="Comma 2 3 2 2 2 2 8" xfId="11352"/>
    <cellStyle name="Comma 2 3 2 2 2 2 9" xfId="11353"/>
    <cellStyle name="Comma 2 3 2 2 2 3" xfId="610"/>
    <cellStyle name="Comma 2 3 2 2 2 3 2" xfId="11354"/>
    <cellStyle name="Comma 2 3 2 2 2 3 2 2" xfId="11355"/>
    <cellStyle name="Comma 2 3 2 2 2 3 2 3" xfId="11356"/>
    <cellStyle name="Comma 2 3 2 2 2 3 3" xfId="11357"/>
    <cellStyle name="Comma 2 3 2 2 2 3 4" xfId="11358"/>
    <cellStyle name="Comma 2 3 2 2 2 4" xfId="611"/>
    <cellStyle name="Comma 2 3 2 2 2 4 2" xfId="11359"/>
    <cellStyle name="Comma 2 3 2 2 2 4 2 2" xfId="11360"/>
    <cellStyle name="Comma 2 3 2 2 2 4 2 3" xfId="11361"/>
    <cellStyle name="Comma 2 3 2 2 2 4 3" xfId="11362"/>
    <cellStyle name="Comma 2 3 2 2 2 4 4" xfId="11363"/>
    <cellStyle name="Comma 2 3 2 2 2 5" xfId="612"/>
    <cellStyle name="Comma 2 3 2 2 2 5 2" xfId="11364"/>
    <cellStyle name="Comma 2 3 2 2 2 5 2 2" xfId="11365"/>
    <cellStyle name="Comma 2 3 2 2 2 5 3" xfId="11366"/>
    <cellStyle name="Comma 2 3 2 2 2 5 4" xfId="11367"/>
    <cellStyle name="Comma 2 3 2 2 2 6" xfId="11368"/>
    <cellStyle name="Comma 2 3 2 2 2 6 2" xfId="11369"/>
    <cellStyle name="Comma 2 3 2 2 2 6 3" xfId="11370"/>
    <cellStyle name="Comma 2 3 2 2 2 7" xfId="11371"/>
    <cellStyle name="Comma 2 3 2 2 2 8" xfId="11372"/>
    <cellStyle name="Comma 2 3 2 2 2 9" xfId="11373"/>
    <cellStyle name="Comma 2 3 2 2 3" xfId="613"/>
    <cellStyle name="Comma 2 3 2 2 3 10" xfId="11374"/>
    <cellStyle name="Comma 2 3 2 2 3 11" xfId="11375"/>
    <cellStyle name="Comma 2 3 2 2 3 2" xfId="614"/>
    <cellStyle name="Comma 2 3 2 2 3 2 2" xfId="615"/>
    <cellStyle name="Comma 2 3 2 2 3 2 2 2" xfId="11376"/>
    <cellStyle name="Comma 2 3 2 2 3 2 2 2 2" xfId="11377"/>
    <cellStyle name="Comma 2 3 2 2 3 2 2 2 3" xfId="11378"/>
    <cellStyle name="Comma 2 3 2 2 3 2 2 3" xfId="11379"/>
    <cellStyle name="Comma 2 3 2 2 3 2 2 4" xfId="11380"/>
    <cellStyle name="Comma 2 3 2 2 3 2 3" xfId="616"/>
    <cellStyle name="Comma 2 3 2 2 3 2 3 2" xfId="11381"/>
    <cellStyle name="Comma 2 3 2 2 3 2 3 2 2" xfId="11382"/>
    <cellStyle name="Comma 2 3 2 2 3 2 3 2 3" xfId="11383"/>
    <cellStyle name="Comma 2 3 2 2 3 2 3 3" xfId="11384"/>
    <cellStyle name="Comma 2 3 2 2 3 2 3 4" xfId="11385"/>
    <cellStyle name="Comma 2 3 2 2 3 2 4" xfId="11386"/>
    <cellStyle name="Comma 2 3 2 2 3 2 4 2" xfId="11387"/>
    <cellStyle name="Comma 2 3 2 2 3 2 4 3" xfId="11388"/>
    <cellStyle name="Comma 2 3 2 2 3 2 5" xfId="11389"/>
    <cellStyle name="Comma 2 3 2 2 3 2 6" xfId="11390"/>
    <cellStyle name="Comma 2 3 2 2 3 2 7" xfId="11391"/>
    <cellStyle name="Comma 2 3 2 2 3 2 8" xfId="11392"/>
    <cellStyle name="Comma 2 3 2 2 3 2 9" xfId="11393"/>
    <cellStyle name="Comma 2 3 2 2 3 3" xfId="617"/>
    <cellStyle name="Comma 2 3 2 2 3 3 2" xfId="11394"/>
    <cellStyle name="Comma 2 3 2 2 3 3 2 2" xfId="11395"/>
    <cellStyle name="Comma 2 3 2 2 3 3 2 3" xfId="11396"/>
    <cellStyle name="Comma 2 3 2 2 3 3 3" xfId="11397"/>
    <cellStyle name="Comma 2 3 2 2 3 3 4" xfId="11398"/>
    <cellStyle name="Comma 2 3 2 2 3 4" xfId="618"/>
    <cellStyle name="Comma 2 3 2 2 3 4 2" xfId="11399"/>
    <cellStyle name="Comma 2 3 2 2 3 4 2 2" xfId="11400"/>
    <cellStyle name="Comma 2 3 2 2 3 4 2 3" xfId="11401"/>
    <cellStyle name="Comma 2 3 2 2 3 4 3" xfId="11402"/>
    <cellStyle name="Comma 2 3 2 2 3 4 4" xfId="11403"/>
    <cellStyle name="Comma 2 3 2 2 3 5" xfId="619"/>
    <cellStyle name="Comma 2 3 2 2 3 5 2" xfId="11404"/>
    <cellStyle name="Comma 2 3 2 2 3 5 2 2" xfId="11405"/>
    <cellStyle name="Comma 2 3 2 2 3 5 3" xfId="11406"/>
    <cellStyle name="Comma 2 3 2 2 3 5 4" xfId="11407"/>
    <cellStyle name="Comma 2 3 2 2 3 6" xfId="11408"/>
    <cellStyle name="Comma 2 3 2 2 3 6 2" xfId="11409"/>
    <cellStyle name="Comma 2 3 2 2 3 6 3" xfId="11410"/>
    <cellStyle name="Comma 2 3 2 2 3 7" xfId="11411"/>
    <cellStyle name="Comma 2 3 2 2 3 8" xfId="11412"/>
    <cellStyle name="Comma 2 3 2 2 3 9" xfId="11413"/>
    <cellStyle name="Comma 2 3 2 2 4" xfId="620"/>
    <cellStyle name="Comma 2 3 2 2 4 2" xfId="621"/>
    <cellStyle name="Comma 2 3 2 2 4 2 2" xfId="11414"/>
    <cellStyle name="Comma 2 3 2 2 4 2 2 2" xfId="11415"/>
    <cellStyle name="Comma 2 3 2 2 4 2 2 3" xfId="11416"/>
    <cellStyle name="Comma 2 3 2 2 4 2 3" xfId="11417"/>
    <cellStyle name="Comma 2 3 2 2 4 2 4" xfId="11418"/>
    <cellStyle name="Comma 2 3 2 2 4 3" xfId="622"/>
    <cellStyle name="Comma 2 3 2 2 4 3 2" xfId="11419"/>
    <cellStyle name="Comma 2 3 2 2 4 3 2 2" xfId="11420"/>
    <cellStyle name="Comma 2 3 2 2 4 3 2 3" xfId="11421"/>
    <cellStyle name="Comma 2 3 2 2 4 3 3" xfId="11422"/>
    <cellStyle name="Comma 2 3 2 2 4 3 4" xfId="11423"/>
    <cellStyle name="Comma 2 3 2 2 4 4" xfId="11424"/>
    <cellStyle name="Comma 2 3 2 2 4 4 2" xfId="11425"/>
    <cellStyle name="Comma 2 3 2 2 4 4 3" xfId="11426"/>
    <cellStyle name="Comma 2 3 2 2 4 5" xfId="11427"/>
    <cellStyle name="Comma 2 3 2 2 4 6" xfId="11428"/>
    <cellStyle name="Comma 2 3 2 2 4 7" xfId="11429"/>
    <cellStyle name="Comma 2 3 2 2 4 8" xfId="11430"/>
    <cellStyle name="Comma 2 3 2 2 4 9" xfId="11431"/>
    <cellStyle name="Comma 2 3 2 2 5" xfId="623"/>
    <cellStyle name="Comma 2 3 2 2 5 2" xfId="624"/>
    <cellStyle name="Comma 2 3 2 2 5 2 2" xfId="11432"/>
    <cellStyle name="Comma 2 3 2 2 5 2 2 2" xfId="11433"/>
    <cellStyle name="Comma 2 3 2 2 5 2 2 3" xfId="11434"/>
    <cellStyle name="Comma 2 3 2 2 5 2 3" xfId="11435"/>
    <cellStyle name="Comma 2 3 2 2 5 2 4" xfId="11436"/>
    <cellStyle name="Comma 2 3 2 2 5 3" xfId="625"/>
    <cellStyle name="Comma 2 3 2 2 5 3 2" xfId="11437"/>
    <cellStyle name="Comma 2 3 2 2 5 3 2 2" xfId="11438"/>
    <cellStyle name="Comma 2 3 2 2 5 3 2 3" xfId="11439"/>
    <cellStyle name="Comma 2 3 2 2 5 3 3" xfId="11440"/>
    <cellStyle name="Comma 2 3 2 2 5 3 4" xfId="11441"/>
    <cellStyle name="Comma 2 3 2 2 5 4" xfId="11442"/>
    <cellStyle name="Comma 2 3 2 2 5 4 2" xfId="11443"/>
    <cellStyle name="Comma 2 3 2 2 5 4 3" xfId="11444"/>
    <cellStyle name="Comma 2 3 2 2 5 5" xfId="11445"/>
    <cellStyle name="Comma 2 3 2 2 5 6" xfId="11446"/>
    <cellStyle name="Comma 2 3 2 2 5 7" xfId="11447"/>
    <cellStyle name="Comma 2 3 2 2 5 8" xfId="11448"/>
    <cellStyle name="Comma 2 3 2 2 5 9" xfId="11449"/>
    <cellStyle name="Comma 2 3 2 2 6" xfId="626"/>
    <cellStyle name="Comma 2 3 2 2 6 2" xfId="11450"/>
    <cellStyle name="Comma 2 3 2 2 6 2 2" xfId="11451"/>
    <cellStyle name="Comma 2 3 2 2 6 2 3" xfId="11452"/>
    <cellStyle name="Comma 2 3 2 2 6 3" xfId="11453"/>
    <cellStyle name="Comma 2 3 2 2 6 4" xfId="11454"/>
    <cellStyle name="Comma 2 3 2 2 7" xfId="627"/>
    <cellStyle name="Comma 2 3 2 2 7 2" xfId="11455"/>
    <cellStyle name="Comma 2 3 2 2 7 2 2" xfId="11456"/>
    <cellStyle name="Comma 2 3 2 2 7 2 3" xfId="11457"/>
    <cellStyle name="Comma 2 3 2 2 7 3" xfId="11458"/>
    <cellStyle name="Comma 2 3 2 2 7 4" xfId="11459"/>
    <cellStyle name="Comma 2 3 2 2 8" xfId="628"/>
    <cellStyle name="Comma 2 3 2 2 8 2" xfId="11460"/>
    <cellStyle name="Comma 2 3 2 2 8 2 2" xfId="11461"/>
    <cellStyle name="Comma 2 3 2 2 8 3" xfId="11462"/>
    <cellStyle name="Comma 2 3 2 2 8 4" xfId="11463"/>
    <cellStyle name="Comma 2 3 2 2 9" xfId="11464"/>
    <cellStyle name="Comma 2 3 2 2 9 2" xfId="11465"/>
    <cellStyle name="Comma 2 3 2 2 9 3" xfId="11466"/>
    <cellStyle name="Comma 2 3 2 20" xfId="11467"/>
    <cellStyle name="Comma 2 3 2 3" xfId="629"/>
    <cellStyle name="Comma 2 3 2 3 10" xfId="11468"/>
    <cellStyle name="Comma 2 3 2 3 11" xfId="11469"/>
    <cellStyle name="Comma 2 3 2 3 12" xfId="11470"/>
    <cellStyle name="Comma 2 3 2 3 13" xfId="11471"/>
    <cellStyle name="Comma 2 3 2 3 14" xfId="11472"/>
    <cellStyle name="Comma 2 3 2 3 2" xfId="630"/>
    <cellStyle name="Comma 2 3 2 3 2 10" xfId="11473"/>
    <cellStyle name="Comma 2 3 2 3 2 11" xfId="11474"/>
    <cellStyle name="Comma 2 3 2 3 2 2" xfId="631"/>
    <cellStyle name="Comma 2 3 2 3 2 2 2" xfId="632"/>
    <cellStyle name="Comma 2 3 2 3 2 2 2 2" xfId="11475"/>
    <cellStyle name="Comma 2 3 2 3 2 2 2 2 2" xfId="11476"/>
    <cellStyle name="Comma 2 3 2 3 2 2 2 2 3" xfId="11477"/>
    <cellStyle name="Comma 2 3 2 3 2 2 2 3" xfId="11478"/>
    <cellStyle name="Comma 2 3 2 3 2 2 2 4" xfId="11479"/>
    <cellStyle name="Comma 2 3 2 3 2 2 3" xfId="633"/>
    <cellStyle name="Comma 2 3 2 3 2 2 3 2" xfId="11480"/>
    <cellStyle name="Comma 2 3 2 3 2 2 3 2 2" xfId="11481"/>
    <cellStyle name="Comma 2 3 2 3 2 2 3 2 3" xfId="11482"/>
    <cellStyle name="Comma 2 3 2 3 2 2 3 3" xfId="11483"/>
    <cellStyle name="Comma 2 3 2 3 2 2 3 4" xfId="11484"/>
    <cellStyle name="Comma 2 3 2 3 2 2 4" xfId="11485"/>
    <cellStyle name="Comma 2 3 2 3 2 2 4 2" xfId="11486"/>
    <cellStyle name="Comma 2 3 2 3 2 2 4 3" xfId="11487"/>
    <cellStyle name="Comma 2 3 2 3 2 2 5" xfId="11488"/>
    <cellStyle name="Comma 2 3 2 3 2 2 6" xfId="11489"/>
    <cellStyle name="Comma 2 3 2 3 2 2 7" xfId="11490"/>
    <cellStyle name="Comma 2 3 2 3 2 2 8" xfId="11491"/>
    <cellStyle name="Comma 2 3 2 3 2 2 9" xfId="11492"/>
    <cellStyle name="Comma 2 3 2 3 2 3" xfId="634"/>
    <cellStyle name="Comma 2 3 2 3 2 3 2" xfId="11493"/>
    <cellStyle name="Comma 2 3 2 3 2 3 2 2" xfId="11494"/>
    <cellStyle name="Comma 2 3 2 3 2 3 2 3" xfId="11495"/>
    <cellStyle name="Comma 2 3 2 3 2 3 3" xfId="11496"/>
    <cellStyle name="Comma 2 3 2 3 2 3 4" xfId="11497"/>
    <cellStyle name="Comma 2 3 2 3 2 4" xfId="635"/>
    <cellStyle name="Comma 2 3 2 3 2 4 2" xfId="11498"/>
    <cellStyle name="Comma 2 3 2 3 2 4 2 2" xfId="11499"/>
    <cellStyle name="Comma 2 3 2 3 2 4 2 3" xfId="11500"/>
    <cellStyle name="Comma 2 3 2 3 2 4 3" xfId="11501"/>
    <cellStyle name="Comma 2 3 2 3 2 4 4" xfId="11502"/>
    <cellStyle name="Comma 2 3 2 3 2 5" xfId="636"/>
    <cellStyle name="Comma 2 3 2 3 2 5 2" xfId="11503"/>
    <cellStyle name="Comma 2 3 2 3 2 5 2 2" xfId="11504"/>
    <cellStyle name="Comma 2 3 2 3 2 5 3" xfId="11505"/>
    <cellStyle name="Comma 2 3 2 3 2 5 4" xfId="11506"/>
    <cellStyle name="Comma 2 3 2 3 2 6" xfId="11507"/>
    <cellStyle name="Comma 2 3 2 3 2 6 2" xfId="11508"/>
    <cellStyle name="Comma 2 3 2 3 2 6 3" xfId="11509"/>
    <cellStyle name="Comma 2 3 2 3 2 7" xfId="11510"/>
    <cellStyle name="Comma 2 3 2 3 2 8" xfId="11511"/>
    <cellStyle name="Comma 2 3 2 3 2 9" xfId="11512"/>
    <cellStyle name="Comma 2 3 2 3 3" xfId="637"/>
    <cellStyle name="Comma 2 3 2 3 3 10" xfId="11513"/>
    <cellStyle name="Comma 2 3 2 3 3 11" xfId="11514"/>
    <cellStyle name="Comma 2 3 2 3 3 2" xfId="638"/>
    <cellStyle name="Comma 2 3 2 3 3 2 2" xfId="639"/>
    <cellStyle name="Comma 2 3 2 3 3 2 2 2" xfId="11515"/>
    <cellStyle name="Comma 2 3 2 3 3 2 2 2 2" xfId="11516"/>
    <cellStyle name="Comma 2 3 2 3 3 2 2 2 3" xfId="11517"/>
    <cellStyle name="Comma 2 3 2 3 3 2 2 3" xfId="11518"/>
    <cellStyle name="Comma 2 3 2 3 3 2 2 4" xfId="11519"/>
    <cellStyle name="Comma 2 3 2 3 3 2 3" xfId="640"/>
    <cellStyle name="Comma 2 3 2 3 3 2 3 2" xfId="11520"/>
    <cellStyle name="Comma 2 3 2 3 3 2 3 2 2" xfId="11521"/>
    <cellStyle name="Comma 2 3 2 3 3 2 3 2 3" xfId="11522"/>
    <cellStyle name="Comma 2 3 2 3 3 2 3 3" xfId="11523"/>
    <cellStyle name="Comma 2 3 2 3 3 2 3 4" xfId="11524"/>
    <cellStyle name="Comma 2 3 2 3 3 2 4" xfId="11525"/>
    <cellStyle name="Comma 2 3 2 3 3 2 4 2" xfId="11526"/>
    <cellStyle name="Comma 2 3 2 3 3 2 4 3" xfId="11527"/>
    <cellStyle name="Comma 2 3 2 3 3 2 5" xfId="11528"/>
    <cellStyle name="Comma 2 3 2 3 3 2 6" xfId="11529"/>
    <cellStyle name="Comma 2 3 2 3 3 2 7" xfId="11530"/>
    <cellStyle name="Comma 2 3 2 3 3 2 8" xfId="11531"/>
    <cellStyle name="Comma 2 3 2 3 3 2 9" xfId="11532"/>
    <cellStyle name="Comma 2 3 2 3 3 3" xfId="641"/>
    <cellStyle name="Comma 2 3 2 3 3 3 2" xfId="11533"/>
    <cellStyle name="Comma 2 3 2 3 3 3 2 2" xfId="11534"/>
    <cellStyle name="Comma 2 3 2 3 3 3 2 3" xfId="11535"/>
    <cellStyle name="Comma 2 3 2 3 3 3 3" xfId="11536"/>
    <cellStyle name="Comma 2 3 2 3 3 3 4" xfId="11537"/>
    <cellStyle name="Comma 2 3 2 3 3 4" xfId="642"/>
    <cellStyle name="Comma 2 3 2 3 3 4 2" xfId="11538"/>
    <cellStyle name="Comma 2 3 2 3 3 4 2 2" xfId="11539"/>
    <cellStyle name="Comma 2 3 2 3 3 4 2 3" xfId="11540"/>
    <cellStyle name="Comma 2 3 2 3 3 4 3" xfId="11541"/>
    <cellStyle name="Comma 2 3 2 3 3 4 4" xfId="11542"/>
    <cellStyle name="Comma 2 3 2 3 3 5" xfId="643"/>
    <cellStyle name="Comma 2 3 2 3 3 5 2" xfId="11543"/>
    <cellStyle name="Comma 2 3 2 3 3 5 2 2" xfId="11544"/>
    <cellStyle name="Comma 2 3 2 3 3 5 3" xfId="11545"/>
    <cellStyle name="Comma 2 3 2 3 3 5 4" xfId="11546"/>
    <cellStyle name="Comma 2 3 2 3 3 6" xfId="11547"/>
    <cellStyle name="Comma 2 3 2 3 3 6 2" xfId="11548"/>
    <cellStyle name="Comma 2 3 2 3 3 6 3" xfId="11549"/>
    <cellStyle name="Comma 2 3 2 3 3 7" xfId="11550"/>
    <cellStyle name="Comma 2 3 2 3 3 8" xfId="11551"/>
    <cellStyle name="Comma 2 3 2 3 3 9" xfId="11552"/>
    <cellStyle name="Comma 2 3 2 3 4" xfId="644"/>
    <cellStyle name="Comma 2 3 2 3 4 2" xfId="645"/>
    <cellStyle name="Comma 2 3 2 3 4 2 2" xfId="11553"/>
    <cellStyle name="Comma 2 3 2 3 4 2 2 2" xfId="11554"/>
    <cellStyle name="Comma 2 3 2 3 4 2 2 3" xfId="11555"/>
    <cellStyle name="Comma 2 3 2 3 4 2 3" xfId="11556"/>
    <cellStyle name="Comma 2 3 2 3 4 2 4" xfId="11557"/>
    <cellStyle name="Comma 2 3 2 3 4 3" xfId="646"/>
    <cellStyle name="Comma 2 3 2 3 4 3 2" xfId="11558"/>
    <cellStyle name="Comma 2 3 2 3 4 3 2 2" xfId="11559"/>
    <cellStyle name="Comma 2 3 2 3 4 3 2 3" xfId="11560"/>
    <cellStyle name="Comma 2 3 2 3 4 3 3" xfId="11561"/>
    <cellStyle name="Comma 2 3 2 3 4 3 4" xfId="11562"/>
    <cellStyle name="Comma 2 3 2 3 4 4" xfId="11563"/>
    <cellStyle name="Comma 2 3 2 3 4 4 2" xfId="11564"/>
    <cellStyle name="Comma 2 3 2 3 4 4 3" xfId="11565"/>
    <cellStyle name="Comma 2 3 2 3 4 5" xfId="11566"/>
    <cellStyle name="Comma 2 3 2 3 4 6" xfId="11567"/>
    <cellStyle name="Comma 2 3 2 3 4 7" xfId="11568"/>
    <cellStyle name="Comma 2 3 2 3 4 8" xfId="11569"/>
    <cellStyle name="Comma 2 3 2 3 4 9" xfId="11570"/>
    <cellStyle name="Comma 2 3 2 3 5" xfId="647"/>
    <cellStyle name="Comma 2 3 2 3 5 2" xfId="648"/>
    <cellStyle name="Comma 2 3 2 3 5 2 2" xfId="11571"/>
    <cellStyle name="Comma 2 3 2 3 5 2 2 2" xfId="11572"/>
    <cellStyle name="Comma 2 3 2 3 5 2 2 3" xfId="11573"/>
    <cellStyle name="Comma 2 3 2 3 5 2 3" xfId="11574"/>
    <cellStyle name="Comma 2 3 2 3 5 2 4" xfId="11575"/>
    <cellStyle name="Comma 2 3 2 3 5 3" xfId="649"/>
    <cellStyle name="Comma 2 3 2 3 5 3 2" xfId="11576"/>
    <cellStyle name="Comma 2 3 2 3 5 3 2 2" xfId="11577"/>
    <cellStyle name="Comma 2 3 2 3 5 3 2 3" xfId="11578"/>
    <cellStyle name="Comma 2 3 2 3 5 3 3" xfId="11579"/>
    <cellStyle name="Comma 2 3 2 3 5 3 4" xfId="11580"/>
    <cellStyle name="Comma 2 3 2 3 5 4" xfId="11581"/>
    <cellStyle name="Comma 2 3 2 3 5 4 2" xfId="11582"/>
    <cellStyle name="Comma 2 3 2 3 5 4 3" xfId="11583"/>
    <cellStyle name="Comma 2 3 2 3 5 5" xfId="11584"/>
    <cellStyle name="Comma 2 3 2 3 5 6" xfId="11585"/>
    <cellStyle name="Comma 2 3 2 3 5 7" xfId="11586"/>
    <cellStyle name="Comma 2 3 2 3 5 8" xfId="11587"/>
    <cellStyle name="Comma 2 3 2 3 5 9" xfId="11588"/>
    <cellStyle name="Comma 2 3 2 3 6" xfId="650"/>
    <cellStyle name="Comma 2 3 2 3 6 2" xfId="11589"/>
    <cellStyle name="Comma 2 3 2 3 6 2 2" xfId="11590"/>
    <cellStyle name="Comma 2 3 2 3 6 2 3" xfId="11591"/>
    <cellStyle name="Comma 2 3 2 3 6 3" xfId="11592"/>
    <cellStyle name="Comma 2 3 2 3 6 4" xfId="11593"/>
    <cellStyle name="Comma 2 3 2 3 7" xfId="651"/>
    <cellStyle name="Comma 2 3 2 3 7 2" xfId="11594"/>
    <cellStyle name="Comma 2 3 2 3 7 2 2" xfId="11595"/>
    <cellStyle name="Comma 2 3 2 3 7 2 3" xfId="11596"/>
    <cellStyle name="Comma 2 3 2 3 7 3" xfId="11597"/>
    <cellStyle name="Comma 2 3 2 3 7 4" xfId="11598"/>
    <cellStyle name="Comma 2 3 2 3 8" xfId="652"/>
    <cellStyle name="Comma 2 3 2 3 8 2" xfId="11599"/>
    <cellStyle name="Comma 2 3 2 3 8 2 2" xfId="11600"/>
    <cellStyle name="Comma 2 3 2 3 8 3" xfId="11601"/>
    <cellStyle name="Comma 2 3 2 3 8 4" xfId="11602"/>
    <cellStyle name="Comma 2 3 2 3 9" xfId="11603"/>
    <cellStyle name="Comma 2 3 2 3 9 2" xfId="11604"/>
    <cellStyle name="Comma 2 3 2 3 9 3" xfId="11605"/>
    <cellStyle name="Comma 2 3 2 4" xfId="653"/>
    <cellStyle name="Comma 2 3 2 4 10" xfId="11606"/>
    <cellStyle name="Comma 2 3 2 4 11" xfId="11607"/>
    <cellStyle name="Comma 2 3 2 4 12" xfId="11608"/>
    <cellStyle name="Comma 2 3 2 4 2" xfId="654"/>
    <cellStyle name="Comma 2 3 2 4 2 2" xfId="655"/>
    <cellStyle name="Comma 2 3 2 4 2 2 2" xfId="11609"/>
    <cellStyle name="Comma 2 3 2 4 2 2 2 2" xfId="11610"/>
    <cellStyle name="Comma 2 3 2 4 2 2 2 3" xfId="11611"/>
    <cellStyle name="Comma 2 3 2 4 2 2 3" xfId="11612"/>
    <cellStyle name="Comma 2 3 2 4 2 2 4" xfId="11613"/>
    <cellStyle name="Comma 2 3 2 4 2 3" xfId="656"/>
    <cellStyle name="Comma 2 3 2 4 2 3 2" xfId="11614"/>
    <cellStyle name="Comma 2 3 2 4 2 3 2 2" xfId="11615"/>
    <cellStyle name="Comma 2 3 2 4 2 3 2 3" xfId="11616"/>
    <cellStyle name="Comma 2 3 2 4 2 3 3" xfId="11617"/>
    <cellStyle name="Comma 2 3 2 4 2 3 4" xfId="11618"/>
    <cellStyle name="Comma 2 3 2 4 2 4" xfId="11619"/>
    <cellStyle name="Comma 2 3 2 4 2 4 2" xfId="11620"/>
    <cellStyle name="Comma 2 3 2 4 2 4 3" xfId="11621"/>
    <cellStyle name="Comma 2 3 2 4 2 5" xfId="11622"/>
    <cellStyle name="Comma 2 3 2 4 2 6" xfId="11623"/>
    <cellStyle name="Comma 2 3 2 4 2 7" xfId="11624"/>
    <cellStyle name="Comma 2 3 2 4 2 8" xfId="11625"/>
    <cellStyle name="Comma 2 3 2 4 2 9" xfId="11626"/>
    <cellStyle name="Comma 2 3 2 4 3" xfId="657"/>
    <cellStyle name="Comma 2 3 2 4 3 2" xfId="658"/>
    <cellStyle name="Comma 2 3 2 4 3 2 2" xfId="11627"/>
    <cellStyle name="Comma 2 3 2 4 3 2 2 2" xfId="11628"/>
    <cellStyle name="Comma 2 3 2 4 3 2 2 3" xfId="11629"/>
    <cellStyle name="Comma 2 3 2 4 3 2 3" xfId="11630"/>
    <cellStyle name="Comma 2 3 2 4 3 2 4" xfId="11631"/>
    <cellStyle name="Comma 2 3 2 4 3 3" xfId="659"/>
    <cellStyle name="Comma 2 3 2 4 3 3 2" xfId="11632"/>
    <cellStyle name="Comma 2 3 2 4 3 3 2 2" xfId="11633"/>
    <cellStyle name="Comma 2 3 2 4 3 3 2 3" xfId="11634"/>
    <cellStyle name="Comma 2 3 2 4 3 3 3" xfId="11635"/>
    <cellStyle name="Comma 2 3 2 4 3 3 4" xfId="11636"/>
    <cellStyle name="Comma 2 3 2 4 3 4" xfId="11637"/>
    <cellStyle name="Comma 2 3 2 4 3 4 2" xfId="11638"/>
    <cellStyle name="Comma 2 3 2 4 3 4 3" xfId="11639"/>
    <cellStyle name="Comma 2 3 2 4 3 5" xfId="11640"/>
    <cellStyle name="Comma 2 3 2 4 3 6" xfId="11641"/>
    <cellStyle name="Comma 2 3 2 4 3 7" xfId="11642"/>
    <cellStyle name="Comma 2 3 2 4 3 8" xfId="11643"/>
    <cellStyle name="Comma 2 3 2 4 3 9" xfId="11644"/>
    <cellStyle name="Comma 2 3 2 4 4" xfId="660"/>
    <cellStyle name="Comma 2 3 2 4 4 2" xfId="11645"/>
    <cellStyle name="Comma 2 3 2 4 4 2 2" xfId="11646"/>
    <cellStyle name="Comma 2 3 2 4 4 2 3" xfId="11647"/>
    <cellStyle name="Comma 2 3 2 4 4 3" xfId="11648"/>
    <cellStyle name="Comma 2 3 2 4 4 4" xfId="11649"/>
    <cellStyle name="Comma 2 3 2 4 5" xfId="661"/>
    <cellStyle name="Comma 2 3 2 4 5 2" xfId="11650"/>
    <cellStyle name="Comma 2 3 2 4 5 2 2" xfId="11651"/>
    <cellStyle name="Comma 2 3 2 4 5 2 3" xfId="11652"/>
    <cellStyle name="Comma 2 3 2 4 5 3" xfId="11653"/>
    <cellStyle name="Comma 2 3 2 4 5 4" xfId="11654"/>
    <cellStyle name="Comma 2 3 2 4 6" xfId="662"/>
    <cellStyle name="Comma 2 3 2 4 6 2" xfId="11655"/>
    <cellStyle name="Comma 2 3 2 4 6 2 2" xfId="11656"/>
    <cellStyle name="Comma 2 3 2 4 6 3" xfId="11657"/>
    <cellStyle name="Comma 2 3 2 4 6 4" xfId="11658"/>
    <cellStyle name="Comma 2 3 2 4 7" xfId="11659"/>
    <cellStyle name="Comma 2 3 2 4 7 2" xfId="11660"/>
    <cellStyle name="Comma 2 3 2 4 7 3" xfId="11661"/>
    <cellStyle name="Comma 2 3 2 4 8" xfId="11662"/>
    <cellStyle name="Comma 2 3 2 4 9" xfId="11663"/>
    <cellStyle name="Comma 2 3 2 5" xfId="663"/>
    <cellStyle name="Comma 2 3 2 5 10" xfId="11664"/>
    <cellStyle name="Comma 2 3 2 5 11" xfId="11665"/>
    <cellStyle name="Comma 2 3 2 5 2" xfId="664"/>
    <cellStyle name="Comma 2 3 2 5 2 2" xfId="665"/>
    <cellStyle name="Comma 2 3 2 5 2 2 2" xfId="11666"/>
    <cellStyle name="Comma 2 3 2 5 2 2 2 2" xfId="11667"/>
    <cellStyle name="Comma 2 3 2 5 2 2 2 3" xfId="11668"/>
    <cellStyle name="Comma 2 3 2 5 2 2 3" xfId="11669"/>
    <cellStyle name="Comma 2 3 2 5 2 2 4" xfId="11670"/>
    <cellStyle name="Comma 2 3 2 5 2 3" xfId="666"/>
    <cellStyle name="Comma 2 3 2 5 2 3 2" xfId="11671"/>
    <cellStyle name="Comma 2 3 2 5 2 3 2 2" xfId="11672"/>
    <cellStyle name="Comma 2 3 2 5 2 3 2 3" xfId="11673"/>
    <cellStyle name="Comma 2 3 2 5 2 3 3" xfId="11674"/>
    <cellStyle name="Comma 2 3 2 5 2 3 4" xfId="11675"/>
    <cellStyle name="Comma 2 3 2 5 2 4" xfId="11676"/>
    <cellStyle name="Comma 2 3 2 5 2 4 2" xfId="11677"/>
    <cellStyle name="Comma 2 3 2 5 2 4 3" xfId="11678"/>
    <cellStyle name="Comma 2 3 2 5 2 5" xfId="11679"/>
    <cellStyle name="Comma 2 3 2 5 2 6" xfId="11680"/>
    <cellStyle name="Comma 2 3 2 5 2 7" xfId="11681"/>
    <cellStyle name="Comma 2 3 2 5 2 8" xfId="11682"/>
    <cellStyle name="Comma 2 3 2 5 2 9" xfId="11683"/>
    <cellStyle name="Comma 2 3 2 5 3" xfId="667"/>
    <cellStyle name="Comma 2 3 2 5 3 2" xfId="11684"/>
    <cellStyle name="Comma 2 3 2 5 3 2 2" xfId="11685"/>
    <cellStyle name="Comma 2 3 2 5 3 2 3" xfId="11686"/>
    <cellStyle name="Comma 2 3 2 5 3 3" xfId="11687"/>
    <cellStyle name="Comma 2 3 2 5 3 4" xfId="11688"/>
    <cellStyle name="Comma 2 3 2 5 4" xfId="668"/>
    <cellStyle name="Comma 2 3 2 5 4 2" xfId="11689"/>
    <cellStyle name="Comma 2 3 2 5 4 2 2" xfId="11690"/>
    <cellStyle name="Comma 2 3 2 5 4 2 3" xfId="11691"/>
    <cellStyle name="Comma 2 3 2 5 4 3" xfId="11692"/>
    <cellStyle name="Comma 2 3 2 5 4 4" xfId="11693"/>
    <cellStyle name="Comma 2 3 2 5 5" xfId="669"/>
    <cellStyle name="Comma 2 3 2 5 5 2" xfId="11694"/>
    <cellStyle name="Comma 2 3 2 5 5 2 2" xfId="11695"/>
    <cellStyle name="Comma 2 3 2 5 5 3" xfId="11696"/>
    <cellStyle name="Comma 2 3 2 5 5 4" xfId="11697"/>
    <cellStyle name="Comma 2 3 2 5 6" xfId="11698"/>
    <cellStyle name="Comma 2 3 2 5 6 2" xfId="11699"/>
    <cellStyle name="Comma 2 3 2 5 6 3" xfId="11700"/>
    <cellStyle name="Comma 2 3 2 5 7" xfId="11701"/>
    <cellStyle name="Comma 2 3 2 5 8" xfId="11702"/>
    <cellStyle name="Comma 2 3 2 5 9" xfId="11703"/>
    <cellStyle name="Comma 2 3 2 6" xfId="670"/>
    <cellStyle name="Comma 2 3 2 6 2" xfId="671"/>
    <cellStyle name="Comma 2 3 2 6 2 2" xfId="11704"/>
    <cellStyle name="Comma 2 3 2 6 2 2 2" xfId="11705"/>
    <cellStyle name="Comma 2 3 2 6 2 2 3" xfId="11706"/>
    <cellStyle name="Comma 2 3 2 6 2 3" xfId="11707"/>
    <cellStyle name="Comma 2 3 2 6 2 4" xfId="11708"/>
    <cellStyle name="Comma 2 3 2 6 3" xfId="672"/>
    <cellStyle name="Comma 2 3 2 6 3 2" xfId="11709"/>
    <cellStyle name="Comma 2 3 2 6 3 2 2" xfId="11710"/>
    <cellStyle name="Comma 2 3 2 6 3 2 3" xfId="11711"/>
    <cellStyle name="Comma 2 3 2 6 3 3" xfId="11712"/>
    <cellStyle name="Comma 2 3 2 6 3 4" xfId="11713"/>
    <cellStyle name="Comma 2 3 2 6 4" xfId="11714"/>
    <cellStyle name="Comma 2 3 2 6 4 2" xfId="11715"/>
    <cellStyle name="Comma 2 3 2 6 4 3" xfId="11716"/>
    <cellStyle name="Comma 2 3 2 6 5" xfId="11717"/>
    <cellStyle name="Comma 2 3 2 6 6" xfId="11718"/>
    <cellStyle name="Comma 2 3 2 6 7" xfId="11719"/>
    <cellStyle name="Comma 2 3 2 6 8" xfId="11720"/>
    <cellStyle name="Comma 2 3 2 6 9" xfId="11721"/>
    <cellStyle name="Comma 2 3 2 7" xfId="673"/>
    <cellStyle name="Comma 2 3 2 7 2" xfId="674"/>
    <cellStyle name="Comma 2 3 2 7 2 2" xfId="11722"/>
    <cellStyle name="Comma 2 3 2 7 2 2 2" xfId="11723"/>
    <cellStyle name="Comma 2 3 2 7 2 2 3" xfId="11724"/>
    <cellStyle name="Comma 2 3 2 7 2 3" xfId="11725"/>
    <cellStyle name="Comma 2 3 2 7 2 4" xfId="11726"/>
    <cellStyle name="Comma 2 3 2 7 3" xfId="675"/>
    <cellStyle name="Comma 2 3 2 7 3 2" xfId="11727"/>
    <cellStyle name="Comma 2 3 2 7 3 2 2" xfId="11728"/>
    <cellStyle name="Comma 2 3 2 7 3 2 3" xfId="11729"/>
    <cellStyle name="Comma 2 3 2 7 3 3" xfId="11730"/>
    <cellStyle name="Comma 2 3 2 7 3 4" xfId="11731"/>
    <cellStyle name="Comma 2 3 2 7 4" xfId="11732"/>
    <cellStyle name="Comma 2 3 2 7 4 2" xfId="11733"/>
    <cellStyle name="Comma 2 3 2 7 4 3" xfId="11734"/>
    <cellStyle name="Comma 2 3 2 7 5" xfId="11735"/>
    <cellStyle name="Comma 2 3 2 7 6" xfId="11736"/>
    <cellStyle name="Comma 2 3 2 7 7" xfId="11737"/>
    <cellStyle name="Comma 2 3 2 7 8" xfId="11738"/>
    <cellStyle name="Comma 2 3 2 7 9" xfId="11739"/>
    <cellStyle name="Comma 2 3 2 8" xfId="676"/>
    <cellStyle name="Comma 2 3 2 8 2" xfId="677"/>
    <cellStyle name="Comma 2 3 2 8 2 2" xfId="11740"/>
    <cellStyle name="Comma 2 3 2 8 2 2 2" xfId="11741"/>
    <cellStyle name="Comma 2 3 2 8 2 2 3" xfId="11742"/>
    <cellStyle name="Comma 2 3 2 8 2 3" xfId="11743"/>
    <cellStyle name="Comma 2 3 2 8 2 4" xfId="11744"/>
    <cellStyle name="Comma 2 3 2 8 3" xfId="678"/>
    <cellStyle name="Comma 2 3 2 8 3 2" xfId="11745"/>
    <cellStyle name="Comma 2 3 2 8 3 2 2" xfId="11746"/>
    <cellStyle name="Comma 2 3 2 8 3 2 3" xfId="11747"/>
    <cellStyle name="Comma 2 3 2 8 3 3" xfId="11748"/>
    <cellStyle name="Comma 2 3 2 8 3 4" xfId="11749"/>
    <cellStyle name="Comma 2 3 2 8 4" xfId="11750"/>
    <cellStyle name="Comma 2 3 2 8 4 2" xfId="11751"/>
    <cellStyle name="Comma 2 3 2 8 4 3" xfId="11752"/>
    <cellStyle name="Comma 2 3 2 8 5" xfId="11753"/>
    <cellStyle name="Comma 2 3 2 8 6" xfId="11754"/>
    <cellStyle name="Comma 2 3 2 8 7" xfId="11755"/>
    <cellStyle name="Comma 2 3 2 8 8" xfId="11756"/>
    <cellStyle name="Comma 2 3 2 8 9" xfId="11757"/>
    <cellStyle name="Comma 2 3 2 9" xfId="679"/>
    <cellStyle name="Comma 2 3 2 9 2" xfId="680"/>
    <cellStyle name="Comma 2 3 2 9 2 2" xfId="11758"/>
    <cellStyle name="Comma 2 3 2 9 2 2 2" xfId="11759"/>
    <cellStyle name="Comma 2 3 2 9 2 2 3" xfId="11760"/>
    <cellStyle name="Comma 2 3 2 9 2 3" xfId="11761"/>
    <cellStyle name="Comma 2 3 2 9 2 4" xfId="11762"/>
    <cellStyle name="Comma 2 3 2 9 3" xfId="681"/>
    <cellStyle name="Comma 2 3 2 9 3 2" xfId="11763"/>
    <cellStyle name="Comma 2 3 2 9 3 2 2" xfId="11764"/>
    <cellStyle name="Comma 2 3 2 9 3 2 3" xfId="11765"/>
    <cellStyle name="Comma 2 3 2 9 3 3" xfId="11766"/>
    <cellStyle name="Comma 2 3 2 9 3 4" xfId="11767"/>
    <cellStyle name="Comma 2 3 2 9 4" xfId="11768"/>
    <cellStyle name="Comma 2 3 2 9 4 2" xfId="11769"/>
    <cellStyle name="Comma 2 3 2 9 4 3" xfId="11770"/>
    <cellStyle name="Comma 2 3 2 9 5" xfId="11771"/>
    <cellStyle name="Comma 2 3 2 9 6" xfId="11772"/>
    <cellStyle name="Comma 2 3 2 9 7" xfId="11773"/>
    <cellStyle name="Comma 2 3 2 9 8" xfId="11774"/>
    <cellStyle name="Comma 2 3 2 9 9" xfId="11775"/>
    <cellStyle name="Comma 2 3 20" xfId="11776"/>
    <cellStyle name="Comma 2 3 21" xfId="11777"/>
    <cellStyle name="Comma 2 3 22" xfId="11778"/>
    <cellStyle name="Comma 2 3 3" xfId="682"/>
    <cellStyle name="Comma 2 3 3 10" xfId="683"/>
    <cellStyle name="Comma 2 3 3 10 2" xfId="11779"/>
    <cellStyle name="Comma 2 3 3 10 2 2" xfId="11780"/>
    <cellStyle name="Comma 2 3 3 10 2 3" xfId="11781"/>
    <cellStyle name="Comma 2 3 3 10 3" xfId="11782"/>
    <cellStyle name="Comma 2 3 3 10 4" xfId="11783"/>
    <cellStyle name="Comma 2 3 3 11" xfId="684"/>
    <cellStyle name="Comma 2 3 3 11 2" xfId="11784"/>
    <cellStyle name="Comma 2 3 3 11 2 2" xfId="11785"/>
    <cellStyle name="Comma 2 3 3 11 2 3" xfId="11786"/>
    <cellStyle name="Comma 2 3 3 11 3" xfId="11787"/>
    <cellStyle name="Comma 2 3 3 11 4" xfId="11788"/>
    <cellStyle name="Comma 2 3 3 12" xfId="685"/>
    <cellStyle name="Comma 2 3 3 12 2" xfId="11789"/>
    <cellStyle name="Comma 2 3 3 12 2 2" xfId="11790"/>
    <cellStyle name="Comma 2 3 3 12 3" xfId="11791"/>
    <cellStyle name="Comma 2 3 3 12 4" xfId="11792"/>
    <cellStyle name="Comma 2 3 3 13" xfId="11793"/>
    <cellStyle name="Comma 2 3 3 13 2" xfId="11794"/>
    <cellStyle name="Comma 2 3 3 13 3" xfId="11795"/>
    <cellStyle name="Comma 2 3 3 14" xfId="11796"/>
    <cellStyle name="Comma 2 3 3 15" xfId="11797"/>
    <cellStyle name="Comma 2 3 3 16" xfId="11798"/>
    <cellStyle name="Comma 2 3 3 17" xfId="11799"/>
    <cellStyle name="Comma 2 3 3 18" xfId="11800"/>
    <cellStyle name="Comma 2 3 3 2" xfId="686"/>
    <cellStyle name="Comma 2 3 3 2 10" xfId="11801"/>
    <cellStyle name="Comma 2 3 3 2 11" xfId="11802"/>
    <cellStyle name="Comma 2 3 3 2 12" xfId="11803"/>
    <cellStyle name="Comma 2 3 3 2 13" xfId="11804"/>
    <cellStyle name="Comma 2 3 3 2 14" xfId="11805"/>
    <cellStyle name="Comma 2 3 3 2 2" xfId="687"/>
    <cellStyle name="Comma 2 3 3 2 2 10" xfId="11806"/>
    <cellStyle name="Comma 2 3 3 2 2 11" xfId="11807"/>
    <cellStyle name="Comma 2 3 3 2 2 2" xfId="688"/>
    <cellStyle name="Comma 2 3 3 2 2 2 2" xfId="689"/>
    <cellStyle name="Comma 2 3 3 2 2 2 2 2" xfId="11808"/>
    <cellStyle name="Comma 2 3 3 2 2 2 2 2 2" xfId="11809"/>
    <cellStyle name="Comma 2 3 3 2 2 2 2 2 3" xfId="11810"/>
    <cellStyle name="Comma 2 3 3 2 2 2 2 3" xfId="11811"/>
    <cellStyle name="Comma 2 3 3 2 2 2 2 4" xfId="11812"/>
    <cellStyle name="Comma 2 3 3 2 2 2 3" xfId="690"/>
    <cellStyle name="Comma 2 3 3 2 2 2 3 2" xfId="11813"/>
    <cellStyle name="Comma 2 3 3 2 2 2 3 2 2" xfId="11814"/>
    <cellStyle name="Comma 2 3 3 2 2 2 3 2 3" xfId="11815"/>
    <cellStyle name="Comma 2 3 3 2 2 2 3 3" xfId="11816"/>
    <cellStyle name="Comma 2 3 3 2 2 2 3 4" xfId="11817"/>
    <cellStyle name="Comma 2 3 3 2 2 2 4" xfId="11818"/>
    <cellStyle name="Comma 2 3 3 2 2 2 4 2" xfId="11819"/>
    <cellStyle name="Comma 2 3 3 2 2 2 4 3" xfId="11820"/>
    <cellStyle name="Comma 2 3 3 2 2 2 5" xfId="11821"/>
    <cellStyle name="Comma 2 3 3 2 2 2 6" xfId="11822"/>
    <cellStyle name="Comma 2 3 3 2 2 2 7" xfId="11823"/>
    <cellStyle name="Comma 2 3 3 2 2 2 8" xfId="11824"/>
    <cellStyle name="Comma 2 3 3 2 2 2 9" xfId="11825"/>
    <cellStyle name="Comma 2 3 3 2 2 3" xfId="691"/>
    <cellStyle name="Comma 2 3 3 2 2 3 2" xfId="11826"/>
    <cellStyle name="Comma 2 3 3 2 2 3 2 2" xfId="11827"/>
    <cellStyle name="Comma 2 3 3 2 2 3 2 3" xfId="11828"/>
    <cellStyle name="Comma 2 3 3 2 2 3 3" xfId="11829"/>
    <cellStyle name="Comma 2 3 3 2 2 3 4" xfId="11830"/>
    <cellStyle name="Comma 2 3 3 2 2 4" xfId="692"/>
    <cellStyle name="Comma 2 3 3 2 2 4 2" xfId="11831"/>
    <cellStyle name="Comma 2 3 3 2 2 4 2 2" xfId="11832"/>
    <cellStyle name="Comma 2 3 3 2 2 4 2 3" xfId="11833"/>
    <cellStyle name="Comma 2 3 3 2 2 4 3" xfId="11834"/>
    <cellStyle name="Comma 2 3 3 2 2 4 4" xfId="11835"/>
    <cellStyle name="Comma 2 3 3 2 2 5" xfId="693"/>
    <cellStyle name="Comma 2 3 3 2 2 5 2" xfId="11836"/>
    <cellStyle name="Comma 2 3 3 2 2 5 2 2" xfId="11837"/>
    <cellStyle name="Comma 2 3 3 2 2 5 3" xfId="11838"/>
    <cellStyle name="Comma 2 3 3 2 2 5 4" xfId="11839"/>
    <cellStyle name="Comma 2 3 3 2 2 6" xfId="11840"/>
    <cellStyle name="Comma 2 3 3 2 2 6 2" xfId="11841"/>
    <cellStyle name="Comma 2 3 3 2 2 6 3" xfId="11842"/>
    <cellStyle name="Comma 2 3 3 2 2 7" xfId="11843"/>
    <cellStyle name="Comma 2 3 3 2 2 8" xfId="11844"/>
    <cellStyle name="Comma 2 3 3 2 2 9" xfId="11845"/>
    <cellStyle name="Comma 2 3 3 2 3" xfId="694"/>
    <cellStyle name="Comma 2 3 3 2 3 10" xfId="11846"/>
    <cellStyle name="Comma 2 3 3 2 3 11" xfId="11847"/>
    <cellStyle name="Comma 2 3 3 2 3 2" xfId="695"/>
    <cellStyle name="Comma 2 3 3 2 3 2 2" xfId="696"/>
    <cellStyle name="Comma 2 3 3 2 3 2 2 2" xfId="11848"/>
    <cellStyle name="Comma 2 3 3 2 3 2 2 2 2" xfId="11849"/>
    <cellStyle name="Comma 2 3 3 2 3 2 2 2 3" xfId="11850"/>
    <cellStyle name="Comma 2 3 3 2 3 2 2 3" xfId="11851"/>
    <cellStyle name="Comma 2 3 3 2 3 2 2 4" xfId="11852"/>
    <cellStyle name="Comma 2 3 3 2 3 2 3" xfId="697"/>
    <cellStyle name="Comma 2 3 3 2 3 2 3 2" xfId="11853"/>
    <cellStyle name="Comma 2 3 3 2 3 2 3 2 2" xfId="11854"/>
    <cellStyle name="Comma 2 3 3 2 3 2 3 2 3" xfId="11855"/>
    <cellStyle name="Comma 2 3 3 2 3 2 3 3" xfId="11856"/>
    <cellStyle name="Comma 2 3 3 2 3 2 3 4" xfId="11857"/>
    <cellStyle name="Comma 2 3 3 2 3 2 4" xfId="11858"/>
    <cellStyle name="Comma 2 3 3 2 3 2 4 2" xfId="11859"/>
    <cellStyle name="Comma 2 3 3 2 3 2 4 3" xfId="11860"/>
    <cellStyle name="Comma 2 3 3 2 3 2 5" xfId="11861"/>
    <cellStyle name="Comma 2 3 3 2 3 2 6" xfId="11862"/>
    <cellStyle name="Comma 2 3 3 2 3 2 7" xfId="11863"/>
    <cellStyle name="Comma 2 3 3 2 3 2 8" xfId="11864"/>
    <cellStyle name="Comma 2 3 3 2 3 2 9" xfId="11865"/>
    <cellStyle name="Comma 2 3 3 2 3 3" xfId="698"/>
    <cellStyle name="Comma 2 3 3 2 3 3 2" xfId="11866"/>
    <cellStyle name="Comma 2 3 3 2 3 3 2 2" xfId="11867"/>
    <cellStyle name="Comma 2 3 3 2 3 3 2 3" xfId="11868"/>
    <cellStyle name="Comma 2 3 3 2 3 3 3" xfId="11869"/>
    <cellStyle name="Comma 2 3 3 2 3 3 4" xfId="11870"/>
    <cellStyle name="Comma 2 3 3 2 3 4" xfId="699"/>
    <cellStyle name="Comma 2 3 3 2 3 4 2" xfId="11871"/>
    <cellStyle name="Comma 2 3 3 2 3 4 2 2" xfId="11872"/>
    <cellStyle name="Comma 2 3 3 2 3 4 2 3" xfId="11873"/>
    <cellStyle name="Comma 2 3 3 2 3 4 3" xfId="11874"/>
    <cellStyle name="Comma 2 3 3 2 3 4 4" xfId="11875"/>
    <cellStyle name="Comma 2 3 3 2 3 5" xfId="700"/>
    <cellStyle name="Comma 2 3 3 2 3 5 2" xfId="11876"/>
    <cellStyle name="Comma 2 3 3 2 3 5 2 2" xfId="11877"/>
    <cellStyle name="Comma 2 3 3 2 3 5 3" xfId="11878"/>
    <cellStyle name="Comma 2 3 3 2 3 5 4" xfId="11879"/>
    <cellStyle name="Comma 2 3 3 2 3 6" xfId="11880"/>
    <cellStyle name="Comma 2 3 3 2 3 6 2" xfId="11881"/>
    <cellStyle name="Comma 2 3 3 2 3 6 3" xfId="11882"/>
    <cellStyle name="Comma 2 3 3 2 3 7" xfId="11883"/>
    <cellStyle name="Comma 2 3 3 2 3 8" xfId="11884"/>
    <cellStyle name="Comma 2 3 3 2 3 9" xfId="11885"/>
    <cellStyle name="Comma 2 3 3 2 4" xfId="701"/>
    <cellStyle name="Comma 2 3 3 2 4 2" xfId="702"/>
    <cellStyle name="Comma 2 3 3 2 4 2 2" xfId="11886"/>
    <cellStyle name="Comma 2 3 3 2 4 2 2 2" xfId="11887"/>
    <cellStyle name="Comma 2 3 3 2 4 2 2 3" xfId="11888"/>
    <cellStyle name="Comma 2 3 3 2 4 2 3" xfId="11889"/>
    <cellStyle name="Comma 2 3 3 2 4 2 4" xfId="11890"/>
    <cellStyle name="Comma 2 3 3 2 4 3" xfId="703"/>
    <cellStyle name="Comma 2 3 3 2 4 3 2" xfId="11891"/>
    <cellStyle name="Comma 2 3 3 2 4 3 2 2" xfId="11892"/>
    <cellStyle name="Comma 2 3 3 2 4 3 2 3" xfId="11893"/>
    <cellStyle name="Comma 2 3 3 2 4 3 3" xfId="11894"/>
    <cellStyle name="Comma 2 3 3 2 4 3 4" xfId="11895"/>
    <cellStyle name="Comma 2 3 3 2 4 4" xfId="11896"/>
    <cellStyle name="Comma 2 3 3 2 4 4 2" xfId="11897"/>
    <cellStyle name="Comma 2 3 3 2 4 4 3" xfId="11898"/>
    <cellStyle name="Comma 2 3 3 2 4 5" xfId="11899"/>
    <cellStyle name="Comma 2 3 3 2 4 6" xfId="11900"/>
    <cellStyle name="Comma 2 3 3 2 4 7" xfId="11901"/>
    <cellStyle name="Comma 2 3 3 2 4 8" xfId="11902"/>
    <cellStyle name="Comma 2 3 3 2 4 9" xfId="11903"/>
    <cellStyle name="Comma 2 3 3 2 5" xfId="704"/>
    <cellStyle name="Comma 2 3 3 2 5 2" xfId="705"/>
    <cellStyle name="Comma 2 3 3 2 5 2 2" xfId="11904"/>
    <cellStyle name="Comma 2 3 3 2 5 2 2 2" xfId="11905"/>
    <cellStyle name="Comma 2 3 3 2 5 2 2 3" xfId="11906"/>
    <cellStyle name="Comma 2 3 3 2 5 2 3" xfId="11907"/>
    <cellStyle name="Comma 2 3 3 2 5 2 4" xfId="11908"/>
    <cellStyle name="Comma 2 3 3 2 5 3" xfId="706"/>
    <cellStyle name="Comma 2 3 3 2 5 3 2" xfId="11909"/>
    <cellStyle name="Comma 2 3 3 2 5 3 2 2" xfId="11910"/>
    <cellStyle name="Comma 2 3 3 2 5 3 2 3" xfId="11911"/>
    <cellStyle name="Comma 2 3 3 2 5 3 3" xfId="11912"/>
    <cellStyle name="Comma 2 3 3 2 5 3 4" xfId="11913"/>
    <cellStyle name="Comma 2 3 3 2 5 4" xfId="11914"/>
    <cellStyle name="Comma 2 3 3 2 5 4 2" xfId="11915"/>
    <cellStyle name="Comma 2 3 3 2 5 4 3" xfId="11916"/>
    <cellStyle name="Comma 2 3 3 2 5 5" xfId="11917"/>
    <cellStyle name="Comma 2 3 3 2 5 6" xfId="11918"/>
    <cellStyle name="Comma 2 3 3 2 5 7" xfId="11919"/>
    <cellStyle name="Comma 2 3 3 2 5 8" xfId="11920"/>
    <cellStyle name="Comma 2 3 3 2 5 9" xfId="11921"/>
    <cellStyle name="Comma 2 3 3 2 6" xfId="707"/>
    <cellStyle name="Comma 2 3 3 2 6 2" xfId="11922"/>
    <cellStyle name="Comma 2 3 3 2 6 2 2" xfId="11923"/>
    <cellStyle name="Comma 2 3 3 2 6 2 3" xfId="11924"/>
    <cellStyle name="Comma 2 3 3 2 6 3" xfId="11925"/>
    <cellStyle name="Comma 2 3 3 2 6 4" xfId="11926"/>
    <cellStyle name="Comma 2 3 3 2 7" xfId="708"/>
    <cellStyle name="Comma 2 3 3 2 7 2" xfId="11927"/>
    <cellStyle name="Comma 2 3 3 2 7 2 2" xfId="11928"/>
    <cellStyle name="Comma 2 3 3 2 7 2 3" xfId="11929"/>
    <cellStyle name="Comma 2 3 3 2 7 3" xfId="11930"/>
    <cellStyle name="Comma 2 3 3 2 7 4" xfId="11931"/>
    <cellStyle name="Comma 2 3 3 2 8" xfId="709"/>
    <cellStyle name="Comma 2 3 3 2 8 2" xfId="11932"/>
    <cellStyle name="Comma 2 3 3 2 8 2 2" xfId="11933"/>
    <cellStyle name="Comma 2 3 3 2 8 3" xfId="11934"/>
    <cellStyle name="Comma 2 3 3 2 8 4" xfId="11935"/>
    <cellStyle name="Comma 2 3 3 2 9" xfId="11936"/>
    <cellStyle name="Comma 2 3 3 2 9 2" xfId="11937"/>
    <cellStyle name="Comma 2 3 3 2 9 3" xfId="11938"/>
    <cellStyle name="Comma 2 3 3 3" xfId="710"/>
    <cellStyle name="Comma 2 3 3 3 10" xfId="11939"/>
    <cellStyle name="Comma 2 3 3 3 11" xfId="11940"/>
    <cellStyle name="Comma 2 3 3 3 12" xfId="11941"/>
    <cellStyle name="Comma 2 3 3 3 13" xfId="11942"/>
    <cellStyle name="Comma 2 3 3 3 14" xfId="11943"/>
    <cellStyle name="Comma 2 3 3 3 2" xfId="711"/>
    <cellStyle name="Comma 2 3 3 3 2 10" xfId="11944"/>
    <cellStyle name="Comma 2 3 3 3 2 11" xfId="11945"/>
    <cellStyle name="Comma 2 3 3 3 2 2" xfId="712"/>
    <cellStyle name="Comma 2 3 3 3 2 2 2" xfId="713"/>
    <cellStyle name="Comma 2 3 3 3 2 2 2 2" xfId="11946"/>
    <cellStyle name="Comma 2 3 3 3 2 2 2 2 2" xfId="11947"/>
    <cellStyle name="Comma 2 3 3 3 2 2 2 2 3" xfId="11948"/>
    <cellStyle name="Comma 2 3 3 3 2 2 2 3" xfId="11949"/>
    <cellStyle name="Comma 2 3 3 3 2 2 2 4" xfId="11950"/>
    <cellStyle name="Comma 2 3 3 3 2 2 3" xfId="714"/>
    <cellStyle name="Comma 2 3 3 3 2 2 3 2" xfId="11951"/>
    <cellStyle name="Comma 2 3 3 3 2 2 3 2 2" xfId="11952"/>
    <cellStyle name="Comma 2 3 3 3 2 2 3 2 3" xfId="11953"/>
    <cellStyle name="Comma 2 3 3 3 2 2 3 3" xfId="11954"/>
    <cellStyle name="Comma 2 3 3 3 2 2 3 4" xfId="11955"/>
    <cellStyle name="Comma 2 3 3 3 2 2 4" xfId="11956"/>
    <cellStyle name="Comma 2 3 3 3 2 2 4 2" xfId="11957"/>
    <cellStyle name="Comma 2 3 3 3 2 2 4 3" xfId="11958"/>
    <cellStyle name="Comma 2 3 3 3 2 2 5" xfId="11959"/>
    <cellStyle name="Comma 2 3 3 3 2 2 6" xfId="11960"/>
    <cellStyle name="Comma 2 3 3 3 2 2 7" xfId="11961"/>
    <cellStyle name="Comma 2 3 3 3 2 2 8" xfId="11962"/>
    <cellStyle name="Comma 2 3 3 3 2 2 9" xfId="11963"/>
    <cellStyle name="Comma 2 3 3 3 2 3" xfId="715"/>
    <cellStyle name="Comma 2 3 3 3 2 3 2" xfId="11964"/>
    <cellStyle name="Comma 2 3 3 3 2 3 2 2" xfId="11965"/>
    <cellStyle name="Comma 2 3 3 3 2 3 2 3" xfId="11966"/>
    <cellStyle name="Comma 2 3 3 3 2 3 3" xfId="11967"/>
    <cellStyle name="Comma 2 3 3 3 2 3 4" xfId="11968"/>
    <cellStyle name="Comma 2 3 3 3 2 4" xfId="716"/>
    <cellStyle name="Comma 2 3 3 3 2 4 2" xfId="11969"/>
    <cellStyle name="Comma 2 3 3 3 2 4 2 2" xfId="11970"/>
    <cellStyle name="Comma 2 3 3 3 2 4 2 3" xfId="11971"/>
    <cellStyle name="Comma 2 3 3 3 2 4 3" xfId="11972"/>
    <cellStyle name="Comma 2 3 3 3 2 4 4" xfId="11973"/>
    <cellStyle name="Comma 2 3 3 3 2 5" xfId="717"/>
    <cellStyle name="Comma 2 3 3 3 2 5 2" xfId="11974"/>
    <cellStyle name="Comma 2 3 3 3 2 5 2 2" xfId="11975"/>
    <cellStyle name="Comma 2 3 3 3 2 5 3" xfId="11976"/>
    <cellStyle name="Comma 2 3 3 3 2 5 4" xfId="11977"/>
    <cellStyle name="Comma 2 3 3 3 2 6" xfId="11978"/>
    <cellStyle name="Comma 2 3 3 3 2 6 2" xfId="11979"/>
    <cellStyle name="Comma 2 3 3 3 2 6 3" xfId="11980"/>
    <cellStyle name="Comma 2 3 3 3 2 7" xfId="11981"/>
    <cellStyle name="Comma 2 3 3 3 2 8" xfId="11982"/>
    <cellStyle name="Comma 2 3 3 3 2 9" xfId="11983"/>
    <cellStyle name="Comma 2 3 3 3 3" xfId="718"/>
    <cellStyle name="Comma 2 3 3 3 3 10" xfId="11984"/>
    <cellStyle name="Comma 2 3 3 3 3 11" xfId="11985"/>
    <cellStyle name="Comma 2 3 3 3 3 2" xfId="719"/>
    <cellStyle name="Comma 2 3 3 3 3 2 2" xfId="720"/>
    <cellStyle name="Comma 2 3 3 3 3 2 2 2" xfId="11986"/>
    <cellStyle name="Comma 2 3 3 3 3 2 2 2 2" xfId="11987"/>
    <cellStyle name="Comma 2 3 3 3 3 2 2 2 3" xfId="11988"/>
    <cellStyle name="Comma 2 3 3 3 3 2 2 3" xfId="11989"/>
    <cellStyle name="Comma 2 3 3 3 3 2 2 4" xfId="11990"/>
    <cellStyle name="Comma 2 3 3 3 3 2 3" xfId="721"/>
    <cellStyle name="Comma 2 3 3 3 3 2 3 2" xfId="11991"/>
    <cellStyle name="Comma 2 3 3 3 3 2 3 2 2" xfId="11992"/>
    <cellStyle name="Comma 2 3 3 3 3 2 3 2 3" xfId="11993"/>
    <cellStyle name="Comma 2 3 3 3 3 2 3 3" xfId="11994"/>
    <cellStyle name="Comma 2 3 3 3 3 2 3 4" xfId="11995"/>
    <cellStyle name="Comma 2 3 3 3 3 2 4" xfId="11996"/>
    <cellStyle name="Comma 2 3 3 3 3 2 4 2" xfId="11997"/>
    <cellStyle name="Comma 2 3 3 3 3 2 4 3" xfId="11998"/>
    <cellStyle name="Comma 2 3 3 3 3 2 5" xfId="11999"/>
    <cellStyle name="Comma 2 3 3 3 3 2 6" xfId="12000"/>
    <cellStyle name="Comma 2 3 3 3 3 2 7" xfId="12001"/>
    <cellStyle name="Comma 2 3 3 3 3 2 8" xfId="12002"/>
    <cellStyle name="Comma 2 3 3 3 3 2 9" xfId="12003"/>
    <cellStyle name="Comma 2 3 3 3 3 3" xfId="722"/>
    <cellStyle name="Comma 2 3 3 3 3 3 2" xfId="12004"/>
    <cellStyle name="Comma 2 3 3 3 3 3 2 2" xfId="12005"/>
    <cellStyle name="Comma 2 3 3 3 3 3 2 3" xfId="12006"/>
    <cellStyle name="Comma 2 3 3 3 3 3 3" xfId="12007"/>
    <cellStyle name="Comma 2 3 3 3 3 3 4" xfId="12008"/>
    <cellStyle name="Comma 2 3 3 3 3 4" xfId="723"/>
    <cellStyle name="Comma 2 3 3 3 3 4 2" xfId="12009"/>
    <cellStyle name="Comma 2 3 3 3 3 4 2 2" xfId="12010"/>
    <cellStyle name="Comma 2 3 3 3 3 4 2 3" xfId="12011"/>
    <cellStyle name="Comma 2 3 3 3 3 4 3" xfId="12012"/>
    <cellStyle name="Comma 2 3 3 3 3 4 4" xfId="12013"/>
    <cellStyle name="Comma 2 3 3 3 3 5" xfId="724"/>
    <cellStyle name="Comma 2 3 3 3 3 5 2" xfId="12014"/>
    <cellStyle name="Comma 2 3 3 3 3 5 2 2" xfId="12015"/>
    <cellStyle name="Comma 2 3 3 3 3 5 3" xfId="12016"/>
    <cellStyle name="Comma 2 3 3 3 3 5 4" xfId="12017"/>
    <cellStyle name="Comma 2 3 3 3 3 6" xfId="12018"/>
    <cellStyle name="Comma 2 3 3 3 3 6 2" xfId="12019"/>
    <cellStyle name="Comma 2 3 3 3 3 6 3" xfId="12020"/>
    <cellStyle name="Comma 2 3 3 3 3 7" xfId="12021"/>
    <cellStyle name="Comma 2 3 3 3 3 8" xfId="12022"/>
    <cellStyle name="Comma 2 3 3 3 3 9" xfId="12023"/>
    <cellStyle name="Comma 2 3 3 3 4" xfId="725"/>
    <cellStyle name="Comma 2 3 3 3 4 2" xfId="726"/>
    <cellStyle name="Comma 2 3 3 3 4 2 2" xfId="12024"/>
    <cellStyle name="Comma 2 3 3 3 4 2 2 2" xfId="12025"/>
    <cellStyle name="Comma 2 3 3 3 4 2 2 3" xfId="12026"/>
    <cellStyle name="Comma 2 3 3 3 4 2 3" xfId="12027"/>
    <cellStyle name="Comma 2 3 3 3 4 2 4" xfId="12028"/>
    <cellStyle name="Comma 2 3 3 3 4 3" xfId="727"/>
    <cellStyle name="Comma 2 3 3 3 4 3 2" xfId="12029"/>
    <cellStyle name="Comma 2 3 3 3 4 3 2 2" xfId="12030"/>
    <cellStyle name="Comma 2 3 3 3 4 3 2 3" xfId="12031"/>
    <cellStyle name="Comma 2 3 3 3 4 3 3" xfId="12032"/>
    <cellStyle name="Comma 2 3 3 3 4 3 4" xfId="12033"/>
    <cellStyle name="Comma 2 3 3 3 4 4" xfId="12034"/>
    <cellStyle name="Comma 2 3 3 3 4 4 2" xfId="12035"/>
    <cellStyle name="Comma 2 3 3 3 4 4 3" xfId="12036"/>
    <cellStyle name="Comma 2 3 3 3 4 5" xfId="12037"/>
    <cellStyle name="Comma 2 3 3 3 4 6" xfId="12038"/>
    <cellStyle name="Comma 2 3 3 3 4 7" xfId="12039"/>
    <cellStyle name="Comma 2 3 3 3 4 8" xfId="12040"/>
    <cellStyle name="Comma 2 3 3 3 4 9" xfId="12041"/>
    <cellStyle name="Comma 2 3 3 3 5" xfId="728"/>
    <cellStyle name="Comma 2 3 3 3 5 2" xfId="729"/>
    <cellStyle name="Comma 2 3 3 3 5 2 2" xfId="12042"/>
    <cellStyle name="Comma 2 3 3 3 5 2 2 2" xfId="12043"/>
    <cellStyle name="Comma 2 3 3 3 5 2 2 3" xfId="12044"/>
    <cellStyle name="Comma 2 3 3 3 5 2 3" xfId="12045"/>
    <cellStyle name="Comma 2 3 3 3 5 2 4" xfId="12046"/>
    <cellStyle name="Comma 2 3 3 3 5 3" xfId="730"/>
    <cellStyle name="Comma 2 3 3 3 5 3 2" xfId="12047"/>
    <cellStyle name="Comma 2 3 3 3 5 3 2 2" xfId="12048"/>
    <cellStyle name="Comma 2 3 3 3 5 3 2 3" xfId="12049"/>
    <cellStyle name="Comma 2 3 3 3 5 3 3" xfId="12050"/>
    <cellStyle name="Comma 2 3 3 3 5 3 4" xfId="12051"/>
    <cellStyle name="Comma 2 3 3 3 5 4" xfId="12052"/>
    <cellStyle name="Comma 2 3 3 3 5 4 2" xfId="12053"/>
    <cellStyle name="Comma 2 3 3 3 5 4 3" xfId="12054"/>
    <cellStyle name="Comma 2 3 3 3 5 5" xfId="12055"/>
    <cellStyle name="Comma 2 3 3 3 5 6" xfId="12056"/>
    <cellStyle name="Comma 2 3 3 3 5 7" xfId="12057"/>
    <cellStyle name="Comma 2 3 3 3 5 8" xfId="12058"/>
    <cellStyle name="Comma 2 3 3 3 5 9" xfId="12059"/>
    <cellStyle name="Comma 2 3 3 3 6" xfId="731"/>
    <cellStyle name="Comma 2 3 3 3 6 2" xfId="12060"/>
    <cellStyle name="Comma 2 3 3 3 6 2 2" xfId="12061"/>
    <cellStyle name="Comma 2 3 3 3 6 2 3" xfId="12062"/>
    <cellStyle name="Comma 2 3 3 3 6 3" xfId="12063"/>
    <cellStyle name="Comma 2 3 3 3 6 4" xfId="12064"/>
    <cellStyle name="Comma 2 3 3 3 7" xfId="732"/>
    <cellStyle name="Comma 2 3 3 3 7 2" xfId="12065"/>
    <cellStyle name="Comma 2 3 3 3 7 2 2" xfId="12066"/>
    <cellStyle name="Comma 2 3 3 3 7 2 3" xfId="12067"/>
    <cellStyle name="Comma 2 3 3 3 7 3" xfId="12068"/>
    <cellStyle name="Comma 2 3 3 3 7 4" xfId="12069"/>
    <cellStyle name="Comma 2 3 3 3 8" xfId="733"/>
    <cellStyle name="Comma 2 3 3 3 8 2" xfId="12070"/>
    <cellStyle name="Comma 2 3 3 3 8 2 2" xfId="12071"/>
    <cellStyle name="Comma 2 3 3 3 8 3" xfId="12072"/>
    <cellStyle name="Comma 2 3 3 3 8 4" xfId="12073"/>
    <cellStyle name="Comma 2 3 3 3 9" xfId="12074"/>
    <cellStyle name="Comma 2 3 3 3 9 2" xfId="12075"/>
    <cellStyle name="Comma 2 3 3 3 9 3" xfId="12076"/>
    <cellStyle name="Comma 2 3 3 4" xfId="734"/>
    <cellStyle name="Comma 2 3 3 4 10" xfId="12077"/>
    <cellStyle name="Comma 2 3 3 4 11" xfId="12078"/>
    <cellStyle name="Comma 2 3 3 4 12" xfId="12079"/>
    <cellStyle name="Comma 2 3 3 4 2" xfId="735"/>
    <cellStyle name="Comma 2 3 3 4 2 2" xfId="736"/>
    <cellStyle name="Comma 2 3 3 4 2 2 2" xfId="12080"/>
    <cellStyle name="Comma 2 3 3 4 2 2 2 2" xfId="12081"/>
    <cellStyle name="Comma 2 3 3 4 2 2 2 3" xfId="12082"/>
    <cellStyle name="Comma 2 3 3 4 2 2 3" xfId="12083"/>
    <cellStyle name="Comma 2 3 3 4 2 2 4" xfId="12084"/>
    <cellStyle name="Comma 2 3 3 4 2 3" xfId="737"/>
    <cellStyle name="Comma 2 3 3 4 2 3 2" xfId="12085"/>
    <cellStyle name="Comma 2 3 3 4 2 3 2 2" xfId="12086"/>
    <cellStyle name="Comma 2 3 3 4 2 3 2 3" xfId="12087"/>
    <cellStyle name="Comma 2 3 3 4 2 3 3" xfId="12088"/>
    <cellStyle name="Comma 2 3 3 4 2 3 4" xfId="12089"/>
    <cellStyle name="Comma 2 3 3 4 2 4" xfId="12090"/>
    <cellStyle name="Comma 2 3 3 4 2 4 2" xfId="12091"/>
    <cellStyle name="Comma 2 3 3 4 2 4 3" xfId="12092"/>
    <cellStyle name="Comma 2 3 3 4 2 5" xfId="12093"/>
    <cellStyle name="Comma 2 3 3 4 2 6" xfId="12094"/>
    <cellStyle name="Comma 2 3 3 4 2 7" xfId="12095"/>
    <cellStyle name="Comma 2 3 3 4 2 8" xfId="12096"/>
    <cellStyle name="Comma 2 3 3 4 2 9" xfId="12097"/>
    <cellStyle name="Comma 2 3 3 4 3" xfId="738"/>
    <cellStyle name="Comma 2 3 3 4 3 2" xfId="739"/>
    <cellStyle name="Comma 2 3 3 4 3 2 2" xfId="12098"/>
    <cellStyle name="Comma 2 3 3 4 3 2 2 2" xfId="12099"/>
    <cellStyle name="Comma 2 3 3 4 3 2 2 3" xfId="12100"/>
    <cellStyle name="Comma 2 3 3 4 3 2 3" xfId="12101"/>
    <cellStyle name="Comma 2 3 3 4 3 2 4" xfId="12102"/>
    <cellStyle name="Comma 2 3 3 4 3 3" xfId="740"/>
    <cellStyle name="Comma 2 3 3 4 3 3 2" xfId="12103"/>
    <cellStyle name="Comma 2 3 3 4 3 3 2 2" xfId="12104"/>
    <cellStyle name="Comma 2 3 3 4 3 3 2 3" xfId="12105"/>
    <cellStyle name="Comma 2 3 3 4 3 3 3" xfId="12106"/>
    <cellStyle name="Comma 2 3 3 4 3 3 4" xfId="12107"/>
    <cellStyle name="Comma 2 3 3 4 3 4" xfId="12108"/>
    <cellStyle name="Comma 2 3 3 4 3 4 2" xfId="12109"/>
    <cellStyle name="Comma 2 3 3 4 3 4 3" xfId="12110"/>
    <cellStyle name="Comma 2 3 3 4 3 5" xfId="12111"/>
    <cellStyle name="Comma 2 3 3 4 3 6" xfId="12112"/>
    <cellStyle name="Comma 2 3 3 4 3 7" xfId="12113"/>
    <cellStyle name="Comma 2 3 3 4 3 8" xfId="12114"/>
    <cellStyle name="Comma 2 3 3 4 3 9" xfId="12115"/>
    <cellStyle name="Comma 2 3 3 4 4" xfId="741"/>
    <cellStyle name="Comma 2 3 3 4 4 2" xfId="12116"/>
    <cellStyle name="Comma 2 3 3 4 4 2 2" xfId="12117"/>
    <cellStyle name="Comma 2 3 3 4 4 2 3" xfId="12118"/>
    <cellStyle name="Comma 2 3 3 4 4 3" xfId="12119"/>
    <cellStyle name="Comma 2 3 3 4 4 4" xfId="12120"/>
    <cellStyle name="Comma 2 3 3 4 5" xfId="742"/>
    <cellStyle name="Comma 2 3 3 4 5 2" xfId="12121"/>
    <cellStyle name="Comma 2 3 3 4 5 2 2" xfId="12122"/>
    <cellStyle name="Comma 2 3 3 4 5 2 3" xfId="12123"/>
    <cellStyle name="Comma 2 3 3 4 5 3" xfId="12124"/>
    <cellStyle name="Comma 2 3 3 4 5 4" xfId="12125"/>
    <cellStyle name="Comma 2 3 3 4 6" xfId="743"/>
    <cellStyle name="Comma 2 3 3 4 6 2" xfId="12126"/>
    <cellStyle name="Comma 2 3 3 4 6 2 2" xfId="12127"/>
    <cellStyle name="Comma 2 3 3 4 6 3" xfId="12128"/>
    <cellStyle name="Comma 2 3 3 4 6 4" xfId="12129"/>
    <cellStyle name="Comma 2 3 3 4 7" xfId="12130"/>
    <cellStyle name="Comma 2 3 3 4 7 2" xfId="12131"/>
    <cellStyle name="Comma 2 3 3 4 7 3" xfId="12132"/>
    <cellStyle name="Comma 2 3 3 4 8" xfId="12133"/>
    <cellStyle name="Comma 2 3 3 4 9" xfId="12134"/>
    <cellStyle name="Comma 2 3 3 5" xfId="744"/>
    <cellStyle name="Comma 2 3 3 5 10" xfId="12135"/>
    <cellStyle name="Comma 2 3 3 5 11" xfId="12136"/>
    <cellStyle name="Comma 2 3 3 5 2" xfId="745"/>
    <cellStyle name="Comma 2 3 3 5 2 2" xfId="746"/>
    <cellStyle name="Comma 2 3 3 5 2 2 2" xfId="12137"/>
    <cellStyle name="Comma 2 3 3 5 2 2 2 2" xfId="12138"/>
    <cellStyle name="Comma 2 3 3 5 2 2 2 3" xfId="12139"/>
    <cellStyle name="Comma 2 3 3 5 2 2 3" xfId="12140"/>
    <cellStyle name="Comma 2 3 3 5 2 2 4" xfId="12141"/>
    <cellStyle name="Comma 2 3 3 5 2 3" xfId="747"/>
    <cellStyle name="Comma 2 3 3 5 2 3 2" xfId="12142"/>
    <cellStyle name="Comma 2 3 3 5 2 3 2 2" xfId="12143"/>
    <cellStyle name="Comma 2 3 3 5 2 3 2 3" xfId="12144"/>
    <cellStyle name="Comma 2 3 3 5 2 3 3" xfId="12145"/>
    <cellStyle name="Comma 2 3 3 5 2 3 4" xfId="12146"/>
    <cellStyle name="Comma 2 3 3 5 2 4" xfId="12147"/>
    <cellStyle name="Comma 2 3 3 5 2 4 2" xfId="12148"/>
    <cellStyle name="Comma 2 3 3 5 2 4 3" xfId="12149"/>
    <cellStyle name="Comma 2 3 3 5 2 5" xfId="12150"/>
    <cellStyle name="Comma 2 3 3 5 2 6" xfId="12151"/>
    <cellStyle name="Comma 2 3 3 5 2 7" xfId="12152"/>
    <cellStyle name="Comma 2 3 3 5 2 8" xfId="12153"/>
    <cellStyle name="Comma 2 3 3 5 2 9" xfId="12154"/>
    <cellStyle name="Comma 2 3 3 5 3" xfId="748"/>
    <cellStyle name="Comma 2 3 3 5 3 2" xfId="12155"/>
    <cellStyle name="Comma 2 3 3 5 3 2 2" xfId="12156"/>
    <cellStyle name="Comma 2 3 3 5 3 2 3" xfId="12157"/>
    <cellStyle name="Comma 2 3 3 5 3 3" xfId="12158"/>
    <cellStyle name="Comma 2 3 3 5 3 4" xfId="12159"/>
    <cellStyle name="Comma 2 3 3 5 4" xfId="749"/>
    <cellStyle name="Comma 2 3 3 5 4 2" xfId="12160"/>
    <cellStyle name="Comma 2 3 3 5 4 2 2" xfId="12161"/>
    <cellStyle name="Comma 2 3 3 5 4 2 3" xfId="12162"/>
    <cellStyle name="Comma 2 3 3 5 4 3" xfId="12163"/>
    <cellStyle name="Comma 2 3 3 5 4 4" xfId="12164"/>
    <cellStyle name="Comma 2 3 3 5 5" xfId="750"/>
    <cellStyle name="Comma 2 3 3 5 5 2" xfId="12165"/>
    <cellStyle name="Comma 2 3 3 5 5 2 2" xfId="12166"/>
    <cellStyle name="Comma 2 3 3 5 5 3" xfId="12167"/>
    <cellStyle name="Comma 2 3 3 5 5 4" xfId="12168"/>
    <cellStyle name="Comma 2 3 3 5 6" xfId="12169"/>
    <cellStyle name="Comma 2 3 3 5 6 2" xfId="12170"/>
    <cellStyle name="Comma 2 3 3 5 6 3" xfId="12171"/>
    <cellStyle name="Comma 2 3 3 5 7" xfId="12172"/>
    <cellStyle name="Comma 2 3 3 5 8" xfId="12173"/>
    <cellStyle name="Comma 2 3 3 5 9" xfId="12174"/>
    <cellStyle name="Comma 2 3 3 6" xfId="751"/>
    <cellStyle name="Comma 2 3 3 6 2" xfId="752"/>
    <cellStyle name="Comma 2 3 3 6 2 2" xfId="12175"/>
    <cellStyle name="Comma 2 3 3 6 2 2 2" xfId="12176"/>
    <cellStyle name="Comma 2 3 3 6 2 2 3" xfId="12177"/>
    <cellStyle name="Comma 2 3 3 6 2 3" xfId="12178"/>
    <cellStyle name="Comma 2 3 3 6 2 4" xfId="12179"/>
    <cellStyle name="Comma 2 3 3 6 3" xfId="753"/>
    <cellStyle name="Comma 2 3 3 6 3 2" xfId="12180"/>
    <cellStyle name="Comma 2 3 3 6 3 2 2" xfId="12181"/>
    <cellStyle name="Comma 2 3 3 6 3 2 3" xfId="12182"/>
    <cellStyle name="Comma 2 3 3 6 3 3" xfId="12183"/>
    <cellStyle name="Comma 2 3 3 6 3 4" xfId="12184"/>
    <cellStyle name="Comma 2 3 3 6 4" xfId="12185"/>
    <cellStyle name="Comma 2 3 3 6 4 2" xfId="12186"/>
    <cellStyle name="Comma 2 3 3 6 4 3" xfId="12187"/>
    <cellStyle name="Comma 2 3 3 6 5" xfId="12188"/>
    <cellStyle name="Comma 2 3 3 6 6" xfId="12189"/>
    <cellStyle name="Comma 2 3 3 6 7" xfId="12190"/>
    <cellStyle name="Comma 2 3 3 6 8" xfId="12191"/>
    <cellStyle name="Comma 2 3 3 6 9" xfId="12192"/>
    <cellStyle name="Comma 2 3 3 7" xfId="754"/>
    <cellStyle name="Comma 2 3 3 7 2" xfId="755"/>
    <cellStyle name="Comma 2 3 3 7 2 2" xfId="12193"/>
    <cellStyle name="Comma 2 3 3 7 2 2 2" xfId="12194"/>
    <cellStyle name="Comma 2 3 3 7 2 2 3" xfId="12195"/>
    <cellStyle name="Comma 2 3 3 7 2 3" xfId="12196"/>
    <cellStyle name="Comma 2 3 3 7 2 4" xfId="12197"/>
    <cellStyle name="Comma 2 3 3 7 3" xfId="756"/>
    <cellStyle name="Comma 2 3 3 7 3 2" xfId="12198"/>
    <cellStyle name="Comma 2 3 3 7 3 2 2" xfId="12199"/>
    <cellStyle name="Comma 2 3 3 7 3 2 3" xfId="12200"/>
    <cellStyle name="Comma 2 3 3 7 3 3" xfId="12201"/>
    <cellStyle name="Comma 2 3 3 7 3 4" xfId="12202"/>
    <cellStyle name="Comma 2 3 3 7 4" xfId="12203"/>
    <cellStyle name="Comma 2 3 3 7 4 2" xfId="12204"/>
    <cellStyle name="Comma 2 3 3 7 4 3" xfId="12205"/>
    <cellStyle name="Comma 2 3 3 7 5" xfId="12206"/>
    <cellStyle name="Comma 2 3 3 7 6" xfId="12207"/>
    <cellStyle name="Comma 2 3 3 7 7" xfId="12208"/>
    <cellStyle name="Comma 2 3 3 7 8" xfId="12209"/>
    <cellStyle name="Comma 2 3 3 7 9" xfId="12210"/>
    <cellStyle name="Comma 2 3 3 8" xfId="757"/>
    <cellStyle name="Comma 2 3 3 8 2" xfId="758"/>
    <cellStyle name="Comma 2 3 3 8 2 2" xfId="12211"/>
    <cellStyle name="Comma 2 3 3 8 2 2 2" xfId="12212"/>
    <cellStyle name="Comma 2 3 3 8 2 2 3" xfId="12213"/>
    <cellStyle name="Comma 2 3 3 8 2 3" xfId="12214"/>
    <cellStyle name="Comma 2 3 3 8 2 4" xfId="12215"/>
    <cellStyle name="Comma 2 3 3 8 3" xfId="759"/>
    <cellStyle name="Comma 2 3 3 8 3 2" xfId="12216"/>
    <cellStyle name="Comma 2 3 3 8 3 2 2" xfId="12217"/>
    <cellStyle name="Comma 2 3 3 8 3 2 3" xfId="12218"/>
    <cellStyle name="Comma 2 3 3 8 3 3" xfId="12219"/>
    <cellStyle name="Comma 2 3 3 8 3 4" xfId="12220"/>
    <cellStyle name="Comma 2 3 3 8 4" xfId="12221"/>
    <cellStyle name="Comma 2 3 3 8 4 2" xfId="12222"/>
    <cellStyle name="Comma 2 3 3 8 4 3" xfId="12223"/>
    <cellStyle name="Comma 2 3 3 8 5" xfId="12224"/>
    <cellStyle name="Comma 2 3 3 8 6" xfId="12225"/>
    <cellStyle name="Comma 2 3 3 8 7" xfId="12226"/>
    <cellStyle name="Comma 2 3 3 8 8" xfId="12227"/>
    <cellStyle name="Comma 2 3 3 8 9" xfId="12228"/>
    <cellStyle name="Comma 2 3 3 9" xfId="760"/>
    <cellStyle name="Comma 2 3 3 9 2" xfId="761"/>
    <cellStyle name="Comma 2 3 3 9 2 2" xfId="12229"/>
    <cellStyle name="Comma 2 3 3 9 2 2 2" xfId="12230"/>
    <cellStyle name="Comma 2 3 3 9 2 2 3" xfId="12231"/>
    <cellStyle name="Comma 2 3 3 9 2 3" xfId="12232"/>
    <cellStyle name="Comma 2 3 3 9 2 4" xfId="12233"/>
    <cellStyle name="Comma 2 3 3 9 3" xfId="12234"/>
    <cellStyle name="Comma 2 3 3 9 3 2" xfId="12235"/>
    <cellStyle name="Comma 2 3 3 9 3 3" xfId="12236"/>
    <cellStyle name="Comma 2 3 3 9 4" xfId="12237"/>
    <cellStyle name="Comma 2 3 3 9 5" xfId="12238"/>
    <cellStyle name="Comma 2 3 3 9 6" xfId="12239"/>
    <cellStyle name="Comma 2 3 3 9 7" xfId="12240"/>
    <cellStyle name="Comma 2 3 3 9 8" xfId="12241"/>
    <cellStyle name="Comma 2 3 4" xfId="762"/>
    <cellStyle name="Comma 2 3 4 10" xfId="763"/>
    <cellStyle name="Comma 2 3 4 10 2" xfId="12242"/>
    <cellStyle name="Comma 2 3 4 10 2 2" xfId="12243"/>
    <cellStyle name="Comma 2 3 4 10 2 3" xfId="12244"/>
    <cellStyle name="Comma 2 3 4 10 3" xfId="12245"/>
    <cellStyle name="Comma 2 3 4 10 4" xfId="12246"/>
    <cellStyle name="Comma 2 3 4 11" xfId="764"/>
    <cellStyle name="Comma 2 3 4 11 2" xfId="12247"/>
    <cellStyle name="Comma 2 3 4 11 2 2" xfId="12248"/>
    <cellStyle name="Comma 2 3 4 11 3" xfId="12249"/>
    <cellStyle name="Comma 2 3 4 11 4" xfId="12250"/>
    <cellStyle name="Comma 2 3 4 12" xfId="12251"/>
    <cellStyle name="Comma 2 3 4 12 2" xfId="12252"/>
    <cellStyle name="Comma 2 3 4 12 3" xfId="12253"/>
    <cellStyle name="Comma 2 3 4 13" xfId="12254"/>
    <cellStyle name="Comma 2 3 4 14" xfId="12255"/>
    <cellStyle name="Comma 2 3 4 15" xfId="12256"/>
    <cellStyle name="Comma 2 3 4 16" xfId="12257"/>
    <cellStyle name="Comma 2 3 4 17" xfId="12258"/>
    <cellStyle name="Comma 2 3 4 2" xfId="765"/>
    <cellStyle name="Comma 2 3 4 2 10" xfId="12259"/>
    <cellStyle name="Comma 2 3 4 2 11" xfId="12260"/>
    <cellStyle name="Comma 2 3 4 2 12" xfId="12261"/>
    <cellStyle name="Comma 2 3 4 2 13" xfId="12262"/>
    <cellStyle name="Comma 2 3 4 2 14" xfId="12263"/>
    <cellStyle name="Comma 2 3 4 2 2" xfId="766"/>
    <cellStyle name="Comma 2 3 4 2 2 10" xfId="12264"/>
    <cellStyle name="Comma 2 3 4 2 2 11" xfId="12265"/>
    <cellStyle name="Comma 2 3 4 2 2 2" xfId="767"/>
    <cellStyle name="Comma 2 3 4 2 2 2 2" xfId="768"/>
    <cellStyle name="Comma 2 3 4 2 2 2 2 2" xfId="12266"/>
    <cellStyle name="Comma 2 3 4 2 2 2 2 2 2" xfId="12267"/>
    <cellStyle name="Comma 2 3 4 2 2 2 2 2 3" xfId="12268"/>
    <cellStyle name="Comma 2 3 4 2 2 2 2 3" xfId="12269"/>
    <cellStyle name="Comma 2 3 4 2 2 2 2 4" xfId="12270"/>
    <cellStyle name="Comma 2 3 4 2 2 2 3" xfId="769"/>
    <cellStyle name="Comma 2 3 4 2 2 2 3 2" xfId="12271"/>
    <cellStyle name="Comma 2 3 4 2 2 2 3 2 2" xfId="12272"/>
    <cellStyle name="Comma 2 3 4 2 2 2 3 2 3" xfId="12273"/>
    <cellStyle name="Comma 2 3 4 2 2 2 3 3" xfId="12274"/>
    <cellStyle name="Comma 2 3 4 2 2 2 3 4" xfId="12275"/>
    <cellStyle name="Comma 2 3 4 2 2 2 4" xfId="12276"/>
    <cellStyle name="Comma 2 3 4 2 2 2 4 2" xfId="12277"/>
    <cellStyle name="Comma 2 3 4 2 2 2 4 3" xfId="12278"/>
    <cellStyle name="Comma 2 3 4 2 2 2 5" xfId="12279"/>
    <cellStyle name="Comma 2 3 4 2 2 2 6" xfId="12280"/>
    <cellStyle name="Comma 2 3 4 2 2 2 7" xfId="12281"/>
    <cellStyle name="Comma 2 3 4 2 2 2 8" xfId="12282"/>
    <cellStyle name="Comma 2 3 4 2 2 2 9" xfId="12283"/>
    <cellStyle name="Comma 2 3 4 2 2 3" xfId="770"/>
    <cellStyle name="Comma 2 3 4 2 2 3 2" xfId="12284"/>
    <cellStyle name="Comma 2 3 4 2 2 3 2 2" xfId="12285"/>
    <cellStyle name="Comma 2 3 4 2 2 3 2 3" xfId="12286"/>
    <cellStyle name="Comma 2 3 4 2 2 3 3" xfId="12287"/>
    <cellStyle name="Comma 2 3 4 2 2 3 4" xfId="12288"/>
    <cellStyle name="Comma 2 3 4 2 2 4" xfId="771"/>
    <cellStyle name="Comma 2 3 4 2 2 4 2" xfId="12289"/>
    <cellStyle name="Comma 2 3 4 2 2 4 2 2" xfId="12290"/>
    <cellStyle name="Comma 2 3 4 2 2 4 2 3" xfId="12291"/>
    <cellStyle name="Comma 2 3 4 2 2 4 3" xfId="12292"/>
    <cellStyle name="Comma 2 3 4 2 2 4 4" xfId="12293"/>
    <cellStyle name="Comma 2 3 4 2 2 5" xfId="772"/>
    <cellStyle name="Comma 2 3 4 2 2 5 2" xfId="12294"/>
    <cellStyle name="Comma 2 3 4 2 2 5 2 2" xfId="12295"/>
    <cellStyle name="Comma 2 3 4 2 2 5 3" xfId="12296"/>
    <cellStyle name="Comma 2 3 4 2 2 5 4" xfId="12297"/>
    <cellStyle name="Comma 2 3 4 2 2 6" xfId="12298"/>
    <cellStyle name="Comma 2 3 4 2 2 6 2" xfId="12299"/>
    <cellStyle name="Comma 2 3 4 2 2 6 3" xfId="12300"/>
    <cellStyle name="Comma 2 3 4 2 2 7" xfId="12301"/>
    <cellStyle name="Comma 2 3 4 2 2 8" xfId="12302"/>
    <cellStyle name="Comma 2 3 4 2 2 9" xfId="12303"/>
    <cellStyle name="Comma 2 3 4 2 3" xfId="773"/>
    <cellStyle name="Comma 2 3 4 2 3 10" xfId="12304"/>
    <cellStyle name="Comma 2 3 4 2 3 11" xfId="12305"/>
    <cellStyle name="Comma 2 3 4 2 3 2" xfId="774"/>
    <cellStyle name="Comma 2 3 4 2 3 2 2" xfId="775"/>
    <cellStyle name="Comma 2 3 4 2 3 2 2 2" xfId="12306"/>
    <cellStyle name="Comma 2 3 4 2 3 2 2 2 2" xfId="12307"/>
    <cellStyle name="Comma 2 3 4 2 3 2 2 2 3" xfId="12308"/>
    <cellStyle name="Comma 2 3 4 2 3 2 2 3" xfId="12309"/>
    <cellStyle name="Comma 2 3 4 2 3 2 2 4" xfId="12310"/>
    <cellStyle name="Comma 2 3 4 2 3 2 3" xfId="776"/>
    <cellStyle name="Comma 2 3 4 2 3 2 3 2" xfId="12311"/>
    <cellStyle name="Comma 2 3 4 2 3 2 3 2 2" xfId="12312"/>
    <cellStyle name="Comma 2 3 4 2 3 2 3 2 3" xfId="12313"/>
    <cellStyle name="Comma 2 3 4 2 3 2 3 3" xfId="12314"/>
    <cellStyle name="Comma 2 3 4 2 3 2 3 4" xfId="12315"/>
    <cellStyle name="Comma 2 3 4 2 3 2 4" xfId="12316"/>
    <cellStyle name="Comma 2 3 4 2 3 2 4 2" xfId="12317"/>
    <cellStyle name="Comma 2 3 4 2 3 2 4 3" xfId="12318"/>
    <cellStyle name="Comma 2 3 4 2 3 2 5" xfId="12319"/>
    <cellStyle name="Comma 2 3 4 2 3 2 6" xfId="12320"/>
    <cellStyle name="Comma 2 3 4 2 3 2 7" xfId="12321"/>
    <cellStyle name="Comma 2 3 4 2 3 2 8" xfId="12322"/>
    <cellStyle name="Comma 2 3 4 2 3 2 9" xfId="12323"/>
    <cellStyle name="Comma 2 3 4 2 3 3" xfId="777"/>
    <cellStyle name="Comma 2 3 4 2 3 3 2" xfId="12324"/>
    <cellStyle name="Comma 2 3 4 2 3 3 2 2" xfId="12325"/>
    <cellStyle name="Comma 2 3 4 2 3 3 2 3" xfId="12326"/>
    <cellStyle name="Comma 2 3 4 2 3 3 3" xfId="12327"/>
    <cellStyle name="Comma 2 3 4 2 3 3 4" xfId="12328"/>
    <cellStyle name="Comma 2 3 4 2 3 4" xfId="778"/>
    <cellStyle name="Comma 2 3 4 2 3 4 2" xfId="12329"/>
    <cellStyle name="Comma 2 3 4 2 3 4 2 2" xfId="12330"/>
    <cellStyle name="Comma 2 3 4 2 3 4 2 3" xfId="12331"/>
    <cellStyle name="Comma 2 3 4 2 3 4 3" xfId="12332"/>
    <cellStyle name="Comma 2 3 4 2 3 4 4" xfId="12333"/>
    <cellStyle name="Comma 2 3 4 2 3 5" xfId="779"/>
    <cellStyle name="Comma 2 3 4 2 3 5 2" xfId="12334"/>
    <cellStyle name="Comma 2 3 4 2 3 5 2 2" xfId="12335"/>
    <cellStyle name="Comma 2 3 4 2 3 5 3" xfId="12336"/>
    <cellStyle name="Comma 2 3 4 2 3 5 4" xfId="12337"/>
    <cellStyle name="Comma 2 3 4 2 3 6" xfId="12338"/>
    <cellStyle name="Comma 2 3 4 2 3 6 2" xfId="12339"/>
    <cellStyle name="Comma 2 3 4 2 3 6 3" xfId="12340"/>
    <cellStyle name="Comma 2 3 4 2 3 7" xfId="12341"/>
    <cellStyle name="Comma 2 3 4 2 3 8" xfId="12342"/>
    <cellStyle name="Comma 2 3 4 2 3 9" xfId="12343"/>
    <cellStyle name="Comma 2 3 4 2 4" xfId="780"/>
    <cellStyle name="Comma 2 3 4 2 4 2" xfId="781"/>
    <cellStyle name="Comma 2 3 4 2 4 2 2" xfId="12344"/>
    <cellStyle name="Comma 2 3 4 2 4 2 2 2" xfId="12345"/>
    <cellStyle name="Comma 2 3 4 2 4 2 2 3" xfId="12346"/>
    <cellStyle name="Comma 2 3 4 2 4 2 3" xfId="12347"/>
    <cellStyle name="Comma 2 3 4 2 4 2 4" xfId="12348"/>
    <cellStyle name="Comma 2 3 4 2 4 3" xfId="782"/>
    <cellStyle name="Comma 2 3 4 2 4 3 2" xfId="12349"/>
    <cellStyle name="Comma 2 3 4 2 4 3 2 2" xfId="12350"/>
    <cellStyle name="Comma 2 3 4 2 4 3 2 3" xfId="12351"/>
    <cellStyle name="Comma 2 3 4 2 4 3 3" xfId="12352"/>
    <cellStyle name="Comma 2 3 4 2 4 3 4" xfId="12353"/>
    <cellStyle name="Comma 2 3 4 2 4 4" xfId="12354"/>
    <cellStyle name="Comma 2 3 4 2 4 4 2" xfId="12355"/>
    <cellStyle name="Comma 2 3 4 2 4 4 3" xfId="12356"/>
    <cellStyle name="Comma 2 3 4 2 4 5" xfId="12357"/>
    <cellStyle name="Comma 2 3 4 2 4 6" xfId="12358"/>
    <cellStyle name="Comma 2 3 4 2 4 7" xfId="12359"/>
    <cellStyle name="Comma 2 3 4 2 4 8" xfId="12360"/>
    <cellStyle name="Comma 2 3 4 2 4 9" xfId="12361"/>
    <cellStyle name="Comma 2 3 4 2 5" xfId="783"/>
    <cellStyle name="Comma 2 3 4 2 5 2" xfId="784"/>
    <cellStyle name="Comma 2 3 4 2 5 2 2" xfId="12362"/>
    <cellStyle name="Comma 2 3 4 2 5 2 2 2" xfId="12363"/>
    <cellStyle name="Comma 2 3 4 2 5 2 2 3" xfId="12364"/>
    <cellStyle name="Comma 2 3 4 2 5 2 3" xfId="12365"/>
    <cellStyle name="Comma 2 3 4 2 5 2 4" xfId="12366"/>
    <cellStyle name="Comma 2 3 4 2 5 3" xfId="785"/>
    <cellStyle name="Comma 2 3 4 2 5 3 2" xfId="12367"/>
    <cellStyle name="Comma 2 3 4 2 5 3 2 2" xfId="12368"/>
    <cellStyle name="Comma 2 3 4 2 5 3 2 3" xfId="12369"/>
    <cellStyle name="Comma 2 3 4 2 5 3 3" xfId="12370"/>
    <cellStyle name="Comma 2 3 4 2 5 3 4" xfId="12371"/>
    <cellStyle name="Comma 2 3 4 2 5 4" xfId="12372"/>
    <cellStyle name="Comma 2 3 4 2 5 4 2" xfId="12373"/>
    <cellStyle name="Comma 2 3 4 2 5 4 3" xfId="12374"/>
    <cellStyle name="Comma 2 3 4 2 5 5" xfId="12375"/>
    <cellStyle name="Comma 2 3 4 2 5 6" xfId="12376"/>
    <cellStyle name="Comma 2 3 4 2 5 7" xfId="12377"/>
    <cellStyle name="Comma 2 3 4 2 5 8" xfId="12378"/>
    <cellStyle name="Comma 2 3 4 2 5 9" xfId="12379"/>
    <cellStyle name="Comma 2 3 4 2 6" xfId="786"/>
    <cellStyle name="Comma 2 3 4 2 6 2" xfId="12380"/>
    <cellStyle name="Comma 2 3 4 2 6 2 2" xfId="12381"/>
    <cellStyle name="Comma 2 3 4 2 6 2 3" xfId="12382"/>
    <cellStyle name="Comma 2 3 4 2 6 3" xfId="12383"/>
    <cellStyle name="Comma 2 3 4 2 6 4" xfId="12384"/>
    <cellStyle name="Comma 2 3 4 2 7" xfId="787"/>
    <cellStyle name="Comma 2 3 4 2 7 2" xfId="12385"/>
    <cellStyle name="Comma 2 3 4 2 7 2 2" xfId="12386"/>
    <cellStyle name="Comma 2 3 4 2 7 2 3" xfId="12387"/>
    <cellStyle name="Comma 2 3 4 2 7 3" xfId="12388"/>
    <cellStyle name="Comma 2 3 4 2 7 4" xfId="12389"/>
    <cellStyle name="Comma 2 3 4 2 8" xfId="788"/>
    <cellStyle name="Comma 2 3 4 2 8 2" xfId="12390"/>
    <cellStyle name="Comma 2 3 4 2 8 2 2" xfId="12391"/>
    <cellStyle name="Comma 2 3 4 2 8 3" xfId="12392"/>
    <cellStyle name="Comma 2 3 4 2 8 4" xfId="12393"/>
    <cellStyle name="Comma 2 3 4 2 9" xfId="12394"/>
    <cellStyle name="Comma 2 3 4 2 9 2" xfId="12395"/>
    <cellStyle name="Comma 2 3 4 2 9 3" xfId="12396"/>
    <cellStyle name="Comma 2 3 4 3" xfId="789"/>
    <cellStyle name="Comma 2 3 4 3 10" xfId="12397"/>
    <cellStyle name="Comma 2 3 4 3 11" xfId="12398"/>
    <cellStyle name="Comma 2 3 4 3 12" xfId="12399"/>
    <cellStyle name="Comma 2 3 4 3 2" xfId="790"/>
    <cellStyle name="Comma 2 3 4 3 2 2" xfId="791"/>
    <cellStyle name="Comma 2 3 4 3 2 2 2" xfId="12400"/>
    <cellStyle name="Comma 2 3 4 3 2 2 2 2" xfId="12401"/>
    <cellStyle name="Comma 2 3 4 3 2 2 2 3" xfId="12402"/>
    <cellStyle name="Comma 2 3 4 3 2 2 3" xfId="12403"/>
    <cellStyle name="Comma 2 3 4 3 2 2 4" xfId="12404"/>
    <cellStyle name="Comma 2 3 4 3 2 3" xfId="792"/>
    <cellStyle name="Comma 2 3 4 3 2 3 2" xfId="12405"/>
    <cellStyle name="Comma 2 3 4 3 2 3 2 2" xfId="12406"/>
    <cellStyle name="Comma 2 3 4 3 2 3 2 3" xfId="12407"/>
    <cellStyle name="Comma 2 3 4 3 2 3 3" xfId="12408"/>
    <cellStyle name="Comma 2 3 4 3 2 3 4" xfId="12409"/>
    <cellStyle name="Comma 2 3 4 3 2 4" xfId="12410"/>
    <cellStyle name="Comma 2 3 4 3 2 4 2" xfId="12411"/>
    <cellStyle name="Comma 2 3 4 3 2 4 3" xfId="12412"/>
    <cellStyle name="Comma 2 3 4 3 2 5" xfId="12413"/>
    <cellStyle name="Comma 2 3 4 3 2 6" xfId="12414"/>
    <cellStyle name="Comma 2 3 4 3 2 7" xfId="12415"/>
    <cellStyle name="Comma 2 3 4 3 2 8" xfId="12416"/>
    <cellStyle name="Comma 2 3 4 3 2 9" xfId="12417"/>
    <cellStyle name="Comma 2 3 4 3 3" xfId="793"/>
    <cellStyle name="Comma 2 3 4 3 3 2" xfId="794"/>
    <cellStyle name="Comma 2 3 4 3 3 2 2" xfId="12418"/>
    <cellStyle name="Comma 2 3 4 3 3 2 2 2" xfId="12419"/>
    <cellStyle name="Comma 2 3 4 3 3 2 2 3" xfId="12420"/>
    <cellStyle name="Comma 2 3 4 3 3 2 3" xfId="12421"/>
    <cellStyle name="Comma 2 3 4 3 3 2 4" xfId="12422"/>
    <cellStyle name="Comma 2 3 4 3 3 3" xfId="795"/>
    <cellStyle name="Comma 2 3 4 3 3 3 2" xfId="12423"/>
    <cellStyle name="Comma 2 3 4 3 3 3 2 2" xfId="12424"/>
    <cellStyle name="Comma 2 3 4 3 3 3 2 3" xfId="12425"/>
    <cellStyle name="Comma 2 3 4 3 3 3 3" xfId="12426"/>
    <cellStyle name="Comma 2 3 4 3 3 3 4" xfId="12427"/>
    <cellStyle name="Comma 2 3 4 3 3 4" xfId="12428"/>
    <cellStyle name="Comma 2 3 4 3 3 4 2" xfId="12429"/>
    <cellStyle name="Comma 2 3 4 3 3 4 3" xfId="12430"/>
    <cellStyle name="Comma 2 3 4 3 3 5" xfId="12431"/>
    <cellStyle name="Comma 2 3 4 3 3 6" xfId="12432"/>
    <cellStyle name="Comma 2 3 4 3 3 7" xfId="12433"/>
    <cellStyle name="Comma 2 3 4 3 3 8" xfId="12434"/>
    <cellStyle name="Comma 2 3 4 3 3 9" xfId="12435"/>
    <cellStyle name="Comma 2 3 4 3 4" xfId="796"/>
    <cellStyle name="Comma 2 3 4 3 4 2" xfId="12436"/>
    <cellStyle name="Comma 2 3 4 3 4 2 2" xfId="12437"/>
    <cellStyle name="Comma 2 3 4 3 4 2 3" xfId="12438"/>
    <cellStyle name="Comma 2 3 4 3 4 3" xfId="12439"/>
    <cellStyle name="Comma 2 3 4 3 4 4" xfId="12440"/>
    <cellStyle name="Comma 2 3 4 3 5" xfId="797"/>
    <cellStyle name="Comma 2 3 4 3 5 2" xfId="12441"/>
    <cellStyle name="Comma 2 3 4 3 5 2 2" xfId="12442"/>
    <cellStyle name="Comma 2 3 4 3 5 2 3" xfId="12443"/>
    <cellStyle name="Comma 2 3 4 3 5 3" xfId="12444"/>
    <cellStyle name="Comma 2 3 4 3 5 4" xfId="12445"/>
    <cellStyle name="Comma 2 3 4 3 6" xfId="798"/>
    <cellStyle name="Comma 2 3 4 3 6 2" xfId="12446"/>
    <cellStyle name="Comma 2 3 4 3 6 2 2" xfId="12447"/>
    <cellStyle name="Comma 2 3 4 3 6 3" xfId="12448"/>
    <cellStyle name="Comma 2 3 4 3 6 4" xfId="12449"/>
    <cellStyle name="Comma 2 3 4 3 7" xfId="12450"/>
    <cellStyle name="Comma 2 3 4 3 7 2" xfId="12451"/>
    <cellStyle name="Comma 2 3 4 3 7 3" xfId="12452"/>
    <cellStyle name="Comma 2 3 4 3 8" xfId="12453"/>
    <cellStyle name="Comma 2 3 4 3 9" xfId="12454"/>
    <cellStyle name="Comma 2 3 4 4" xfId="799"/>
    <cellStyle name="Comma 2 3 4 4 10" xfId="12455"/>
    <cellStyle name="Comma 2 3 4 4 11" xfId="12456"/>
    <cellStyle name="Comma 2 3 4 4 2" xfId="800"/>
    <cellStyle name="Comma 2 3 4 4 2 2" xfId="801"/>
    <cellStyle name="Comma 2 3 4 4 2 2 2" xfId="12457"/>
    <cellStyle name="Comma 2 3 4 4 2 2 2 2" xfId="12458"/>
    <cellStyle name="Comma 2 3 4 4 2 2 2 3" xfId="12459"/>
    <cellStyle name="Comma 2 3 4 4 2 2 3" xfId="12460"/>
    <cellStyle name="Comma 2 3 4 4 2 2 4" xfId="12461"/>
    <cellStyle name="Comma 2 3 4 4 2 3" xfId="802"/>
    <cellStyle name="Comma 2 3 4 4 2 3 2" xfId="12462"/>
    <cellStyle name="Comma 2 3 4 4 2 3 2 2" xfId="12463"/>
    <cellStyle name="Comma 2 3 4 4 2 3 2 3" xfId="12464"/>
    <cellStyle name="Comma 2 3 4 4 2 3 3" xfId="12465"/>
    <cellStyle name="Comma 2 3 4 4 2 3 4" xfId="12466"/>
    <cellStyle name="Comma 2 3 4 4 2 4" xfId="12467"/>
    <cellStyle name="Comma 2 3 4 4 2 4 2" xfId="12468"/>
    <cellStyle name="Comma 2 3 4 4 2 4 3" xfId="12469"/>
    <cellStyle name="Comma 2 3 4 4 2 5" xfId="12470"/>
    <cellStyle name="Comma 2 3 4 4 2 6" xfId="12471"/>
    <cellStyle name="Comma 2 3 4 4 2 7" xfId="12472"/>
    <cellStyle name="Comma 2 3 4 4 2 8" xfId="12473"/>
    <cellStyle name="Comma 2 3 4 4 2 9" xfId="12474"/>
    <cellStyle name="Comma 2 3 4 4 3" xfId="803"/>
    <cellStyle name="Comma 2 3 4 4 3 2" xfId="12475"/>
    <cellStyle name="Comma 2 3 4 4 3 2 2" xfId="12476"/>
    <cellStyle name="Comma 2 3 4 4 3 2 3" xfId="12477"/>
    <cellStyle name="Comma 2 3 4 4 3 3" xfId="12478"/>
    <cellStyle name="Comma 2 3 4 4 3 4" xfId="12479"/>
    <cellStyle name="Comma 2 3 4 4 4" xfId="804"/>
    <cellStyle name="Comma 2 3 4 4 4 2" xfId="12480"/>
    <cellStyle name="Comma 2 3 4 4 4 2 2" xfId="12481"/>
    <cellStyle name="Comma 2 3 4 4 4 2 3" xfId="12482"/>
    <cellStyle name="Comma 2 3 4 4 4 3" xfId="12483"/>
    <cellStyle name="Comma 2 3 4 4 4 4" xfId="12484"/>
    <cellStyle name="Comma 2 3 4 4 5" xfId="805"/>
    <cellStyle name="Comma 2 3 4 4 5 2" xfId="12485"/>
    <cellStyle name="Comma 2 3 4 4 5 2 2" xfId="12486"/>
    <cellStyle name="Comma 2 3 4 4 5 3" xfId="12487"/>
    <cellStyle name="Comma 2 3 4 4 5 4" xfId="12488"/>
    <cellStyle name="Comma 2 3 4 4 6" xfId="12489"/>
    <cellStyle name="Comma 2 3 4 4 6 2" xfId="12490"/>
    <cellStyle name="Comma 2 3 4 4 6 3" xfId="12491"/>
    <cellStyle name="Comma 2 3 4 4 7" xfId="12492"/>
    <cellStyle name="Comma 2 3 4 4 8" xfId="12493"/>
    <cellStyle name="Comma 2 3 4 4 9" xfId="12494"/>
    <cellStyle name="Comma 2 3 4 5" xfId="806"/>
    <cellStyle name="Comma 2 3 4 5 2" xfId="807"/>
    <cellStyle name="Comma 2 3 4 5 2 2" xfId="12495"/>
    <cellStyle name="Comma 2 3 4 5 2 2 2" xfId="12496"/>
    <cellStyle name="Comma 2 3 4 5 2 2 3" xfId="12497"/>
    <cellStyle name="Comma 2 3 4 5 2 3" xfId="12498"/>
    <cellStyle name="Comma 2 3 4 5 2 4" xfId="12499"/>
    <cellStyle name="Comma 2 3 4 5 3" xfId="808"/>
    <cellStyle name="Comma 2 3 4 5 3 2" xfId="12500"/>
    <cellStyle name="Comma 2 3 4 5 3 2 2" xfId="12501"/>
    <cellStyle name="Comma 2 3 4 5 3 2 3" xfId="12502"/>
    <cellStyle name="Comma 2 3 4 5 3 3" xfId="12503"/>
    <cellStyle name="Comma 2 3 4 5 3 4" xfId="12504"/>
    <cellStyle name="Comma 2 3 4 5 4" xfId="12505"/>
    <cellStyle name="Comma 2 3 4 5 4 2" xfId="12506"/>
    <cellStyle name="Comma 2 3 4 5 4 3" xfId="12507"/>
    <cellStyle name="Comma 2 3 4 5 5" xfId="12508"/>
    <cellStyle name="Comma 2 3 4 5 6" xfId="12509"/>
    <cellStyle name="Comma 2 3 4 5 7" xfId="12510"/>
    <cellStyle name="Comma 2 3 4 5 8" xfId="12511"/>
    <cellStyle name="Comma 2 3 4 5 9" xfId="12512"/>
    <cellStyle name="Comma 2 3 4 6" xfId="809"/>
    <cellStyle name="Comma 2 3 4 6 2" xfId="810"/>
    <cellStyle name="Comma 2 3 4 6 2 2" xfId="12513"/>
    <cellStyle name="Comma 2 3 4 6 2 2 2" xfId="12514"/>
    <cellStyle name="Comma 2 3 4 6 2 2 3" xfId="12515"/>
    <cellStyle name="Comma 2 3 4 6 2 3" xfId="12516"/>
    <cellStyle name="Comma 2 3 4 6 2 4" xfId="12517"/>
    <cellStyle name="Comma 2 3 4 6 3" xfId="811"/>
    <cellStyle name="Comma 2 3 4 6 3 2" xfId="12518"/>
    <cellStyle name="Comma 2 3 4 6 3 2 2" xfId="12519"/>
    <cellStyle name="Comma 2 3 4 6 3 2 3" xfId="12520"/>
    <cellStyle name="Comma 2 3 4 6 3 3" xfId="12521"/>
    <cellStyle name="Comma 2 3 4 6 3 4" xfId="12522"/>
    <cellStyle name="Comma 2 3 4 6 4" xfId="12523"/>
    <cellStyle name="Comma 2 3 4 6 4 2" xfId="12524"/>
    <cellStyle name="Comma 2 3 4 6 4 3" xfId="12525"/>
    <cellStyle name="Comma 2 3 4 6 5" xfId="12526"/>
    <cellStyle name="Comma 2 3 4 6 6" xfId="12527"/>
    <cellStyle name="Comma 2 3 4 6 7" xfId="12528"/>
    <cellStyle name="Comma 2 3 4 6 8" xfId="12529"/>
    <cellStyle name="Comma 2 3 4 6 9" xfId="12530"/>
    <cellStyle name="Comma 2 3 4 7" xfId="812"/>
    <cellStyle name="Comma 2 3 4 7 2" xfId="813"/>
    <cellStyle name="Comma 2 3 4 7 2 2" xfId="12531"/>
    <cellStyle name="Comma 2 3 4 7 2 2 2" xfId="12532"/>
    <cellStyle name="Comma 2 3 4 7 2 2 3" xfId="12533"/>
    <cellStyle name="Comma 2 3 4 7 2 3" xfId="12534"/>
    <cellStyle name="Comma 2 3 4 7 2 4" xfId="12535"/>
    <cellStyle name="Comma 2 3 4 7 3" xfId="814"/>
    <cellStyle name="Comma 2 3 4 7 3 2" xfId="12536"/>
    <cellStyle name="Comma 2 3 4 7 3 2 2" xfId="12537"/>
    <cellStyle name="Comma 2 3 4 7 3 2 3" xfId="12538"/>
    <cellStyle name="Comma 2 3 4 7 3 3" xfId="12539"/>
    <cellStyle name="Comma 2 3 4 7 3 4" xfId="12540"/>
    <cellStyle name="Comma 2 3 4 7 4" xfId="12541"/>
    <cellStyle name="Comma 2 3 4 7 4 2" xfId="12542"/>
    <cellStyle name="Comma 2 3 4 7 4 3" xfId="12543"/>
    <cellStyle name="Comma 2 3 4 7 5" xfId="12544"/>
    <cellStyle name="Comma 2 3 4 7 6" xfId="12545"/>
    <cellStyle name="Comma 2 3 4 7 7" xfId="12546"/>
    <cellStyle name="Comma 2 3 4 7 8" xfId="12547"/>
    <cellStyle name="Comma 2 3 4 7 9" xfId="12548"/>
    <cellStyle name="Comma 2 3 4 8" xfId="815"/>
    <cellStyle name="Comma 2 3 4 8 2" xfId="816"/>
    <cellStyle name="Comma 2 3 4 8 2 2" xfId="12549"/>
    <cellStyle name="Comma 2 3 4 8 2 2 2" xfId="12550"/>
    <cellStyle name="Comma 2 3 4 8 2 2 3" xfId="12551"/>
    <cellStyle name="Comma 2 3 4 8 2 3" xfId="12552"/>
    <cellStyle name="Comma 2 3 4 8 2 4" xfId="12553"/>
    <cellStyle name="Comma 2 3 4 8 3" xfId="12554"/>
    <cellStyle name="Comma 2 3 4 8 3 2" xfId="12555"/>
    <cellStyle name="Comma 2 3 4 8 3 3" xfId="12556"/>
    <cellStyle name="Comma 2 3 4 8 4" xfId="12557"/>
    <cellStyle name="Comma 2 3 4 8 5" xfId="12558"/>
    <cellStyle name="Comma 2 3 4 8 6" xfId="12559"/>
    <cellStyle name="Comma 2 3 4 8 7" xfId="12560"/>
    <cellStyle name="Comma 2 3 4 8 8" xfId="12561"/>
    <cellStyle name="Comma 2 3 4 9" xfId="817"/>
    <cellStyle name="Comma 2 3 4 9 2" xfId="12562"/>
    <cellStyle name="Comma 2 3 4 9 2 2" xfId="12563"/>
    <cellStyle name="Comma 2 3 4 9 2 3" xfId="12564"/>
    <cellStyle name="Comma 2 3 4 9 3" xfId="12565"/>
    <cellStyle name="Comma 2 3 4 9 4" xfId="12566"/>
    <cellStyle name="Comma 2 3 5" xfId="818"/>
    <cellStyle name="Comma 2 3 5 10" xfId="12567"/>
    <cellStyle name="Comma 2 3 5 11" xfId="12568"/>
    <cellStyle name="Comma 2 3 5 12" xfId="12569"/>
    <cellStyle name="Comma 2 3 5 13" xfId="12570"/>
    <cellStyle name="Comma 2 3 5 14" xfId="12571"/>
    <cellStyle name="Comma 2 3 5 2" xfId="819"/>
    <cellStyle name="Comma 2 3 5 2 10" xfId="12572"/>
    <cellStyle name="Comma 2 3 5 2 11" xfId="12573"/>
    <cellStyle name="Comma 2 3 5 2 2" xfId="820"/>
    <cellStyle name="Comma 2 3 5 2 2 2" xfId="821"/>
    <cellStyle name="Comma 2 3 5 2 2 2 2" xfId="12574"/>
    <cellStyle name="Comma 2 3 5 2 2 2 2 2" xfId="12575"/>
    <cellStyle name="Comma 2 3 5 2 2 2 2 3" xfId="12576"/>
    <cellStyle name="Comma 2 3 5 2 2 2 3" xfId="12577"/>
    <cellStyle name="Comma 2 3 5 2 2 2 4" xfId="12578"/>
    <cellStyle name="Comma 2 3 5 2 2 3" xfId="822"/>
    <cellStyle name="Comma 2 3 5 2 2 3 2" xfId="12579"/>
    <cellStyle name="Comma 2 3 5 2 2 3 2 2" xfId="12580"/>
    <cellStyle name="Comma 2 3 5 2 2 3 2 3" xfId="12581"/>
    <cellStyle name="Comma 2 3 5 2 2 3 3" xfId="12582"/>
    <cellStyle name="Comma 2 3 5 2 2 3 4" xfId="12583"/>
    <cellStyle name="Comma 2 3 5 2 2 4" xfId="12584"/>
    <cellStyle name="Comma 2 3 5 2 2 4 2" xfId="12585"/>
    <cellStyle name="Comma 2 3 5 2 2 4 3" xfId="12586"/>
    <cellStyle name="Comma 2 3 5 2 2 5" xfId="12587"/>
    <cellStyle name="Comma 2 3 5 2 2 6" xfId="12588"/>
    <cellStyle name="Comma 2 3 5 2 2 7" xfId="12589"/>
    <cellStyle name="Comma 2 3 5 2 2 8" xfId="12590"/>
    <cellStyle name="Comma 2 3 5 2 2 9" xfId="12591"/>
    <cellStyle name="Comma 2 3 5 2 3" xfId="823"/>
    <cellStyle name="Comma 2 3 5 2 3 2" xfId="12592"/>
    <cellStyle name="Comma 2 3 5 2 3 2 2" xfId="12593"/>
    <cellStyle name="Comma 2 3 5 2 3 2 3" xfId="12594"/>
    <cellStyle name="Comma 2 3 5 2 3 3" xfId="12595"/>
    <cellStyle name="Comma 2 3 5 2 3 4" xfId="12596"/>
    <cellStyle name="Comma 2 3 5 2 4" xfId="824"/>
    <cellStyle name="Comma 2 3 5 2 4 2" xfId="12597"/>
    <cellStyle name="Comma 2 3 5 2 4 2 2" xfId="12598"/>
    <cellStyle name="Comma 2 3 5 2 4 2 3" xfId="12599"/>
    <cellStyle name="Comma 2 3 5 2 4 3" xfId="12600"/>
    <cellStyle name="Comma 2 3 5 2 4 4" xfId="12601"/>
    <cellStyle name="Comma 2 3 5 2 5" xfId="825"/>
    <cellStyle name="Comma 2 3 5 2 5 2" xfId="12602"/>
    <cellStyle name="Comma 2 3 5 2 5 2 2" xfId="12603"/>
    <cellStyle name="Comma 2 3 5 2 5 3" xfId="12604"/>
    <cellStyle name="Comma 2 3 5 2 5 4" xfId="12605"/>
    <cellStyle name="Comma 2 3 5 2 6" xfId="12606"/>
    <cellStyle name="Comma 2 3 5 2 6 2" xfId="12607"/>
    <cellStyle name="Comma 2 3 5 2 6 3" xfId="12608"/>
    <cellStyle name="Comma 2 3 5 2 7" xfId="12609"/>
    <cellStyle name="Comma 2 3 5 2 8" xfId="12610"/>
    <cellStyle name="Comma 2 3 5 2 9" xfId="12611"/>
    <cellStyle name="Comma 2 3 5 3" xfId="826"/>
    <cellStyle name="Comma 2 3 5 3 10" xfId="12612"/>
    <cellStyle name="Comma 2 3 5 3 11" xfId="12613"/>
    <cellStyle name="Comma 2 3 5 3 2" xfId="827"/>
    <cellStyle name="Comma 2 3 5 3 2 2" xfId="828"/>
    <cellStyle name="Comma 2 3 5 3 2 2 2" xfId="12614"/>
    <cellStyle name="Comma 2 3 5 3 2 2 2 2" xfId="12615"/>
    <cellStyle name="Comma 2 3 5 3 2 2 2 3" xfId="12616"/>
    <cellStyle name="Comma 2 3 5 3 2 2 3" xfId="12617"/>
    <cellStyle name="Comma 2 3 5 3 2 2 4" xfId="12618"/>
    <cellStyle name="Comma 2 3 5 3 2 3" xfId="829"/>
    <cellStyle name="Comma 2 3 5 3 2 3 2" xfId="12619"/>
    <cellStyle name="Comma 2 3 5 3 2 3 2 2" xfId="12620"/>
    <cellStyle name="Comma 2 3 5 3 2 3 2 3" xfId="12621"/>
    <cellStyle name="Comma 2 3 5 3 2 3 3" xfId="12622"/>
    <cellStyle name="Comma 2 3 5 3 2 3 4" xfId="12623"/>
    <cellStyle name="Comma 2 3 5 3 2 4" xfId="12624"/>
    <cellStyle name="Comma 2 3 5 3 2 4 2" xfId="12625"/>
    <cellStyle name="Comma 2 3 5 3 2 4 3" xfId="12626"/>
    <cellStyle name="Comma 2 3 5 3 2 5" xfId="12627"/>
    <cellStyle name="Comma 2 3 5 3 2 6" xfId="12628"/>
    <cellStyle name="Comma 2 3 5 3 2 7" xfId="12629"/>
    <cellStyle name="Comma 2 3 5 3 2 8" xfId="12630"/>
    <cellStyle name="Comma 2 3 5 3 2 9" xfId="12631"/>
    <cellStyle name="Comma 2 3 5 3 3" xfId="830"/>
    <cellStyle name="Comma 2 3 5 3 3 2" xfId="12632"/>
    <cellStyle name="Comma 2 3 5 3 3 2 2" xfId="12633"/>
    <cellStyle name="Comma 2 3 5 3 3 2 3" xfId="12634"/>
    <cellStyle name="Comma 2 3 5 3 3 3" xfId="12635"/>
    <cellStyle name="Comma 2 3 5 3 3 4" xfId="12636"/>
    <cellStyle name="Comma 2 3 5 3 4" xfId="831"/>
    <cellStyle name="Comma 2 3 5 3 4 2" xfId="12637"/>
    <cellStyle name="Comma 2 3 5 3 4 2 2" xfId="12638"/>
    <cellStyle name="Comma 2 3 5 3 4 2 3" xfId="12639"/>
    <cellStyle name="Comma 2 3 5 3 4 3" xfId="12640"/>
    <cellStyle name="Comma 2 3 5 3 4 4" xfId="12641"/>
    <cellStyle name="Comma 2 3 5 3 5" xfId="832"/>
    <cellStyle name="Comma 2 3 5 3 5 2" xfId="12642"/>
    <cellStyle name="Comma 2 3 5 3 5 2 2" xfId="12643"/>
    <cellStyle name="Comma 2 3 5 3 5 3" xfId="12644"/>
    <cellStyle name="Comma 2 3 5 3 5 4" xfId="12645"/>
    <cellStyle name="Comma 2 3 5 3 6" xfId="12646"/>
    <cellStyle name="Comma 2 3 5 3 6 2" xfId="12647"/>
    <cellStyle name="Comma 2 3 5 3 6 3" xfId="12648"/>
    <cellStyle name="Comma 2 3 5 3 7" xfId="12649"/>
    <cellStyle name="Comma 2 3 5 3 8" xfId="12650"/>
    <cellStyle name="Comma 2 3 5 3 9" xfId="12651"/>
    <cellStyle name="Comma 2 3 5 4" xfId="833"/>
    <cellStyle name="Comma 2 3 5 4 2" xfId="834"/>
    <cellStyle name="Comma 2 3 5 4 2 2" xfId="12652"/>
    <cellStyle name="Comma 2 3 5 4 2 2 2" xfId="12653"/>
    <cellStyle name="Comma 2 3 5 4 2 2 3" xfId="12654"/>
    <cellStyle name="Comma 2 3 5 4 2 3" xfId="12655"/>
    <cellStyle name="Comma 2 3 5 4 2 4" xfId="12656"/>
    <cellStyle name="Comma 2 3 5 4 3" xfId="835"/>
    <cellStyle name="Comma 2 3 5 4 3 2" xfId="12657"/>
    <cellStyle name="Comma 2 3 5 4 3 2 2" xfId="12658"/>
    <cellStyle name="Comma 2 3 5 4 3 2 3" xfId="12659"/>
    <cellStyle name="Comma 2 3 5 4 3 3" xfId="12660"/>
    <cellStyle name="Comma 2 3 5 4 3 4" xfId="12661"/>
    <cellStyle name="Comma 2 3 5 4 4" xfId="12662"/>
    <cellStyle name="Comma 2 3 5 4 4 2" xfId="12663"/>
    <cellStyle name="Comma 2 3 5 4 4 3" xfId="12664"/>
    <cellStyle name="Comma 2 3 5 4 5" xfId="12665"/>
    <cellStyle name="Comma 2 3 5 4 6" xfId="12666"/>
    <cellStyle name="Comma 2 3 5 4 7" xfId="12667"/>
    <cellStyle name="Comma 2 3 5 4 8" xfId="12668"/>
    <cellStyle name="Comma 2 3 5 4 9" xfId="12669"/>
    <cellStyle name="Comma 2 3 5 5" xfId="836"/>
    <cellStyle name="Comma 2 3 5 5 2" xfId="837"/>
    <cellStyle name="Comma 2 3 5 5 2 2" xfId="12670"/>
    <cellStyle name="Comma 2 3 5 5 2 2 2" xfId="12671"/>
    <cellStyle name="Comma 2 3 5 5 2 2 3" xfId="12672"/>
    <cellStyle name="Comma 2 3 5 5 2 3" xfId="12673"/>
    <cellStyle name="Comma 2 3 5 5 2 4" xfId="12674"/>
    <cellStyle name="Comma 2 3 5 5 3" xfId="838"/>
    <cellStyle name="Comma 2 3 5 5 3 2" xfId="12675"/>
    <cellStyle name="Comma 2 3 5 5 3 2 2" xfId="12676"/>
    <cellStyle name="Comma 2 3 5 5 3 2 3" xfId="12677"/>
    <cellStyle name="Comma 2 3 5 5 3 3" xfId="12678"/>
    <cellStyle name="Comma 2 3 5 5 3 4" xfId="12679"/>
    <cellStyle name="Comma 2 3 5 5 4" xfId="12680"/>
    <cellStyle name="Comma 2 3 5 5 4 2" xfId="12681"/>
    <cellStyle name="Comma 2 3 5 5 4 3" xfId="12682"/>
    <cellStyle name="Comma 2 3 5 5 5" xfId="12683"/>
    <cellStyle name="Comma 2 3 5 5 6" xfId="12684"/>
    <cellStyle name="Comma 2 3 5 5 7" xfId="12685"/>
    <cellStyle name="Comma 2 3 5 5 8" xfId="12686"/>
    <cellStyle name="Comma 2 3 5 5 9" xfId="12687"/>
    <cellStyle name="Comma 2 3 5 6" xfId="839"/>
    <cellStyle name="Comma 2 3 5 6 2" xfId="12688"/>
    <cellStyle name="Comma 2 3 5 6 2 2" xfId="12689"/>
    <cellStyle name="Comma 2 3 5 6 2 3" xfId="12690"/>
    <cellStyle name="Comma 2 3 5 6 3" xfId="12691"/>
    <cellStyle name="Comma 2 3 5 6 4" xfId="12692"/>
    <cellStyle name="Comma 2 3 5 7" xfId="840"/>
    <cellStyle name="Comma 2 3 5 7 2" xfId="12693"/>
    <cellStyle name="Comma 2 3 5 7 2 2" xfId="12694"/>
    <cellStyle name="Comma 2 3 5 7 2 3" xfId="12695"/>
    <cellStyle name="Comma 2 3 5 7 3" xfId="12696"/>
    <cellStyle name="Comma 2 3 5 7 4" xfId="12697"/>
    <cellStyle name="Comma 2 3 5 8" xfId="841"/>
    <cellStyle name="Comma 2 3 5 8 2" xfId="12698"/>
    <cellStyle name="Comma 2 3 5 8 2 2" xfId="12699"/>
    <cellStyle name="Comma 2 3 5 8 3" xfId="12700"/>
    <cellStyle name="Comma 2 3 5 8 4" xfId="12701"/>
    <cellStyle name="Comma 2 3 5 9" xfId="12702"/>
    <cellStyle name="Comma 2 3 5 9 2" xfId="12703"/>
    <cellStyle name="Comma 2 3 5 9 3" xfId="12704"/>
    <cellStyle name="Comma 2 3 6" xfId="842"/>
    <cellStyle name="Comma 2 3 6 10" xfId="12705"/>
    <cellStyle name="Comma 2 3 6 11" xfId="12706"/>
    <cellStyle name="Comma 2 3 6 12" xfId="12707"/>
    <cellStyle name="Comma 2 3 6 13" xfId="12708"/>
    <cellStyle name="Comma 2 3 6 14" xfId="12709"/>
    <cellStyle name="Comma 2 3 6 2" xfId="843"/>
    <cellStyle name="Comma 2 3 6 2 10" xfId="12710"/>
    <cellStyle name="Comma 2 3 6 2 11" xfId="12711"/>
    <cellStyle name="Comma 2 3 6 2 2" xfId="844"/>
    <cellStyle name="Comma 2 3 6 2 2 2" xfId="845"/>
    <cellStyle name="Comma 2 3 6 2 2 2 2" xfId="12712"/>
    <cellStyle name="Comma 2 3 6 2 2 2 2 2" xfId="12713"/>
    <cellStyle name="Comma 2 3 6 2 2 2 2 3" xfId="12714"/>
    <cellStyle name="Comma 2 3 6 2 2 2 3" xfId="12715"/>
    <cellStyle name="Comma 2 3 6 2 2 2 4" xfId="12716"/>
    <cellStyle name="Comma 2 3 6 2 2 3" xfId="846"/>
    <cellStyle name="Comma 2 3 6 2 2 3 2" xfId="12717"/>
    <cellStyle name="Comma 2 3 6 2 2 3 2 2" xfId="12718"/>
    <cellStyle name="Comma 2 3 6 2 2 3 2 3" xfId="12719"/>
    <cellStyle name="Comma 2 3 6 2 2 3 3" xfId="12720"/>
    <cellStyle name="Comma 2 3 6 2 2 3 4" xfId="12721"/>
    <cellStyle name="Comma 2 3 6 2 2 4" xfId="12722"/>
    <cellStyle name="Comma 2 3 6 2 2 4 2" xfId="12723"/>
    <cellStyle name="Comma 2 3 6 2 2 4 3" xfId="12724"/>
    <cellStyle name="Comma 2 3 6 2 2 5" xfId="12725"/>
    <cellStyle name="Comma 2 3 6 2 2 6" xfId="12726"/>
    <cellStyle name="Comma 2 3 6 2 2 7" xfId="12727"/>
    <cellStyle name="Comma 2 3 6 2 2 8" xfId="12728"/>
    <cellStyle name="Comma 2 3 6 2 2 9" xfId="12729"/>
    <cellStyle name="Comma 2 3 6 2 3" xfId="847"/>
    <cellStyle name="Comma 2 3 6 2 3 2" xfId="12730"/>
    <cellStyle name="Comma 2 3 6 2 3 2 2" xfId="12731"/>
    <cellStyle name="Comma 2 3 6 2 3 2 3" xfId="12732"/>
    <cellStyle name="Comma 2 3 6 2 3 3" xfId="12733"/>
    <cellStyle name="Comma 2 3 6 2 3 4" xfId="12734"/>
    <cellStyle name="Comma 2 3 6 2 4" xfId="848"/>
    <cellStyle name="Comma 2 3 6 2 4 2" xfId="12735"/>
    <cellStyle name="Comma 2 3 6 2 4 2 2" xfId="12736"/>
    <cellStyle name="Comma 2 3 6 2 4 2 3" xfId="12737"/>
    <cellStyle name="Comma 2 3 6 2 4 3" xfId="12738"/>
    <cellStyle name="Comma 2 3 6 2 4 4" xfId="12739"/>
    <cellStyle name="Comma 2 3 6 2 5" xfId="849"/>
    <cellStyle name="Comma 2 3 6 2 5 2" xfId="12740"/>
    <cellStyle name="Comma 2 3 6 2 5 2 2" xfId="12741"/>
    <cellStyle name="Comma 2 3 6 2 5 3" xfId="12742"/>
    <cellStyle name="Comma 2 3 6 2 5 4" xfId="12743"/>
    <cellStyle name="Comma 2 3 6 2 6" xfId="12744"/>
    <cellStyle name="Comma 2 3 6 2 6 2" xfId="12745"/>
    <cellStyle name="Comma 2 3 6 2 6 3" xfId="12746"/>
    <cellStyle name="Comma 2 3 6 2 7" xfId="12747"/>
    <cellStyle name="Comma 2 3 6 2 8" xfId="12748"/>
    <cellStyle name="Comma 2 3 6 2 9" xfId="12749"/>
    <cellStyle name="Comma 2 3 6 3" xfId="850"/>
    <cellStyle name="Comma 2 3 6 3 10" xfId="12750"/>
    <cellStyle name="Comma 2 3 6 3 11" xfId="12751"/>
    <cellStyle name="Comma 2 3 6 3 2" xfId="851"/>
    <cellStyle name="Comma 2 3 6 3 2 2" xfId="852"/>
    <cellStyle name="Comma 2 3 6 3 2 2 2" xfId="12752"/>
    <cellStyle name="Comma 2 3 6 3 2 2 2 2" xfId="12753"/>
    <cellStyle name="Comma 2 3 6 3 2 2 2 3" xfId="12754"/>
    <cellStyle name="Comma 2 3 6 3 2 2 3" xfId="12755"/>
    <cellStyle name="Comma 2 3 6 3 2 2 4" xfId="12756"/>
    <cellStyle name="Comma 2 3 6 3 2 3" xfId="853"/>
    <cellStyle name="Comma 2 3 6 3 2 3 2" xfId="12757"/>
    <cellStyle name="Comma 2 3 6 3 2 3 2 2" xfId="12758"/>
    <cellStyle name="Comma 2 3 6 3 2 3 2 3" xfId="12759"/>
    <cellStyle name="Comma 2 3 6 3 2 3 3" xfId="12760"/>
    <cellStyle name="Comma 2 3 6 3 2 3 4" xfId="12761"/>
    <cellStyle name="Comma 2 3 6 3 2 4" xfId="12762"/>
    <cellStyle name="Comma 2 3 6 3 2 4 2" xfId="12763"/>
    <cellStyle name="Comma 2 3 6 3 2 4 3" xfId="12764"/>
    <cellStyle name="Comma 2 3 6 3 2 5" xfId="12765"/>
    <cellStyle name="Comma 2 3 6 3 2 6" xfId="12766"/>
    <cellStyle name="Comma 2 3 6 3 2 7" xfId="12767"/>
    <cellStyle name="Comma 2 3 6 3 2 8" xfId="12768"/>
    <cellStyle name="Comma 2 3 6 3 2 9" xfId="12769"/>
    <cellStyle name="Comma 2 3 6 3 3" xfId="854"/>
    <cellStyle name="Comma 2 3 6 3 3 2" xfId="12770"/>
    <cellStyle name="Comma 2 3 6 3 3 2 2" xfId="12771"/>
    <cellStyle name="Comma 2 3 6 3 3 2 3" xfId="12772"/>
    <cellStyle name="Comma 2 3 6 3 3 3" xfId="12773"/>
    <cellStyle name="Comma 2 3 6 3 3 4" xfId="12774"/>
    <cellStyle name="Comma 2 3 6 3 4" xfId="855"/>
    <cellStyle name="Comma 2 3 6 3 4 2" xfId="12775"/>
    <cellStyle name="Comma 2 3 6 3 4 2 2" xfId="12776"/>
    <cellStyle name="Comma 2 3 6 3 4 2 3" xfId="12777"/>
    <cellStyle name="Comma 2 3 6 3 4 3" xfId="12778"/>
    <cellStyle name="Comma 2 3 6 3 4 4" xfId="12779"/>
    <cellStyle name="Comma 2 3 6 3 5" xfId="856"/>
    <cellStyle name="Comma 2 3 6 3 5 2" xfId="12780"/>
    <cellStyle name="Comma 2 3 6 3 5 2 2" xfId="12781"/>
    <cellStyle name="Comma 2 3 6 3 5 3" xfId="12782"/>
    <cellStyle name="Comma 2 3 6 3 5 4" xfId="12783"/>
    <cellStyle name="Comma 2 3 6 3 6" xfId="12784"/>
    <cellStyle name="Comma 2 3 6 3 6 2" xfId="12785"/>
    <cellStyle name="Comma 2 3 6 3 6 3" xfId="12786"/>
    <cellStyle name="Comma 2 3 6 3 7" xfId="12787"/>
    <cellStyle name="Comma 2 3 6 3 8" xfId="12788"/>
    <cellStyle name="Comma 2 3 6 3 9" xfId="12789"/>
    <cellStyle name="Comma 2 3 6 4" xfId="857"/>
    <cellStyle name="Comma 2 3 6 4 2" xfId="858"/>
    <cellStyle name="Comma 2 3 6 4 2 2" xfId="12790"/>
    <cellStyle name="Comma 2 3 6 4 2 2 2" xfId="12791"/>
    <cellStyle name="Comma 2 3 6 4 2 2 3" xfId="12792"/>
    <cellStyle name="Comma 2 3 6 4 2 3" xfId="12793"/>
    <cellStyle name="Comma 2 3 6 4 2 4" xfId="12794"/>
    <cellStyle name="Comma 2 3 6 4 3" xfId="859"/>
    <cellStyle name="Comma 2 3 6 4 3 2" xfId="12795"/>
    <cellStyle name="Comma 2 3 6 4 3 2 2" xfId="12796"/>
    <cellStyle name="Comma 2 3 6 4 3 2 3" xfId="12797"/>
    <cellStyle name="Comma 2 3 6 4 3 3" xfId="12798"/>
    <cellStyle name="Comma 2 3 6 4 3 4" xfId="12799"/>
    <cellStyle name="Comma 2 3 6 4 4" xfId="12800"/>
    <cellStyle name="Comma 2 3 6 4 4 2" xfId="12801"/>
    <cellStyle name="Comma 2 3 6 4 4 3" xfId="12802"/>
    <cellStyle name="Comma 2 3 6 4 5" xfId="12803"/>
    <cellStyle name="Comma 2 3 6 4 6" xfId="12804"/>
    <cellStyle name="Comma 2 3 6 4 7" xfId="12805"/>
    <cellStyle name="Comma 2 3 6 4 8" xfId="12806"/>
    <cellStyle name="Comma 2 3 6 4 9" xfId="12807"/>
    <cellStyle name="Comma 2 3 6 5" xfId="860"/>
    <cellStyle name="Comma 2 3 6 5 2" xfId="861"/>
    <cellStyle name="Comma 2 3 6 5 2 2" xfId="12808"/>
    <cellStyle name="Comma 2 3 6 5 2 2 2" xfId="12809"/>
    <cellStyle name="Comma 2 3 6 5 2 2 3" xfId="12810"/>
    <cellStyle name="Comma 2 3 6 5 2 3" xfId="12811"/>
    <cellStyle name="Comma 2 3 6 5 2 4" xfId="12812"/>
    <cellStyle name="Comma 2 3 6 5 3" xfId="862"/>
    <cellStyle name="Comma 2 3 6 5 3 2" xfId="12813"/>
    <cellStyle name="Comma 2 3 6 5 3 2 2" xfId="12814"/>
    <cellStyle name="Comma 2 3 6 5 3 2 3" xfId="12815"/>
    <cellStyle name="Comma 2 3 6 5 3 3" xfId="12816"/>
    <cellStyle name="Comma 2 3 6 5 3 4" xfId="12817"/>
    <cellStyle name="Comma 2 3 6 5 4" xfId="12818"/>
    <cellStyle name="Comma 2 3 6 5 4 2" xfId="12819"/>
    <cellStyle name="Comma 2 3 6 5 4 3" xfId="12820"/>
    <cellStyle name="Comma 2 3 6 5 5" xfId="12821"/>
    <cellStyle name="Comma 2 3 6 5 6" xfId="12822"/>
    <cellStyle name="Comma 2 3 6 5 7" xfId="12823"/>
    <cellStyle name="Comma 2 3 6 5 8" xfId="12824"/>
    <cellStyle name="Comma 2 3 6 5 9" xfId="12825"/>
    <cellStyle name="Comma 2 3 6 6" xfId="863"/>
    <cellStyle name="Comma 2 3 6 6 2" xfId="12826"/>
    <cellStyle name="Comma 2 3 6 6 2 2" xfId="12827"/>
    <cellStyle name="Comma 2 3 6 6 2 3" xfId="12828"/>
    <cellStyle name="Comma 2 3 6 6 3" xfId="12829"/>
    <cellStyle name="Comma 2 3 6 6 4" xfId="12830"/>
    <cellStyle name="Comma 2 3 6 7" xfId="864"/>
    <cellStyle name="Comma 2 3 6 7 2" xfId="12831"/>
    <cellStyle name="Comma 2 3 6 7 2 2" xfId="12832"/>
    <cellStyle name="Comma 2 3 6 7 2 3" xfId="12833"/>
    <cellStyle name="Comma 2 3 6 7 3" xfId="12834"/>
    <cellStyle name="Comma 2 3 6 7 4" xfId="12835"/>
    <cellStyle name="Comma 2 3 6 8" xfId="865"/>
    <cellStyle name="Comma 2 3 6 8 2" xfId="12836"/>
    <cellStyle name="Comma 2 3 6 8 2 2" xfId="12837"/>
    <cellStyle name="Comma 2 3 6 8 3" xfId="12838"/>
    <cellStyle name="Comma 2 3 6 8 4" xfId="12839"/>
    <cellStyle name="Comma 2 3 6 9" xfId="12840"/>
    <cellStyle name="Comma 2 3 6 9 2" xfId="12841"/>
    <cellStyle name="Comma 2 3 6 9 3" xfId="12842"/>
    <cellStyle name="Comma 2 3 7" xfId="866"/>
    <cellStyle name="Comma 2 3 7 10" xfId="12843"/>
    <cellStyle name="Comma 2 3 7 11" xfId="12844"/>
    <cellStyle name="Comma 2 3 7 12" xfId="12845"/>
    <cellStyle name="Comma 2 3 7 13" xfId="12846"/>
    <cellStyle name="Comma 2 3 7 2" xfId="867"/>
    <cellStyle name="Comma 2 3 7 2 10" xfId="12847"/>
    <cellStyle name="Comma 2 3 7 2 11" xfId="12848"/>
    <cellStyle name="Comma 2 3 7 2 2" xfId="868"/>
    <cellStyle name="Comma 2 3 7 2 2 2" xfId="869"/>
    <cellStyle name="Comma 2 3 7 2 2 2 2" xfId="12849"/>
    <cellStyle name="Comma 2 3 7 2 2 2 2 2" xfId="12850"/>
    <cellStyle name="Comma 2 3 7 2 2 2 2 3" xfId="12851"/>
    <cellStyle name="Comma 2 3 7 2 2 2 3" xfId="12852"/>
    <cellStyle name="Comma 2 3 7 2 2 2 4" xfId="12853"/>
    <cellStyle name="Comma 2 3 7 2 2 3" xfId="870"/>
    <cellStyle name="Comma 2 3 7 2 2 3 2" xfId="12854"/>
    <cellStyle name="Comma 2 3 7 2 2 3 2 2" xfId="12855"/>
    <cellStyle name="Comma 2 3 7 2 2 3 2 3" xfId="12856"/>
    <cellStyle name="Comma 2 3 7 2 2 3 3" xfId="12857"/>
    <cellStyle name="Comma 2 3 7 2 2 3 4" xfId="12858"/>
    <cellStyle name="Comma 2 3 7 2 2 4" xfId="12859"/>
    <cellStyle name="Comma 2 3 7 2 2 4 2" xfId="12860"/>
    <cellStyle name="Comma 2 3 7 2 2 4 3" xfId="12861"/>
    <cellStyle name="Comma 2 3 7 2 2 5" xfId="12862"/>
    <cellStyle name="Comma 2 3 7 2 2 6" xfId="12863"/>
    <cellStyle name="Comma 2 3 7 2 2 7" xfId="12864"/>
    <cellStyle name="Comma 2 3 7 2 2 8" xfId="12865"/>
    <cellStyle name="Comma 2 3 7 2 2 9" xfId="12866"/>
    <cellStyle name="Comma 2 3 7 2 3" xfId="871"/>
    <cellStyle name="Comma 2 3 7 2 3 2" xfId="12867"/>
    <cellStyle name="Comma 2 3 7 2 3 2 2" xfId="12868"/>
    <cellStyle name="Comma 2 3 7 2 3 2 3" xfId="12869"/>
    <cellStyle name="Comma 2 3 7 2 3 3" xfId="12870"/>
    <cellStyle name="Comma 2 3 7 2 3 4" xfId="12871"/>
    <cellStyle name="Comma 2 3 7 2 4" xfId="872"/>
    <cellStyle name="Comma 2 3 7 2 4 2" xfId="12872"/>
    <cellStyle name="Comma 2 3 7 2 4 2 2" xfId="12873"/>
    <cellStyle name="Comma 2 3 7 2 4 2 3" xfId="12874"/>
    <cellStyle name="Comma 2 3 7 2 4 3" xfId="12875"/>
    <cellStyle name="Comma 2 3 7 2 4 4" xfId="12876"/>
    <cellStyle name="Comma 2 3 7 2 5" xfId="873"/>
    <cellStyle name="Comma 2 3 7 2 5 2" xfId="12877"/>
    <cellStyle name="Comma 2 3 7 2 5 2 2" xfId="12878"/>
    <cellStyle name="Comma 2 3 7 2 5 3" xfId="12879"/>
    <cellStyle name="Comma 2 3 7 2 5 4" xfId="12880"/>
    <cellStyle name="Comma 2 3 7 2 6" xfId="12881"/>
    <cellStyle name="Comma 2 3 7 2 6 2" xfId="12882"/>
    <cellStyle name="Comma 2 3 7 2 6 3" xfId="12883"/>
    <cellStyle name="Comma 2 3 7 2 7" xfId="12884"/>
    <cellStyle name="Comma 2 3 7 2 8" xfId="12885"/>
    <cellStyle name="Comma 2 3 7 2 9" xfId="12886"/>
    <cellStyle name="Comma 2 3 7 3" xfId="874"/>
    <cellStyle name="Comma 2 3 7 3 2" xfId="875"/>
    <cellStyle name="Comma 2 3 7 3 2 2" xfId="12887"/>
    <cellStyle name="Comma 2 3 7 3 2 2 2" xfId="12888"/>
    <cellStyle name="Comma 2 3 7 3 2 2 3" xfId="12889"/>
    <cellStyle name="Comma 2 3 7 3 2 3" xfId="12890"/>
    <cellStyle name="Comma 2 3 7 3 2 4" xfId="12891"/>
    <cellStyle name="Comma 2 3 7 3 3" xfId="876"/>
    <cellStyle name="Comma 2 3 7 3 3 2" xfId="12892"/>
    <cellStyle name="Comma 2 3 7 3 3 2 2" xfId="12893"/>
    <cellStyle name="Comma 2 3 7 3 3 2 3" xfId="12894"/>
    <cellStyle name="Comma 2 3 7 3 3 3" xfId="12895"/>
    <cellStyle name="Comma 2 3 7 3 3 4" xfId="12896"/>
    <cellStyle name="Comma 2 3 7 3 4" xfId="12897"/>
    <cellStyle name="Comma 2 3 7 3 4 2" xfId="12898"/>
    <cellStyle name="Comma 2 3 7 3 4 3" xfId="12899"/>
    <cellStyle name="Comma 2 3 7 3 5" xfId="12900"/>
    <cellStyle name="Comma 2 3 7 3 6" xfId="12901"/>
    <cellStyle name="Comma 2 3 7 3 7" xfId="12902"/>
    <cellStyle name="Comma 2 3 7 3 8" xfId="12903"/>
    <cellStyle name="Comma 2 3 7 3 9" xfId="12904"/>
    <cellStyle name="Comma 2 3 7 4" xfId="877"/>
    <cellStyle name="Comma 2 3 7 4 2" xfId="878"/>
    <cellStyle name="Comma 2 3 7 4 2 2" xfId="12905"/>
    <cellStyle name="Comma 2 3 7 4 2 2 2" xfId="12906"/>
    <cellStyle name="Comma 2 3 7 4 2 2 3" xfId="12907"/>
    <cellStyle name="Comma 2 3 7 4 2 3" xfId="12908"/>
    <cellStyle name="Comma 2 3 7 4 2 4" xfId="12909"/>
    <cellStyle name="Comma 2 3 7 4 3" xfId="879"/>
    <cellStyle name="Comma 2 3 7 4 3 2" xfId="12910"/>
    <cellStyle name="Comma 2 3 7 4 3 2 2" xfId="12911"/>
    <cellStyle name="Comma 2 3 7 4 3 2 3" xfId="12912"/>
    <cellStyle name="Comma 2 3 7 4 3 3" xfId="12913"/>
    <cellStyle name="Comma 2 3 7 4 3 4" xfId="12914"/>
    <cellStyle name="Comma 2 3 7 4 4" xfId="12915"/>
    <cellStyle name="Comma 2 3 7 4 4 2" xfId="12916"/>
    <cellStyle name="Comma 2 3 7 4 4 3" xfId="12917"/>
    <cellStyle name="Comma 2 3 7 4 5" xfId="12918"/>
    <cellStyle name="Comma 2 3 7 4 6" xfId="12919"/>
    <cellStyle name="Comma 2 3 7 4 7" xfId="12920"/>
    <cellStyle name="Comma 2 3 7 4 8" xfId="12921"/>
    <cellStyle name="Comma 2 3 7 4 9" xfId="12922"/>
    <cellStyle name="Comma 2 3 7 5" xfId="880"/>
    <cellStyle name="Comma 2 3 7 5 2" xfId="12923"/>
    <cellStyle name="Comma 2 3 7 5 2 2" xfId="12924"/>
    <cellStyle name="Comma 2 3 7 5 2 3" xfId="12925"/>
    <cellStyle name="Comma 2 3 7 5 3" xfId="12926"/>
    <cellStyle name="Comma 2 3 7 5 4" xfId="12927"/>
    <cellStyle name="Comma 2 3 7 6" xfId="881"/>
    <cellStyle name="Comma 2 3 7 6 2" xfId="12928"/>
    <cellStyle name="Comma 2 3 7 6 2 2" xfId="12929"/>
    <cellStyle name="Comma 2 3 7 6 2 3" xfId="12930"/>
    <cellStyle name="Comma 2 3 7 6 3" xfId="12931"/>
    <cellStyle name="Comma 2 3 7 6 4" xfId="12932"/>
    <cellStyle name="Comma 2 3 7 7" xfId="882"/>
    <cellStyle name="Comma 2 3 7 7 2" xfId="12933"/>
    <cellStyle name="Comma 2 3 7 7 2 2" xfId="12934"/>
    <cellStyle name="Comma 2 3 7 7 3" xfId="12935"/>
    <cellStyle name="Comma 2 3 7 7 4" xfId="12936"/>
    <cellStyle name="Comma 2 3 7 8" xfId="12937"/>
    <cellStyle name="Comma 2 3 7 8 2" xfId="12938"/>
    <cellStyle name="Comma 2 3 7 8 3" xfId="12939"/>
    <cellStyle name="Comma 2 3 7 9" xfId="12940"/>
    <cellStyle name="Comma 2 3 8" xfId="883"/>
    <cellStyle name="Comma 2 3 8 10" xfId="12941"/>
    <cellStyle name="Comma 2 3 8 11" xfId="12942"/>
    <cellStyle name="Comma 2 3 8 2" xfId="884"/>
    <cellStyle name="Comma 2 3 8 2 2" xfId="885"/>
    <cellStyle name="Comma 2 3 8 2 2 2" xfId="12943"/>
    <cellStyle name="Comma 2 3 8 2 2 2 2" xfId="12944"/>
    <cellStyle name="Comma 2 3 8 2 2 2 3" xfId="12945"/>
    <cellStyle name="Comma 2 3 8 2 2 3" xfId="12946"/>
    <cellStyle name="Comma 2 3 8 2 2 4" xfId="12947"/>
    <cellStyle name="Comma 2 3 8 2 3" xfId="886"/>
    <cellStyle name="Comma 2 3 8 2 3 2" xfId="12948"/>
    <cellStyle name="Comma 2 3 8 2 3 2 2" xfId="12949"/>
    <cellStyle name="Comma 2 3 8 2 3 2 3" xfId="12950"/>
    <cellStyle name="Comma 2 3 8 2 3 3" xfId="12951"/>
    <cellStyle name="Comma 2 3 8 2 3 4" xfId="12952"/>
    <cellStyle name="Comma 2 3 8 2 4" xfId="12953"/>
    <cellStyle name="Comma 2 3 8 2 4 2" xfId="12954"/>
    <cellStyle name="Comma 2 3 8 2 4 3" xfId="12955"/>
    <cellStyle name="Comma 2 3 8 2 5" xfId="12956"/>
    <cellStyle name="Comma 2 3 8 2 6" xfId="12957"/>
    <cellStyle name="Comma 2 3 8 2 7" xfId="12958"/>
    <cellStyle name="Comma 2 3 8 2 8" xfId="12959"/>
    <cellStyle name="Comma 2 3 8 2 9" xfId="12960"/>
    <cellStyle name="Comma 2 3 8 3" xfId="887"/>
    <cellStyle name="Comma 2 3 8 3 2" xfId="12961"/>
    <cellStyle name="Comma 2 3 8 3 2 2" xfId="12962"/>
    <cellStyle name="Comma 2 3 8 3 2 3" xfId="12963"/>
    <cellStyle name="Comma 2 3 8 3 3" xfId="12964"/>
    <cellStyle name="Comma 2 3 8 3 4" xfId="12965"/>
    <cellStyle name="Comma 2 3 8 4" xfId="888"/>
    <cellStyle name="Comma 2 3 8 4 2" xfId="12966"/>
    <cellStyle name="Comma 2 3 8 4 2 2" xfId="12967"/>
    <cellStyle name="Comma 2 3 8 4 2 3" xfId="12968"/>
    <cellStyle name="Comma 2 3 8 4 3" xfId="12969"/>
    <cellStyle name="Comma 2 3 8 4 4" xfId="12970"/>
    <cellStyle name="Comma 2 3 8 5" xfId="889"/>
    <cellStyle name="Comma 2 3 8 5 2" xfId="12971"/>
    <cellStyle name="Comma 2 3 8 5 2 2" xfId="12972"/>
    <cellStyle name="Comma 2 3 8 5 3" xfId="12973"/>
    <cellStyle name="Comma 2 3 8 5 4" xfId="12974"/>
    <cellStyle name="Comma 2 3 8 6" xfId="12975"/>
    <cellStyle name="Comma 2 3 8 6 2" xfId="12976"/>
    <cellStyle name="Comma 2 3 8 6 3" xfId="12977"/>
    <cellStyle name="Comma 2 3 8 7" xfId="12978"/>
    <cellStyle name="Comma 2 3 8 8" xfId="12979"/>
    <cellStyle name="Comma 2 3 8 9" xfId="12980"/>
    <cellStyle name="Comma 2 3 9" xfId="890"/>
    <cellStyle name="Comma 2 3 9 2" xfId="891"/>
    <cellStyle name="Comma 2 3 9 2 2" xfId="12981"/>
    <cellStyle name="Comma 2 3 9 2 2 2" xfId="12982"/>
    <cellStyle name="Comma 2 3 9 2 2 3" xfId="12983"/>
    <cellStyle name="Comma 2 3 9 2 3" xfId="12984"/>
    <cellStyle name="Comma 2 3 9 2 4" xfId="12985"/>
    <cellStyle name="Comma 2 3 9 3" xfId="892"/>
    <cellStyle name="Comma 2 3 9 3 2" xfId="12986"/>
    <cellStyle name="Comma 2 3 9 3 2 2" xfId="12987"/>
    <cellStyle name="Comma 2 3 9 3 2 3" xfId="12988"/>
    <cellStyle name="Comma 2 3 9 3 3" xfId="12989"/>
    <cellStyle name="Comma 2 3 9 3 4" xfId="12990"/>
    <cellStyle name="Comma 2 3 9 4" xfId="12991"/>
    <cellStyle name="Comma 2 3 9 4 2" xfId="12992"/>
    <cellStyle name="Comma 2 3 9 4 3" xfId="12993"/>
    <cellStyle name="Comma 2 3 9 5" xfId="12994"/>
    <cellStyle name="Comma 2 3 9 6" xfId="12995"/>
    <cellStyle name="Comma 2 3 9 7" xfId="12996"/>
    <cellStyle name="Comma 2 3 9 8" xfId="12997"/>
    <cellStyle name="Comma 2 3 9 9" xfId="12998"/>
    <cellStyle name="Comma 2 4" xfId="893"/>
    <cellStyle name="Comma 2 4 10" xfId="894"/>
    <cellStyle name="Comma 2 4 10 2" xfId="895"/>
    <cellStyle name="Comma 2 4 10 2 2" xfId="12999"/>
    <cellStyle name="Comma 2 4 10 2 2 2" xfId="13000"/>
    <cellStyle name="Comma 2 4 10 2 2 3" xfId="13001"/>
    <cellStyle name="Comma 2 4 10 2 3" xfId="13002"/>
    <cellStyle name="Comma 2 4 10 2 4" xfId="13003"/>
    <cellStyle name="Comma 2 4 10 3" xfId="896"/>
    <cellStyle name="Comma 2 4 10 3 2" xfId="13004"/>
    <cellStyle name="Comma 2 4 10 3 2 2" xfId="13005"/>
    <cellStyle name="Comma 2 4 10 3 2 3" xfId="13006"/>
    <cellStyle name="Comma 2 4 10 3 3" xfId="13007"/>
    <cellStyle name="Comma 2 4 10 3 4" xfId="13008"/>
    <cellStyle name="Comma 2 4 10 4" xfId="13009"/>
    <cellStyle name="Comma 2 4 10 4 2" xfId="13010"/>
    <cellStyle name="Comma 2 4 10 4 3" xfId="13011"/>
    <cellStyle name="Comma 2 4 10 5" xfId="13012"/>
    <cellStyle name="Comma 2 4 10 6" xfId="13013"/>
    <cellStyle name="Comma 2 4 10 7" xfId="13014"/>
    <cellStyle name="Comma 2 4 10 8" xfId="13015"/>
    <cellStyle name="Comma 2 4 10 9" xfId="13016"/>
    <cellStyle name="Comma 2 4 11" xfId="897"/>
    <cellStyle name="Comma 2 4 11 2" xfId="898"/>
    <cellStyle name="Comma 2 4 11 2 2" xfId="13017"/>
    <cellStyle name="Comma 2 4 11 2 2 2" xfId="13018"/>
    <cellStyle name="Comma 2 4 11 2 2 3" xfId="13019"/>
    <cellStyle name="Comma 2 4 11 2 3" xfId="13020"/>
    <cellStyle name="Comma 2 4 11 2 4" xfId="13021"/>
    <cellStyle name="Comma 2 4 11 3" xfId="13022"/>
    <cellStyle name="Comma 2 4 11 3 2" xfId="13023"/>
    <cellStyle name="Comma 2 4 11 3 3" xfId="13024"/>
    <cellStyle name="Comma 2 4 11 4" xfId="13025"/>
    <cellStyle name="Comma 2 4 11 5" xfId="13026"/>
    <cellStyle name="Comma 2 4 11 6" xfId="13027"/>
    <cellStyle name="Comma 2 4 11 7" xfId="13028"/>
    <cellStyle name="Comma 2 4 11 8" xfId="13029"/>
    <cellStyle name="Comma 2 4 12" xfId="899"/>
    <cellStyle name="Comma 2 4 12 2" xfId="13030"/>
    <cellStyle name="Comma 2 4 12 2 2" xfId="13031"/>
    <cellStyle name="Comma 2 4 12 2 3" xfId="13032"/>
    <cellStyle name="Comma 2 4 12 3" xfId="13033"/>
    <cellStyle name="Comma 2 4 12 4" xfId="13034"/>
    <cellStyle name="Comma 2 4 13" xfId="900"/>
    <cellStyle name="Comma 2 4 13 2" xfId="13035"/>
    <cellStyle name="Comma 2 4 13 2 2" xfId="13036"/>
    <cellStyle name="Comma 2 4 13 2 3" xfId="13037"/>
    <cellStyle name="Comma 2 4 13 3" xfId="13038"/>
    <cellStyle name="Comma 2 4 13 4" xfId="13039"/>
    <cellStyle name="Comma 2 4 14" xfId="901"/>
    <cellStyle name="Comma 2 4 14 2" xfId="13040"/>
    <cellStyle name="Comma 2 4 14 2 2" xfId="13041"/>
    <cellStyle name="Comma 2 4 14 3" xfId="13042"/>
    <cellStyle name="Comma 2 4 14 4" xfId="13043"/>
    <cellStyle name="Comma 2 4 15" xfId="13044"/>
    <cellStyle name="Comma 2 4 15 2" xfId="13045"/>
    <cellStyle name="Comma 2 4 15 3" xfId="13046"/>
    <cellStyle name="Comma 2 4 16" xfId="13047"/>
    <cellStyle name="Comma 2 4 17" xfId="13048"/>
    <cellStyle name="Comma 2 4 18" xfId="13049"/>
    <cellStyle name="Comma 2 4 19" xfId="13050"/>
    <cellStyle name="Comma 2 4 2" xfId="902"/>
    <cellStyle name="Comma 2 4 2 10" xfId="13051"/>
    <cellStyle name="Comma 2 4 2 11" xfId="13052"/>
    <cellStyle name="Comma 2 4 2 12" xfId="13053"/>
    <cellStyle name="Comma 2 4 2 13" xfId="13054"/>
    <cellStyle name="Comma 2 4 2 14" xfId="13055"/>
    <cellStyle name="Comma 2 4 2 2" xfId="903"/>
    <cellStyle name="Comma 2 4 2 2 10" xfId="13056"/>
    <cellStyle name="Comma 2 4 2 2 11" xfId="13057"/>
    <cellStyle name="Comma 2 4 2 2 2" xfId="904"/>
    <cellStyle name="Comma 2 4 2 2 2 2" xfId="905"/>
    <cellStyle name="Comma 2 4 2 2 2 2 2" xfId="13058"/>
    <cellStyle name="Comma 2 4 2 2 2 2 2 2" xfId="13059"/>
    <cellStyle name="Comma 2 4 2 2 2 2 2 3" xfId="13060"/>
    <cellStyle name="Comma 2 4 2 2 2 2 3" xfId="13061"/>
    <cellStyle name="Comma 2 4 2 2 2 2 4" xfId="13062"/>
    <cellStyle name="Comma 2 4 2 2 2 3" xfId="906"/>
    <cellStyle name="Comma 2 4 2 2 2 3 2" xfId="13063"/>
    <cellStyle name="Comma 2 4 2 2 2 3 2 2" xfId="13064"/>
    <cellStyle name="Comma 2 4 2 2 2 3 2 3" xfId="13065"/>
    <cellStyle name="Comma 2 4 2 2 2 3 3" xfId="13066"/>
    <cellStyle name="Comma 2 4 2 2 2 3 4" xfId="13067"/>
    <cellStyle name="Comma 2 4 2 2 2 4" xfId="13068"/>
    <cellStyle name="Comma 2 4 2 2 2 4 2" xfId="13069"/>
    <cellStyle name="Comma 2 4 2 2 2 4 3" xfId="13070"/>
    <cellStyle name="Comma 2 4 2 2 2 5" xfId="13071"/>
    <cellStyle name="Comma 2 4 2 2 2 6" xfId="13072"/>
    <cellStyle name="Comma 2 4 2 2 2 7" xfId="13073"/>
    <cellStyle name="Comma 2 4 2 2 2 8" xfId="13074"/>
    <cellStyle name="Comma 2 4 2 2 2 9" xfId="13075"/>
    <cellStyle name="Comma 2 4 2 2 3" xfId="907"/>
    <cellStyle name="Comma 2 4 2 2 3 2" xfId="13076"/>
    <cellStyle name="Comma 2 4 2 2 3 2 2" xfId="13077"/>
    <cellStyle name="Comma 2 4 2 2 3 2 3" xfId="13078"/>
    <cellStyle name="Comma 2 4 2 2 3 3" xfId="13079"/>
    <cellStyle name="Comma 2 4 2 2 3 4" xfId="13080"/>
    <cellStyle name="Comma 2 4 2 2 4" xfId="908"/>
    <cellStyle name="Comma 2 4 2 2 4 2" xfId="13081"/>
    <cellStyle name="Comma 2 4 2 2 4 2 2" xfId="13082"/>
    <cellStyle name="Comma 2 4 2 2 4 2 3" xfId="13083"/>
    <cellStyle name="Comma 2 4 2 2 4 3" xfId="13084"/>
    <cellStyle name="Comma 2 4 2 2 4 4" xfId="13085"/>
    <cellStyle name="Comma 2 4 2 2 5" xfId="909"/>
    <cellStyle name="Comma 2 4 2 2 5 2" xfId="13086"/>
    <cellStyle name="Comma 2 4 2 2 5 2 2" xfId="13087"/>
    <cellStyle name="Comma 2 4 2 2 5 3" xfId="13088"/>
    <cellStyle name="Comma 2 4 2 2 5 4" xfId="13089"/>
    <cellStyle name="Comma 2 4 2 2 6" xfId="13090"/>
    <cellStyle name="Comma 2 4 2 2 6 2" xfId="13091"/>
    <cellStyle name="Comma 2 4 2 2 6 3" xfId="13092"/>
    <cellStyle name="Comma 2 4 2 2 7" xfId="13093"/>
    <cellStyle name="Comma 2 4 2 2 8" xfId="13094"/>
    <cellStyle name="Comma 2 4 2 2 9" xfId="13095"/>
    <cellStyle name="Comma 2 4 2 3" xfId="910"/>
    <cellStyle name="Comma 2 4 2 3 10" xfId="13096"/>
    <cellStyle name="Comma 2 4 2 3 11" xfId="13097"/>
    <cellStyle name="Comma 2 4 2 3 2" xfId="911"/>
    <cellStyle name="Comma 2 4 2 3 2 2" xfId="912"/>
    <cellStyle name="Comma 2 4 2 3 2 2 2" xfId="13098"/>
    <cellStyle name="Comma 2 4 2 3 2 2 2 2" xfId="13099"/>
    <cellStyle name="Comma 2 4 2 3 2 2 2 3" xfId="13100"/>
    <cellStyle name="Comma 2 4 2 3 2 2 3" xfId="13101"/>
    <cellStyle name="Comma 2 4 2 3 2 2 4" xfId="13102"/>
    <cellStyle name="Comma 2 4 2 3 2 3" xfId="913"/>
    <cellStyle name="Comma 2 4 2 3 2 3 2" xfId="13103"/>
    <cellStyle name="Comma 2 4 2 3 2 3 2 2" xfId="13104"/>
    <cellStyle name="Comma 2 4 2 3 2 3 2 3" xfId="13105"/>
    <cellStyle name="Comma 2 4 2 3 2 3 3" xfId="13106"/>
    <cellStyle name="Comma 2 4 2 3 2 3 4" xfId="13107"/>
    <cellStyle name="Comma 2 4 2 3 2 4" xfId="13108"/>
    <cellStyle name="Comma 2 4 2 3 2 4 2" xfId="13109"/>
    <cellStyle name="Comma 2 4 2 3 2 4 3" xfId="13110"/>
    <cellStyle name="Comma 2 4 2 3 2 5" xfId="13111"/>
    <cellStyle name="Comma 2 4 2 3 2 6" xfId="13112"/>
    <cellStyle name="Comma 2 4 2 3 2 7" xfId="13113"/>
    <cellStyle name="Comma 2 4 2 3 2 8" xfId="13114"/>
    <cellStyle name="Comma 2 4 2 3 2 9" xfId="13115"/>
    <cellStyle name="Comma 2 4 2 3 3" xfId="914"/>
    <cellStyle name="Comma 2 4 2 3 3 2" xfId="13116"/>
    <cellStyle name="Comma 2 4 2 3 3 2 2" xfId="13117"/>
    <cellStyle name="Comma 2 4 2 3 3 2 3" xfId="13118"/>
    <cellStyle name="Comma 2 4 2 3 3 3" xfId="13119"/>
    <cellStyle name="Comma 2 4 2 3 3 4" xfId="13120"/>
    <cellStyle name="Comma 2 4 2 3 4" xfId="915"/>
    <cellStyle name="Comma 2 4 2 3 4 2" xfId="13121"/>
    <cellStyle name="Comma 2 4 2 3 4 2 2" xfId="13122"/>
    <cellStyle name="Comma 2 4 2 3 4 2 3" xfId="13123"/>
    <cellStyle name="Comma 2 4 2 3 4 3" xfId="13124"/>
    <cellStyle name="Comma 2 4 2 3 4 4" xfId="13125"/>
    <cellStyle name="Comma 2 4 2 3 5" xfId="916"/>
    <cellStyle name="Comma 2 4 2 3 5 2" xfId="13126"/>
    <cellStyle name="Comma 2 4 2 3 5 2 2" xfId="13127"/>
    <cellStyle name="Comma 2 4 2 3 5 3" xfId="13128"/>
    <cellStyle name="Comma 2 4 2 3 5 4" xfId="13129"/>
    <cellStyle name="Comma 2 4 2 3 6" xfId="13130"/>
    <cellStyle name="Comma 2 4 2 3 6 2" xfId="13131"/>
    <cellStyle name="Comma 2 4 2 3 6 3" xfId="13132"/>
    <cellStyle name="Comma 2 4 2 3 7" xfId="13133"/>
    <cellStyle name="Comma 2 4 2 3 8" xfId="13134"/>
    <cellStyle name="Comma 2 4 2 3 9" xfId="13135"/>
    <cellStyle name="Comma 2 4 2 4" xfId="917"/>
    <cellStyle name="Comma 2 4 2 4 2" xfId="918"/>
    <cellStyle name="Comma 2 4 2 4 2 2" xfId="13136"/>
    <cellStyle name="Comma 2 4 2 4 2 2 2" xfId="13137"/>
    <cellStyle name="Comma 2 4 2 4 2 2 3" xfId="13138"/>
    <cellStyle name="Comma 2 4 2 4 2 3" xfId="13139"/>
    <cellStyle name="Comma 2 4 2 4 2 4" xfId="13140"/>
    <cellStyle name="Comma 2 4 2 4 3" xfId="919"/>
    <cellStyle name="Comma 2 4 2 4 3 2" xfId="13141"/>
    <cellStyle name="Comma 2 4 2 4 3 2 2" xfId="13142"/>
    <cellStyle name="Comma 2 4 2 4 3 2 3" xfId="13143"/>
    <cellStyle name="Comma 2 4 2 4 3 3" xfId="13144"/>
    <cellStyle name="Comma 2 4 2 4 3 4" xfId="13145"/>
    <cellStyle name="Comma 2 4 2 4 4" xfId="13146"/>
    <cellStyle name="Comma 2 4 2 4 4 2" xfId="13147"/>
    <cellStyle name="Comma 2 4 2 4 4 3" xfId="13148"/>
    <cellStyle name="Comma 2 4 2 4 5" xfId="13149"/>
    <cellStyle name="Comma 2 4 2 4 6" xfId="13150"/>
    <cellStyle name="Comma 2 4 2 4 7" xfId="13151"/>
    <cellStyle name="Comma 2 4 2 4 8" xfId="13152"/>
    <cellStyle name="Comma 2 4 2 4 9" xfId="13153"/>
    <cellStyle name="Comma 2 4 2 5" xfId="920"/>
    <cellStyle name="Comma 2 4 2 5 2" xfId="921"/>
    <cellStyle name="Comma 2 4 2 5 2 2" xfId="13154"/>
    <cellStyle name="Comma 2 4 2 5 2 2 2" xfId="13155"/>
    <cellStyle name="Comma 2 4 2 5 2 2 3" xfId="13156"/>
    <cellStyle name="Comma 2 4 2 5 2 3" xfId="13157"/>
    <cellStyle name="Comma 2 4 2 5 2 4" xfId="13158"/>
    <cellStyle name="Comma 2 4 2 5 3" xfId="922"/>
    <cellStyle name="Comma 2 4 2 5 3 2" xfId="13159"/>
    <cellStyle name="Comma 2 4 2 5 3 2 2" xfId="13160"/>
    <cellStyle name="Comma 2 4 2 5 3 2 3" xfId="13161"/>
    <cellStyle name="Comma 2 4 2 5 3 3" xfId="13162"/>
    <cellStyle name="Comma 2 4 2 5 3 4" xfId="13163"/>
    <cellStyle name="Comma 2 4 2 5 4" xfId="13164"/>
    <cellStyle name="Comma 2 4 2 5 4 2" xfId="13165"/>
    <cellStyle name="Comma 2 4 2 5 4 3" xfId="13166"/>
    <cellStyle name="Comma 2 4 2 5 5" xfId="13167"/>
    <cellStyle name="Comma 2 4 2 5 6" xfId="13168"/>
    <cellStyle name="Comma 2 4 2 5 7" xfId="13169"/>
    <cellStyle name="Comma 2 4 2 5 8" xfId="13170"/>
    <cellStyle name="Comma 2 4 2 5 9" xfId="13171"/>
    <cellStyle name="Comma 2 4 2 6" xfId="923"/>
    <cellStyle name="Comma 2 4 2 6 2" xfId="13172"/>
    <cellStyle name="Comma 2 4 2 6 2 2" xfId="13173"/>
    <cellStyle name="Comma 2 4 2 6 2 3" xfId="13174"/>
    <cellStyle name="Comma 2 4 2 6 3" xfId="13175"/>
    <cellStyle name="Comma 2 4 2 6 4" xfId="13176"/>
    <cellStyle name="Comma 2 4 2 7" xfId="924"/>
    <cellStyle name="Comma 2 4 2 7 2" xfId="13177"/>
    <cellStyle name="Comma 2 4 2 7 2 2" xfId="13178"/>
    <cellStyle name="Comma 2 4 2 7 2 3" xfId="13179"/>
    <cellStyle name="Comma 2 4 2 7 3" xfId="13180"/>
    <cellStyle name="Comma 2 4 2 7 4" xfId="13181"/>
    <cellStyle name="Comma 2 4 2 8" xfId="925"/>
    <cellStyle name="Comma 2 4 2 8 2" xfId="13182"/>
    <cellStyle name="Comma 2 4 2 8 2 2" xfId="13183"/>
    <cellStyle name="Comma 2 4 2 8 3" xfId="13184"/>
    <cellStyle name="Comma 2 4 2 8 4" xfId="13185"/>
    <cellStyle name="Comma 2 4 2 9" xfId="13186"/>
    <cellStyle name="Comma 2 4 2 9 2" xfId="13187"/>
    <cellStyle name="Comma 2 4 2 9 3" xfId="13188"/>
    <cellStyle name="Comma 2 4 20" xfId="13189"/>
    <cellStyle name="Comma 2 4 3" xfId="926"/>
    <cellStyle name="Comma 2 4 3 10" xfId="13190"/>
    <cellStyle name="Comma 2 4 3 11" xfId="13191"/>
    <cellStyle name="Comma 2 4 3 12" xfId="13192"/>
    <cellStyle name="Comma 2 4 3 13" xfId="13193"/>
    <cellStyle name="Comma 2 4 3 14" xfId="13194"/>
    <cellStyle name="Comma 2 4 3 2" xfId="927"/>
    <cellStyle name="Comma 2 4 3 2 10" xfId="13195"/>
    <cellStyle name="Comma 2 4 3 2 11" xfId="13196"/>
    <cellStyle name="Comma 2 4 3 2 2" xfId="928"/>
    <cellStyle name="Comma 2 4 3 2 2 2" xfId="929"/>
    <cellStyle name="Comma 2 4 3 2 2 2 2" xfId="13197"/>
    <cellStyle name="Comma 2 4 3 2 2 2 2 2" xfId="13198"/>
    <cellStyle name="Comma 2 4 3 2 2 2 2 3" xfId="13199"/>
    <cellStyle name="Comma 2 4 3 2 2 2 3" xfId="13200"/>
    <cellStyle name="Comma 2 4 3 2 2 2 4" xfId="13201"/>
    <cellStyle name="Comma 2 4 3 2 2 3" xfId="930"/>
    <cellStyle name="Comma 2 4 3 2 2 3 2" xfId="13202"/>
    <cellStyle name="Comma 2 4 3 2 2 3 2 2" xfId="13203"/>
    <cellStyle name="Comma 2 4 3 2 2 3 2 3" xfId="13204"/>
    <cellStyle name="Comma 2 4 3 2 2 3 3" xfId="13205"/>
    <cellStyle name="Comma 2 4 3 2 2 3 4" xfId="13206"/>
    <cellStyle name="Comma 2 4 3 2 2 4" xfId="13207"/>
    <cellStyle name="Comma 2 4 3 2 2 4 2" xfId="13208"/>
    <cellStyle name="Comma 2 4 3 2 2 4 3" xfId="13209"/>
    <cellStyle name="Comma 2 4 3 2 2 5" xfId="13210"/>
    <cellStyle name="Comma 2 4 3 2 2 6" xfId="13211"/>
    <cellStyle name="Comma 2 4 3 2 2 7" xfId="13212"/>
    <cellStyle name="Comma 2 4 3 2 2 8" xfId="13213"/>
    <cellStyle name="Comma 2 4 3 2 2 9" xfId="13214"/>
    <cellStyle name="Comma 2 4 3 2 3" xfId="931"/>
    <cellStyle name="Comma 2 4 3 2 3 2" xfId="13215"/>
    <cellStyle name="Comma 2 4 3 2 3 2 2" xfId="13216"/>
    <cellStyle name="Comma 2 4 3 2 3 2 3" xfId="13217"/>
    <cellStyle name="Comma 2 4 3 2 3 3" xfId="13218"/>
    <cellStyle name="Comma 2 4 3 2 3 4" xfId="13219"/>
    <cellStyle name="Comma 2 4 3 2 4" xfId="932"/>
    <cellStyle name="Comma 2 4 3 2 4 2" xfId="13220"/>
    <cellStyle name="Comma 2 4 3 2 4 2 2" xfId="13221"/>
    <cellStyle name="Comma 2 4 3 2 4 2 3" xfId="13222"/>
    <cellStyle name="Comma 2 4 3 2 4 3" xfId="13223"/>
    <cellStyle name="Comma 2 4 3 2 4 4" xfId="13224"/>
    <cellStyle name="Comma 2 4 3 2 5" xfId="933"/>
    <cellStyle name="Comma 2 4 3 2 5 2" xfId="13225"/>
    <cellStyle name="Comma 2 4 3 2 5 2 2" xfId="13226"/>
    <cellStyle name="Comma 2 4 3 2 5 3" xfId="13227"/>
    <cellStyle name="Comma 2 4 3 2 5 4" xfId="13228"/>
    <cellStyle name="Comma 2 4 3 2 6" xfId="13229"/>
    <cellStyle name="Comma 2 4 3 2 6 2" xfId="13230"/>
    <cellStyle name="Comma 2 4 3 2 6 3" xfId="13231"/>
    <cellStyle name="Comma 2 4 3 2 7" xfId="13232"/>
    <cellStyle name="Comma 2 4 3 2 8" xfId="13233"/>
    <cellStyle name="Comma 2 4 3 2 9" xfId="13234"/>
    <cellStyle name="Comma 2 4 3 3" xfId="934"/>
    <cellStyle name="Comma 2 4 3 3 10" xfId="13235"/>
    <cellStyle name="Comma 2 4 3 3 11" xfId="13236"/>
    <cellStyle name="Comma 2 4 3 3 2" xfId="935"/>
    <cellStyle name="Comma 2 4 3 3 2 2" xfId="936"/>
    <cellStyle name="Comma 2 4 3 3 2 2 2" xfId="13237"/>
    <cellStyle name="Comma 2 4 3 3 2 2 2 2" xfId="13238"/>
    <cellStyle name="Comma 2 4 3 3 2 2 2 3" xfId="13239"/>
    <cellStyle name="Comma 2 4 3 3 2 2 3" xfId="13240"/>
    <cellStyle name="Comma 2 4 3 3 2 2 4" xfId="13241"/>
    <cellStyle name="Comma 2 4 3 3 2 3" xfId="937"/>
    <cellStyle name="Comma 2 4 3 3 2 3 2" xfId="13242"/>
    <cellStyle name="Comma 2 4 3 3 2 3 2 2" xfId="13243"/>
    <cellStyle name="Comma 2 4 3 3 2 3 2 3" xfId="13244"/>
    <cellStyle name="Comma 2 4 3 3 2 3 3" xfId="13245"/>
    <cellStyle name="Comma 2 4 3 3 2 3 4" xfId="13246"/>
    <cellStyle name="Comma 2 4 3 3 2 4" xfId="13247"/>
    <cellStyle name="Comma 2 4 3 3 2 4 2" xfId="13248"/>
    <cellStyle name="Comma 2 4 3 3 2 4 3" xfId="13249"/>
    <cellStyle name="Comma 2 4 3 3 2 5" xfId="13250"/>
    <cellStyle name="Comma 2 4 3 3 2 6" xfId="13251"/>
    <cellStyle name="Comma 2 4 3 3 2 7" xfId="13252"/>
    <cellStyle name="Comma 2 4 3 3 2 8" xfId="13253"/>
    <cellStyle name="Comma 2 4 3 3 2 9" xfId="13254"/>
    <cellStyle name="Comma 2 4 3 3 3" xfId="938"/>
    <cellStyle name="Comma 2 4 3 3 3 2" xfId="13255"/>
    <cellStyle name="Comma 2 4 3 3 3 2 2" xfId="13256"/>
    <cellStyle name="Comma 2 4 3 3 3 2 3" xfId="13257"/>
    <cellStyle name="Comma 2 4 3 3 3 3" xfId="13258"/>
    <cellStyle name="Comma 2 4 3 3 3 4" xfId="13259"/>
    <cellStyle name="Comma 2 4 3 3 4" xfId="939"/>
    <cellStyle name="Comma 2 4 3 3 4 2" xfId="13260"/>
    <cellStyle name="Comma 2 4 3 3 4 2 2" xfId="13261"/>
    <cellStyle name="Comma 2 4 3 3 4 2 3" xfId="13262"/>
    <cellStyle name="Comma 2 4 3 3 4 3" xfId="13263"/>
    <cellStyle name="Comma 2 4 3 3 4 4" xfId="13264"/>
    <cellStyle name="Comma 2 4 3 3 5" xfId="940"/>
    <cellStyle name="Comma 2 4 3 3 5 2" xfId="13265"/>
    <cellStyle name="Comma 2 4 3 3 5 2 2" xfId="13266"/>
    <cellStyle name="Comma 2 4 3 3 5 3" xfId="13267"/>
    <cellStyle name="Comma 2 4 3 3 5 4" xfId="13268"/>
    <cellStyle name="Comma 2 4 3 3 6" xfId="13269"/>
    <cellStyle name="Comma 2 4 3 3 6 2" xfId="13270"/>
    <cellStyle name="Comma 2 4 3 3 6 3" xfId="13271"/>
    <cellStyle name="Comma 2 4 3 3 7" xfId="13272"/>
    <cellStyle name="Comma 2 4 3 3 8" xfId="13273"/>
    <cellStyle name="Comma 2 4 3 3 9" xfId="13274"/>
    <cellStyle name="Comma 2 4 3 4" xfId="941"/>
    <cellStyle name="Comma 2 4 3 4 2" xfId="942"/>
    <cellStyle name="Comma 2 4 3 4 2 2" xfId="13275"/>
    <cellStyle name="Comma 2 4 3 4 2 2 2" xfId="13276"/>
    <cellStyle name="Comma 2 4 3 4 2 2 3" xfId="13277"/>
    <cellStyle name="Comma 2 4 3 4 2 3" xfId="13278"/>
    <cellStyle name="Comma 2 4 3 4 2 4" xfId="13279"/>
    <cellStyle name="Comma 2 4 3 4 3" xfId="943"/>
    <cellStyle name="Comma 2 4 3 4 3 2" xfId="13280"/>
    <cellStyle name="Comma 2 4 3 4 3 2 2" xfId="13281"/>
    <cellStyle name="Comma 2 4 3 4 3 2 3" xfId="13282"/>
    <cellStyle name="Comma 2 4 3 4 3 3" xfId="13283"/>
    <cellStyle name="Comma 2 4 3 4 3 4" xfId="13284"/>
    <cellStyle name="Comma 2 4 3 4 4" xfId="13285"/>
    <cellStyle name="Comma 2 4 3 4 4 2" xfId="13286"/>
    <cellStyle name="Comma 2 4 3 4 4 3" xfId="13287"/>
    <cellStyle name="Comma 2 4 3 4 5" xfId="13288"/>
    <cellStyle name="Comma 2 4 3 4 6" xfId="13289"/>
    <cellStyle name="Comma 2 4 3 4 7" xfId="13290"/>
    <cellStyle name="Comma 2 4 3 4 8" xfId="13291"/>
    <cellStyle name="Comma 2 4 3 4 9" xfId="13292"/>
    <cellStyle name="Comma 2 4 3 5" xfId="944"/>
    <cellStyle name="Comma 2 4 3 5 2" xfId="945"/>
    <cellStyle name="Comma 2 4 3 5 2 2" xfId="13293"/>
    <cellStyle name="Comma 2 4 3 5 2 2 2" xfId="13294"/>
    <cellStyle name="Comma 2 4 3 5 2 2 3" xfId="13295"/>
    <cellStyle name="Comma 2 4 3 5 2 3" xfId="13296"/>
    <cellStyle name="Comma 2 4 3 5 2 4" xfId="13297"/>
    <cellStyle name="Comma 2 4 3 5 3" xfId="946"/>
    <cellStyle name="Comma 2 4 3 5 3 2" xfId="13298"/>
    <cellStyle name="Comma 2 4 3 5 3 2 2" xfId="13299"/>
    <cellStyle name="Comma 2 4 3 5 3 2 3" xfId="13300"/>
    <cellStyle name="Comma 2 4 3 5 3 3" xfId="13301"/>
    <cellStyle name="Comma 2 4 3 5 3 4" xfId="13302"/>
    <cellStyle name="Comma 2 4 3 5 4" xfId="13303"/>
    <cellStyle name="Comma 2 4 3 5 4 2" xfId="13304"/>
    <cellStyle name="Comma 2 4 3 5 4 3" xfId="13305"/>
    <cellStyle name="Comma 2 4 3 5 5" xfId="13306"/>
    <cellStyle name="Comma 2 4 3 5 6" xfId="13307"/>
    <cellStyle name="Comma 2 4 3 5 7" xfId="13308"/>
    <cellStyle name="Comma 2 4 3 5 8" xfId="13309"/>
    <cellStyle name="Comma 2 4 3 5 9" xfId="13310"/>
    <cellStyle name="Comma 2 4 3 6" xfId="947"/>
    <cellStyle name="Comma 2 4 3 6 2" xfId="13311"/>
    <cellStyle name="Comma 2 4 3 6 2 2" xfId="13312"/>
    <cellStyle name="Comma 2 4 3 6 2 3" xfId="13313"/>
    <cellStyle name="Comma 2 4 3 6 3" xfId="13314"/>
    <cellStyle name="Comma 2 4 3 6 4" xfId="13315"/>
    <cellStyle name="Comma 2 4 3 7" xfId="948"/>
    <cellStyle name="Comma 2 4 3 7 2" xfId="13316"/>
    <cellStyle name="Comma 2 4 3 7 2 2" xfId="13317"/>
    <cellStyle name="Comma 2 4 3 7 2 3" xfId="13318"/>
    <cellStyle name="Comma 2 4 3 7 3" xfId="13319"/>
    <cellStyle name="Comma 2 4 3 7 4" xfId="13320"/>
    <cellStyle name="Comma 2 4 3 8" xfId="949"/>
    <cellStyle name="Comma 2 4 3 8 2" xfId="13321"/>
    <cellStyle name="Comma 2 4 3 8 2 2" xfId="13322"/>
    <cellStyle name="Comma 2 4 3 8 3" xfId="13323"/>
    <cellStyle name="Comma 2 4 3 8 4" xfId="13324"/>
    <cellStyle name="Comma 2 4 3 9" xfId="13325"/>
    <cellStyle name="Comma 2 4 3 9 2" xfId="13326"/>
    <cellStyle name="Comma 2 4 3 9 3" xfId="13327"/>
    <cellStyle name="Comma 2 4 4" xfId="950"/>
    <cellStyle name="Comma 2 4 4 10" xfId="13328"/>
    <cellStyle name="Comma 2 4 4 11" xfId="13329"/>
    <cellStyle name="Comma 2 4 4 12" xfId="13330"/>
    <cellStyle name="Comma 2 4 4 2" xfId="951"/>
    <cellStyle name="Comma 2 4 4 2 2" xfId="952"/>
    <cellStyle name="Comma 2 4 4 2 2 2" xfId="13331"/>
    <cellStyle name="Comma 2 4 4 2 2 2 2" xfId="13332"/>
    <cellStyle name="Comma 2 4 4 2 2 2 3" xfId="13333"/>
    <cellStyle name="Comma 2 4 4 2 2 3" xfId="13334"/>
    <cellStyle name="Comma 2 4 4 2 2 4" xfId="13335"/>
    <cellStyle name="Comma 2 4 4 2 3" xfId="953"/>
    <cellStyle name="Comma 2 4 4 2 3 2" xfId="13336"/>
    <cellStyle name="Comma 2 4 4 2 3 2 2" xfId="13337"/>
    <cellStyle name="Comma 2 4 4 2 3 2 3" xfId="13338"/>
    <cellStyle name="Comma 2 4 4 2 3 3" xfId="13339"/>
    <cellStyle name="Comma 2 4 4 2 3 4" xfId="13340"/>
    <cellStyle name="Comma 2 4 4 2 4" xfId="13341"/>
    <cellStyle name="Comma 2 4 4 2 4 2" xfId="13342"/>
    <cellStyle name="Comma 2 4 4 2 4 3" xfId="13343"/>
    <cellStyle name="Comma 2 4 4 2 5" xfId="13344"/>
    <cellStyle name="Comma 2 4 4 2 6" xfId="13345"/>
    <cellStyle name="Comma 2 4 4 2 7" xfId="13346"/>
    <cellStyle name="Comma 2 4 4 2 8" xfId="13347"/>
    <cellStyle name="Comma 2 4 4 2 9" xfId="13348"/>
    <cellStyle name="Comma 2 4 4 3" xfId="954"/>
    <cellStyle name="Comma 2 4 4 3 2" xfId="955"/>
    <cellStyle name="Comma 2 4 4 3 2 2" xfId="13349"/>
    <cellStyle name="Comma 2 4 4 3 2 2 2" xfId="13350"/>
    <cellStyle name="Comma 2 4 4 3 2 2 3" xfId="13351"/>
    <cellStyle name="Comma 2 4 4 3 2 3" xfId="13352"/>
    <cellStyle name="Comma 2 4 4 3 2 4" xfId="13353"/>
    <cellStyle name="Comma 2 4 4 3 3" xfId="956"/>
    <cellStyle name="Comma 2 4 4 3 3 2" xfId="13354"/>
    <cellStyle name="Comma 2 4 4 3 3 2 2" xfId="13355"/>
    <cellStyle name="Comma 2 4 4 3 3 2 3" xfId="13356"/>
    <cellStyle name="Comma 2 4 4 3 3 3" xfId="13357"/>
    <cellStyle name="Comma 2 4 4 3 3 4" xfId="13358"/>
    <cellStyle name="Comma 2 4 4 3 4" xfId="13359"/>
    <cellStyle name="Comma 2 4 4 3 4 2" xfId="13360"/>
    <cellStyle name="Comma 2 4 4 3 4 3" xfId="13361"/>
    <cellStyle name="Comma 2 4 4 3 5" xfId="13362"/>
    <cellStyle name="Comma 2 4 4 3 6" xfId="13363"/>
    <cellStyle name="Comma 2 4 4 3 7" xfId="13364"/>
    <cellStyle name="Comma 2 4 4 3 8" xfId="13365"/>
    <cellStyle name="Comma 2 4 4 3 9" xfId="13366"/>
    <cellStyle name="Comma 2 4 4 4" xfId="957"/>
    <cellStyle name="Comma 2 4 4 4 2" xfId="13367"/>
    <cellStyle name="Comma 2 4 4 4 2 2" xfId="13368"/>
    <cellStyle name="Comma 2 4 4 4 2 3" xfId="13369"/>
    <cellStyle name="Comma 2 4 4 4 3" xfId="13370"/>
    <cellStyle name="Comma 2 4 4 4 4" xfId="13371"/>
    <cellStyle name="Comma 2 4 4 5" xfId="958"/>
    <cellStyle name="Comma 2 4 4 5 2" xfId="13372"/>
    <cellStyle name="Comma 2 4 4 5 2 2" xfId="13373"/>
    <cellStyle name="Comma 2 4 4 5 2 3" xfId="13374"/>
    <cellStyle name="Comma 2 4 4 5 3" xfId="13375"/>
    <cellStyle name="Comma 2 4 4 5 4" xfId="13376"/>
    <cellStyle name="Comma 2 4 4 6" xfId="959"/>
    <cellStyle name="Comma 2 4 4 6 2" xfId="13377"/>
    <cellStyle name="Comma 2 4 4 6 2 2" xfId="13378"/>
    <cellStyle name="Comma 2 4 4 6 3" xfId="13379"/>
    <cellStyle name="Comma 2 4 4 6 4" xfId="13380"/>
    <cellStyle name="Comma 2 4 4 7" xfId="13381"/>
    <cellStyle name="Comma 2 4 4 7 2" xfId="13382"/>
    <cellStyle name="Comma 2 4 4 7 3" xfId="13383"/>
    <cellStyle name="Comma 2 4 4 8" xfId="13384"/>
    <cellStyle name="Comma 2 4 4 9" xfId="13385"/>
    <cellStyle name="Comma 2 4 5" xfId="960"/>
    <cellStyle name="Comma 2 4 5 10" xfId="13386"/>
    <cellStyle name="Comma 2 4 5 11" xfId="13387"/>
    <cellStyle name="Comma 2 4 5 2" xfId="961"/>
    <cellStyle name="Comma 2 4 5 2 2" xfId="962"/>
    <cellStyle name="Comma 2 4 5 2 2 2" xfId="13388"/>
    <cellStyle name="Comma 2 4 5 2 2 2 2" xfId="13389"/>
    <cellStyle name="Comma 2 4 5 2 2 2 3" xfId="13390"/>
    <cellStyle name="Comma 2 4 5 2 2 3" xfId="13391"/>
    <cellStyle name="Comma 2 4 5 2 2 4" xfId="13392"/>
    <cellStyle name="Comma 2 4 5 2 3" xfId="963"/>
    <cellStyle name="Comma 2 4 5 2 3 2" xfId="13393"/>
    <cellStyle name="Comma 2 4 5 2 3 2 2" xfId="13394"/>
    <cellStyle name="Comma 2 4 5 2 3 2 3" xfId="13395"/>
    <cellStyle name="Comma 2 4 5 2 3 3" xfId="13396"/>
    <cellStyle name="Comma 2 4 5 2 3 4" xfId="13397"/>
    <cellStyle name="Comma 2 4 5 2 4" xfId="13398"/>
    <cellStyle name="Comma 2 4 5 2 4 2" xfId="13399"/>
    <cellStyle name="Comma 2 4 5 2 4 3" xfId="13400"/>
    <cellStyle name="Comma 2 4 5 2 5" xfId="13401"/>
    <cellStyle name="Comma 2 4 5 2 6" xfId="13402"/>
    <cellStyle name="Comma 2 4 5 2 7" xfId="13403"/>
    <cellStyle name="Comma 2 4 5 2 8" xfId="13404"/>
    <cellStyle name="Comma 2 4 5 2 9" xfId="13405"/>
    <cellStyle name="Comma 2 4 5 3" xfId="964"/>
    <cellStyle name="Comma 2 4 5 3 2" xfId="13406"/>
    <cellStyle name="Comma 2 4 5 3 2 2" xfId="13407"/>
    <cellStyle name="Comma 2 4 5 3 2 3" xfId="13408"/>
    <cellStyle name="Comma 2 4 5 3 3" xfId="13409"/>
    <cellStyle name="Comma 2 4 5 3 4" xfId="13410"/>
    <cellStyle name="Comma 2 4 5 4" xfId="965"/>
    <cellStyle name="Comma 2 4 5 4 2" xfId="13411"/>
    <cellStyle name="Comma 2 4 5 4 2 2" xfId="13412"/>
    <cellStyle name="Comma 2 4 5 4 2 3" xfId="13413"/>
    <cellStyle name="Comma 2 4 5 4 3" xfId="13414"/>
    <cellStyle name="Comma 2 4 5 4 4" xfId="13415"/>
    <cellStyle name="Comma 2 4 5 5" xfId="966"/>
    <cellStyle name="Comma 2 4 5 5 2" xfId="13416"/>
    <cellStyle name="Comma 2 4 5 5 2 2" xfId="13417"/>
    <cellStyle name="Comma 2 4 5 5 3" xfId="13418"/>
    <cellStyle name="Comma 2 4 5 5 4" xfId="13419"/>
    <cellStyle name="Comma 2 4 5 6" xfId="13420"/>
    <cellStyle name="Comma 2 4 5 6 2" xfId="13421"/>
    <cellStyle name="Comma 2 4 5 6 3" xfId="13422"/>
    <cellStyle name="Comma 2 4 5 7" xfId="13423"/>
    <cellStyle name="Comma 2 4 5 8" xfId="13424"/>
    <cellStyle name="Comma 2 4 5 9" xfId="13425"/>
    <cellStyle name="Comma 2 4 6" xfId="967"/>
    <cellStyle name="Comma 2 4 6 2" xfId="968"/>
    <cellStyle name="Comma 2 4 6 2 2" xfId="13426"/>
    <cellStyle name="Comma 2 4 6 2 2 2" xfId="13427"/>
    <cellStyle name="Comma 2 4 6 2 2 3" xfId="13428"/>
    <cellStyle name="Comma 2 4 6 2 3" xfId="13429"/>
    <cellStyle name="Comma 2 4 6 2 4" xfId="13430"/>
    <cellStyle name="Comma 2 4 6 3" xfId="969"/>
    <cellStyle name="Comma 2 4 6 3 2" xfId="13431"/>
    <cellStyle name="Comma 2 4 6 3 2 2" xfId="13432"/>
    <cellStyle name="Comma 2 4 6 3 2 3" xfId="13433"/>
    <cellStyle name="Comma 2 4 6 3 3" xfId="13434"/>
    <cellStyle name="Comma 2 4 6 3 4" xfId="13435"/>
    <cellStyle name="Comma 2 4 6 4" xfId="13436"/>
    <cellStyle name="Comma 2 4 6 4 2" xfId="13437"/>
    <cellStyle name="Comma 2 4 6 4 3" xfId="13438"/>
    <cellStyle name="Comma 2 4 6 5" xfId="13439"/>
    <cellStyle name="Comma 2 4 6 6" xfId="13440"/>
    <cellStyle name="Comma 2 4 6 7" xfId="13441"/>
    <cellStyle name="Comma 2 4 6 8" xfId="13442"/>
    <cellStyle name="Comma 2 4 6 9" xfId="13443"/>
    <cellStyle name="Comma 2 4 7" xfId="970"/>
    <cellStyle name="Comma 2 4 7 2" xfId="971"/>
    <cellStyle name="Comma 2 4 7 2 2" xfId="13444"/>
    <cellStyle name="Comma 2 4 7 2 2 2" xfId="13445"/>
    <cellStyle name="Comma 2 4 7 2 2 3" xfId="13446"/>
    <cellStyle name="Comma 2 4 7 2 3" xfId="13447"/>
    <cellStyle name="Comma 2 4 7 2 4" xfId="13448"/>
    <cellStyle name="Comma 2 4 7 3" xfId="972"/>
    <cellStyle name="Comma 2 4 7 3 2" xfId="13449"/>
    <cellStyle name="Comma 2 4 7 3 2 2" xfId="13450"/>
    <cellStyle name="Comma 2 4 7 3 2 3" xfId="13451"/>
    <cellStyle name="Comma 2 4 7 3 3" xfId="13452"/>
    <cellStyle name="Comma 2 4 7 3 4" xfId="13453"/>
    <cellStyle name="Comma 2 4 7 4" xfId="13454"/>
    <cellStyle name="Comma 2 4 7 4 2" xfId="13455"/>
    <cellStyle name="Comma 2 4 7 4 3" xfId="13456"/>
    <cellStyle name="Comma 2 4 7 5" xfId="13457"/>
    <cellStyle name="Comma 2 4 7 6" xfId="13458"/>
    <cellStyle name="Comma 2 4 7 7" xfId="13459"/>
    <cellStyle name="Comma 2 4 7 8" xfId="13460"/>
    <cellStyle name="Comma 2 4 7 9" xfId="13461"/>
    <cellStyle name="Comma 2 4 8" xfId="973"/>
    <cellStyle name="Comma 2 4 8 2" xfId="974"/>
    <cellStyle name="Comma 2 4 8 2 2" xfId="13462"/>
    <cellStyle name="Comma 2 4 8 2 2 2" xfId="13463"/>
    <cellStyle name="Comma 2 4 8 2 2 3" xfId="13464"/>
    <cellStyle name="Comma 2 4 8 2 3" xfId="13465"/>
    <cellStyle name="Comma 2 4 8 2 4" xfId="13466"/>
    <cellStyle name="Comma 2 4 8 3" xfId="975"/>
    <cellStyle name="Comma 2 4 8 3 2" xfId="13467"/>
    <cellStyle name="Comma 2 4 8 3 2 2" xfId="13468"/>
    <cellStyle name="Comma 2 4 8 3 2 3" xfId="13469"/>
    <cellStyle name="Comma 2 4 8 3 3" xfId="13470"/>
    <cellStyle name="Comma 2 4 8 3 4" xfId="13471"/>
    <cellStyle name="Comma 2 4 8 4" xfId="13472"/>
    <cellStyle name="Comma 2 4 8 4 2" xfId="13473"/>
    <cellStyle name="Comma 2 4 8 4 3" xfId="13474"/>
    <cellStyle name="Comma 2 4 8 5" xfId="13475"/>
    <cellStyle name="Comma 2 4 8 6" xfId="13476"/>
    <cellStyle name="Comma 2 4 8 7" xfId="13477"/>
    <cellStyle name="Comma 2 4 8 8" xfId="13478"/>
    <cellStyle name="Comma 2 4 8 9" xfId="13479"/>
    <cellStyle name="Comma 2 4 9" xfId="976"/>
    <cellStyle name="Comma 2 4 9 2" xfId="977"/>
    <cellStyle name="Comma 2 4 9 2 2" xfId="13480"/>
    <cellStyle name="Comma 2 4 9 2 2 2" xfId="13481"/>
    <cellStyle name="Comma 2 4 9 2 2 3" xfId="13482"/>
    <cellStyle name="Comma 2 4 9 2 3" xfId="13483"/>
    <cellStyle name="Comma 2 4 9 2 4" xfId="13484"/>
    <cellStyle name="Comma 2 4 9 3" xfId="978"/>
    <cellStyle name="Comma 2 4 9 3 2" xfId="13485"/>
    <cellStyle name="Comma 2 4 9 3 2 2" xfId="13486"/>
    <cellStyle name="Comma 2 4 9 3 2 3" xfId="13487"/>
    <cellStyle name="Comma 2 4 9 3 3" xfId="13488"/>
    <cellStyle name="Comma 2 4 9 3 4" xfId="13489"/>
    <cellStyle name="Comma 2 4 9 4" xfId="13490"/>
    <cellStyle name="Comma 2 4 9 4 2" xfId="13491"/>
    <cellStyle name="Comma 2 4 9 4 3" xfId="13492"/>
    <cellStyle name="Comma 2 4 9 5" xfId="13493"/>
    <cellStyle name="Comma 2 4 9 6" xfId="13494"/>
    <cellStyle name="Comma 2 4 9 7" xfId="13495"/>
    <cellStyle name="Comma 2 4 9 8" xfId="13496"/>
    <cellStyle name="Comma 2 4 9 9" xfId="13497"/>
    <cellStyle name="Comma 2 5" xfId="979"/>
    <cellStyle name="Comma 2 5 10" xfId="980"/>
    <cellStyle name="Comma 2 5 10 2" xfId="981"/>
    <cellStyle name="Comma 2 5 10 2 2" xfId="13498"/>
    <cellStyle name="Comma 2 5 10 2 2 2" xfId="13499"/>
    <cellStyle name="Comma 2 5 10 2 2 3" xfId="13500"/>
    <cellStyle name="Comma 2 5 10 2 3" xfId="13501"/>
    <cellStyle name="Comma 2 5 10 2 4" xfId="13502"/>
    <cellStyle name="Comma 2 5 10 3" xfId="982"/>
    <cellStyle name="Comma 2 5 10 3 2" xfId="13503"/>
    <cellStyle name="Comma 2 5 10 3 2 2" xfId="13504"/>
    <cellStyle name="Comma 2 5 10 3 2 3" xfId="13505"/>
    <cellStyle name="Comma 2 5 10 3 3" xfId="13506"/>
    <cellStyle name="Comma 2 5 10 3 4" xfId="13507"/>
    <cellStyle name="Comma 2 5 10 4" xfId="13508"/>
    <cellStyle name="Comma 2 5 10 4 2" xfId="13509"/>
    <cellStyle name="Comma 2 5 10 4 3" xfId="13510"/>
    <cellStyle name="Comma 2 5 10 5" xfId="13511"/>
    <cellStyle name="Comma 2 5 10 6" xfId="13512"/>
    <cellStyle name="Comma 2 5 10 7" xfId="13513"/>
    <cellStyle name="Comma 2 5 10 8" xfId="13514"/>
    <cellStyle name="Comma 2 5 10 9" xfId="13515"/>
    <cellStyle name="Comma 2 5 11" xfId="983"/>
    <cellStyle name="Comma 2 5 11 2" xfId="984"/>
    <cellStyle name="Comma 2 5 11 2 2" xfId="13516"/>
    <cellStyle name="Comma 2 5 11 2 2 2" xfId="13517"/>
    <cellStyle name="Comma 2 5 11 2 2 3" xfId="13518"/>
    <cellStyle name="Comma 2 5 11 2 3" xfId="13519"/>
    <cellStyle name="Comma 2 5 11 2 4" xfId="13520"/>
    <cellStyle name="Comma 2 5 11 3" xfId="13521"/>
    <cellStyle name="Comma 2 5 11 3 2" xfId="13522"/>
    <cellStyle name="Comma 2 5 11 3 3" xfId="13523"/>
    <cellStyle name="Comma 2 5 11 4" xfId="13524"/>
    <cellStyle name="Comma 2 5 11 5" xfId="13525"/>
    <cellStyle name="Comma 2 5 11 6" xfId="13526"/>
    <cellStyle name="Comma 2 5 11 7" xfId="13527"/>
    <cellStyle name="Comma 2 5 11 8" xfId="13528"/>
    <cellStyle name="Comma 2 5 12" xfId="985"/>
    <cellStyle name="Comma 2 5 12 2" xfId="13529"/>
    <cellStyle name="Comma 2 5 12 2 2" xfId="13530"/>
    <cellStyle name="Comma 2 5 12 2 3" xfId="13531"/>
    <cellStyle name="Comma 2 5 12 3" xfId="13532"/>
    <cellStyle name="Comma 2 5 12 4" xfId="13533"/>
    <cellStyle name="Comma 2 5 13" xfId="986"/>
    <cellStyle name="Comma 2 5 13 2" xfId="13534"/>
    <cellStyle name="Comma 2 5 13 2 2" xfId="13535"/>
    <cellStyle name="Comma 2 5 13 2 3" xfId="13536"/>
    <cellStyle name="Comma 2 5 13 3" xfId="13537"/>
    <cellStyle name="Comma 2 5 13 4" xfId="13538"/>
    <cellStyle name="Comma 2 5 14" xfId="987"/>
    <cellStyle name="Comma 2 5 14 2" xfId="13539"/>
    <cellStyle name="Comma 2 5 14 2 2" xfId="13540"/>
    <cellStyle name="Comma 2 5 14 3" xfId="13541"/>
    <cellStyle name="Comma 2 5 14 4" xfId="13542"/>
    <cellStyle name="Comma 2 5 15" xfId="13543"/>
    <cellStyle name="Comma 2 5 15 2" xfId="13544"/>
    <cellStyle name="Comma 2 5 15 3" xfId="13545"/>
    <cellStyle name="Comma 2 5 16" xfId="13546"/>
    <cellStyle name="Comma 2 5 17" xfId="13547"/>
    <cellStyle name="Comma 2 5 18" xfId="13548"/>
    <cellStyle name="Comma 2 5 19" xfId="13549"/>
    <cellStyle name="Comma 2 5 2" xfId="988"/>
    <cellStyle name="Comma 2 5 2 10" xfId="13550"/>
    <cellStyle name="Comma 2 5 2 11" xfId="13551"/>
    <cellStyle name="Comma 2 5 2 12" xfId="13552"/>
    <cellStyle name="Comma 2 5 2 13" xfId="13553"/>
    <cellStyle name="Comma 2 5 2 14" xfId="13554"/>
    <cellStyle name="Comma 2 5 2 2" xfId="989"/>
    <cellStyle name="Comma 2 5 2 2 10" xfId="13555"/>
    <cellStyle name="Comma 2 5 2 2 11" xfId="13556"/>
    <cellStyle name="Comma 2 5 2 2 2" xfId="990"/>
    <cellStyle name="Comma 2 5 2 2 2 2" xfId="991"/>
    <cellStyle name="Comma 2 5 2 2 2 2 2" xfId="13557"/>
    <cellStyle name="Comma 2 5 2 2 2 2 2 2" xfId="13558"/>
    <cellStyle name="Comma 2 5 2 2 2 2 2 3" xfId="13559"/>
    <cellStyle name="Comma 2 5 2 2 2 2 3" xfId="13560"/>
    <cellStyle name="Comma 2 5 2 2 2 2 4" xfId="13561"/>
    <cellStyle name="Comma 2 5 2 2 2 3" xfId="992"/>
    <cellStyle name="Comma 2 5 2 2 2 3 2" xfId="13562"/>
    <cellStyle name="Comma 2 5 2 2 2 3 2 2" xfId="13563"/>
    <cellStyle name="Comma 2 5 2 2 2 3 2 3" xfId="13564"/>
    <cellStyle name="Comma 2 5 2 2 2 3 3" xfId="13565"/>
    <cellStyle name="Comma 2 5 2 2 2 3 4" xfId="13566"/>
    <cellStyle name="Comma 2 5 2 2 2 4" xfId="13567"/>
    <cellStyle name="Comma 2 5 2 2 2 4 2" xfId="13568"/>
    <cellStyle name="Comma 2 5 2 2 2 4 3" xfId="13569"/>
    <cellStyle name="Comma 2 5 2 2 2 5" xfId="13570"/>
    <cellStyle name="Comma 2 5 2 2 2 6" xfId="13571"/>
    <cellStyle name="Comma 2 5 2 2 2 7" xfId="13572"/>
    <cellStyle name="Comma 2 5 2 2 2 8" xfId="13573"/>
    <cellStyle name="Comma 2 5 2 2 2 9" xfId="13574"/>
    <cellStyle name="Comma 2 5 2 2 3" xfId="993"/>
    <cellStyle name="Comma 2 5 2 2 3 2" xfId="13575"/>
    <cellStyle name="Comma 2 5 2 2 3 2 2" xfId="13576"/>
    <cellStyle name="Comma 2 5 2 2 3 2 3" xfId="13577"/>
    <cellStyle name="Comma 2 5 2 2 3 3" xfId="13578"/>
    <cellStyle name="Comma 2 5 2 2 3 4" xfId="13579"/>
    <cellStyle name="Comma 2 5 2 2 4" xfId="994"/>
    <cellStyle name="Comma 2 5 2 2 4 2" xfId="13580"/>
    <cellStyle name="Comma 2 5 2 2 4 2 2" xfId="13581"/>
    <cellStyle name="Comma 2 5 2 2 4 2 3" xfId="13582"/>
    <cellStyle name="Comma 2 5 2 2 4 3" xfId="13583"/>
    <cellStyle name="Comma 2 5 2 2 4 4" xfId="13584"/>
    <cellStyle name="Comma 2 5 2 2 5" xfId="995"/>
    <cellStyle name="Comma 2 5 2 2 5 2" xfId="13585"/>
    <cellStyle name="Comma 2 5 2 2 5 2 2" xfId="13586"/>
    <cellStyle name="Comma 2 5 2 2 5 3" xfId="13587"/>
    <cellStyle name="Comma 2 5 2 2 5 4" xfId="13588"/>
    <cellStyle name="Comma 2 5 2 2 6" xfId="13589"/>
    <cellStyle name="Comma 2 5 2 2 6 2" xfId="13590"/>
    <cellStyle name="Comma 2 5 2 2 6 3" xfId="13591"/>
    <cellStyle name="Comma 2 5 2 2 7" xfId="13592"/>
    <cellStyle name="Comma 2 5 2 2 8" xfId="13593"/>
    <cellStyle name="Comma 2 5 2 2 9" xfId="13594"/>
    <cellStyle name="Comma 2 5 2 3" xfId="996"/>
    <cellStyle name="Comma 2 5 2 3 10" xfId="13595"/>
    <cellStyle name="Comma 2 5 2 3 11" xfId="13596"/>
    <cellStyle name="Comma 2 5 2 3 2" xfId="997"/>
    <cellStyle name="Comma 2 5 2 3 2 2" xfId="998"/>
    <cellStyle name="Comma 2 5 2 3 2 2 2" xfId="13597"/>
    <cellStyle name="Comma 2 5 2 3 2 2 2 2" xfId="13598"/>
    <cellStyle name="Comma 2 5 2 3 2 2 2 3" xfId="13599"/>
    <cellStyle name="Comma 2 5 2 3 2 2 3" xfId="13600"/>
    <cellStyle name="Comma 2 5 2 3 2 2 4" xfId="13601"/>
    <cellStyle name="Comma 2 5 2 3 2 3" xfId="999"/>
    <cellStyle name="Comma 2 5 2 3 2 3 2" xfId="13602"/>
    <cellStyle name="Comma 2 5 2 3 2 3 2 2" xfId="13603"/>
    <cellStyle name="Comma 2 5 2 3 2 3 2 3" xfId="13604"/>
    <cellStyle name="Comma 2 5 2 3 2 3 3" xfId="13605"/>
    <cellStyle name="Comma 2 5 2 3 2 3 4" xfId="13606"/>
    <cellStyle name="Comma 2 5 2 3 2 4" xfId="13607"/>
    <cellStyle name="Comma 2 5 2 3 2 4 2" xfId="13608"/>
    <cellStyle name="Comma 2 5 2 3 2 4 3" xfId="13609"/>
    <cellStyle name="Comma 2 5 2 3 2 5" xfId="13610"/>
    <cellStyle name="Comma 2 5 2 3 2 6" xfId="13611"/>
    <cellStyle name="Comma 2 5 2 3 2 7" xfId="13612"/>
    <cellStyle name="Comma 2 5 2 3 2 8" xfId="13613"/>
    <cellStyle name="Comma 2 5 2 3 2 9" xfId="13614"/>
    <cellStyle name="Comma 2 5 2 3 3" xfId="1000"/>
    <cellStyle name="Comma 2 5 2 3 3 2" xfId="13615"/>
    <cellStyle name="Comma 2 5 2 3 3 2 2" xfId="13616"/>
    <cellStyle name="Comma 2 5 2 3 3 2 3" xfId="13617"/>
    <cellStyle name="Comma 2 5 2 3 3 3" xfId="13618"/>
    <cellStyle name="Comma 2 5 2 3 3 4" xfId="13619"/>
    <cellStyle name="Comma 2 5 2 3 4" xfId="1001"/>
    <cellStyle name="Comma 2 5 2 3 4 2" xfId="13620"/>
    <cellStyle name="Comma 2 5 2 3 4 2 2" xfId="13621"/>
    <cellStyle name="Comma 2 5 2 3 4 2 3" xfId="13622"/>
    <cellStyle name="Comma 2 5 2 3 4 3" xfId="13623"/>
    <cellStyle name="Comma 2 5 2 3 4 4" xfId="13624"/>
    <cellStyle name="Comma 2 5 2 3 5" xfId="1002"/>
    <cellStyle name="Comma 2 5 2 3 5 2" xfId="13625"/>
    <cellStyle name="Comma 2 5 2 3 5 2 2" xfId="13626"/>
    <cellStyle name="Comma 2 5 2 3 5 3" xfId="13627"/>
    <cellStyle name="Comma 2 5 2 3 5 4" xfId="13628"/>
    <cellStyle name="Comma 2 5 2 3 6" xfId="13629"/>
    <cellStyle name="Comma 2 5 2 3 6 2" xfId="13630"/>
    <cellStyle name="Comma 2 5 2 3 6 3" xfId="13631"/>
    <cellStyle name="Comma 2 5 2 3 7" xfId="13632"/>
    <cellStyle name="Comma 2 5 2 3 8" xfId="13633"/>
    <cellStyle name="Comma 2 5 2 3 9" xfId="13634"/>
    <cellStyle name="Comma 2 5 2 4" xfId="1003"/>
    <cellStyle name="Comma 2 5 2 4 2" xfId="1004"/>
    <cellStyle name="Comma 2 5 2 4 2 2" xfId="13635"/>
    <cellStyle name="Comma 2 5 2 4 2 2 2" xfId="13636"/>
    <cellStyle name="Comma 2 5 2 4 2 2 3" xfId="13637"/>
    <cellStyle name="Comma 2 5 2 4 2 3" xfId="13638"/>
    <cellStyle name="Comma 2 5 2 4 2 4" xfId="13639"/>
    <cellStyle name="Comma 2 5 2 4 3" xfId="1005"/>
    <cellStyle name="Comma 2 5 2 4 3 2" xfId="13640"/>
    <cellStyle name="Comma 2 5 2 4 3 2 2" xfId="13641"/>
    <cellStyle name="Comma 2 5 2 4 3 2 3" xfId="13642"/>
    <cellStyle name="Comma 2 5 2 4 3 3" xfId="13643"/>
    <cellStyle name="Comma 2 5 2 4 3 4" xfId="13644"/>
    <cellStyle name="Comma 2 5 2 4 4" xfId="13645"/>
    <cellStyle name="Comma 2 5 2 4 4 2" xfId="13646"/>
    <cellStyle name="Comma 2 5 2 4 4 3" xfId="13647"/>
    <cellStyle name="Comma 2 5 2 4 5" xfId="13648"/>
    <cellStyle name="Comma 2 5 2 4 6" xfId="13649"/>
    <cellStyle name="Comma 2 5 2 4 7" xfId="13650"/>
    <cellStyle name="Comma 2 5 2 4 8" xfId="13651"/>
    <cellStyle name="Comma 2 5 2 4 9" xfId="13652"/>
    <cellStyle name="Comma 2 5 2 5" xfId="1006"/>
    <cellStyle name="Comma 2 5 2 5 2" xfId="1007"/>
    <cellStyle name="Comma 2 5 2 5 2 2" xfId="13653"/>
    <cellStyle name="Comma 2 5 2 5 2 2 2" xfId="13654"/>
    <cellStyle name="Comma 2 5 2 5 2 2 3" xfId="13655"/>
    <cellStyle name="Comma 2 5 2 5 2 3" xfId="13656"/>
    <cellStyle name="Comma 2 5 2 5 2 4" xfId="13657"/>
    <cellStyle name="Comma 2 5 2 5 3" xfId="1008"/>
    <cellStyle name="Comma 2 5 2 5 3 2" xfId="13658"/>
    <cellStyle name="Comma 2 5 2 5 3 2 2" xfId="13659"/>
    <cellStyle name="Comma 2 5 2 5 3 2 3" xfId="13660"/>
    <cellStyle name="Comma 2 5 2 5 3 3" xfId="13661"/>
    <cellStyle name="Comma 2 5 2 5 3 4" xfId="13662"/>
    <cellStyle name="Comma 2 5 2 5 4" xfId="13663"/>
    <cellStyle name="Comma 2 5 2 5 4 2" xfId="13664"/>
    <cellStyle name="Comma 2 5 2 5 4 3" xfId="13665"/>
    <cellStyle name="Comma 2 5 2 5 5" xfId="13666"/>
    <cellStyle name="Comma 2 5 2 5 6" xfId="13667"/>
    <cellStyle name="Comma 2 5 2 5 7" xfId="13668"/>
    <cellStyle name="Comma 2 5 2 5 8" xfId="13669"/>
    <cellStyle name="Comma 2 5 2 5 9" xfId="13670"/>
    <cellStyle name="Comma 2 5 2 6" xfId="1009"/>
    <cellStyle name="Comma 2 5 2 6 2" xfId="13671"/>
    <cellStyle name="Comma 2 5 2 6 2 2" xfId="13672"/>
    <cellStyle name="Comma 2 5 2 6 2 3" xfId="13673"/>
    <cellStyle name="Comma 2 5 2 6 3" xfId="13674"/>
    <cellStyle name="Comma 2 5 2 6 4" xfId="13675"/>
    <cellStyle name="Comma 2 5 2 7" xfId="1010"/>
    <cellStyle name="Comma 2 5 2 7 2" xfId="13676"/>
    <cellStyle name="Comma 2 5 2 7 2 2" xfId="13677"/>
    <cellStyle name="Comma 2 5 2 7 2 3" xfId="13678"/>
    <cellStyle name="Comma 2 5 2 7 3" xfId="13679"/>
    <cellStyle name="Comma 2 5 2 7 4" xfId="13680"/>
    <cellStyle name="Comma 2 5 2 8" xfId="1011"/>
    <cellStyle name="Comma 2 5 2 8 2" xfId="13681"/>
    <cellStyle name="Comma 2 5 2 8 2 2" xfId="13682"/>
    <cellStyle name="Comma 2 5 2 8 3" xfId="13683"/>
    <cellStyle name="Comma 2 5 2 8 4" xfId="13684"/>
    <cellStyle name="Comma 2 5 2 9" xfId="13685"/>
    <cellStyle name="Comma 2 5 2 9 2" xfId="13686"/>
    <cellStyle name="Comma 2 5 2 9 3" xfId="13687"/>
    <cellStyle name="Comma 2 5 20" xfId="13688"/>
    <cellStyle name="Comma 2 5 3" xfId="1012"/>
    <cellStyle name="Comma 2 5 3 10" xfId="13689"/>
    <cellStyle name="Comma 2 5 3 11" xfId="13690"/>
    <cellStyle name="Comma 2 5 3 12" xfId="13691"/>
    <cellStyle name="Comma 2 5 3 13" xfId="13692"/>
    <cellStyle name="Comma 2 5 3 14" xfId="13693"/>
    <cellStyle name="Comma 2 5 3 2" xfId="1013"/>
    <cellStyle name="Comma 2 5 3 2 10" xfId="13694"/>
    <cellStyle name="Comma 2 5 3 2 11" xfId="13695"/>
    <cellStyle name="Comma 2 5 3 2 2" xfId="1014"/>
    <cellStyle name="Comma 2 5 3 2 2 2" xfId="1015"/>
    <cellStyle name="Comma 2 5 3 2 2 2 2" xfId="13696"/>
    <cellStyle name="Comma 2 5 3 2 2 2 2 2" xfId="13697"/>
    <cellStyle name="Comma 2 5 3 2 2 2 2 3" xfId="13698"/>
    <cellStyle name="Comma 2 5 3 2 2 2 3" xfId="13699"/>
    <cellStyle name="Comma 2 5 3 2 2 2 4" xfId="13700"/>
    <cellStyle name="Comma 2 5 3 2 2 3" xfId="1016"/>
    <cellStyle name="Comma 2 5 3 2 2 3 2" xfId="13701"/>
    <cellStyle name="Comma 2 5 3 2 2 3 2 2" xfId="13702"/>
    <cellStyle name="Comma 2 5 3 2 2 3 2 3" xfId="13703"/>
    <cellStyle name="Comma 2 5 3 2 2 3 3" xfId="13704"/>
    <cellStyle name="Comma 2 5 3 2 2 3 4" xfId="13705"/>
    <cellStyle name="Comma 2 5 3 2 2 4" xfId="13706"/>
    <cellStyle name="Comma 2 5 3 2 2 4 2" xfId="13707"/>
    <cellStyle name="Comma 2 5 3 2 2 4 3" xfId="13708"/>
    <cellStyle name="Comma 2 5 3 2 2 5" xfId="13709"/>
    <cellStyle name="Comma 2 5 3 2 2 6" xfId="13710"/>
    <cellStyle name="Comma 2 5 3 2 2 7" xfId="13711"/>
    <cellStyle name="Comma 2 5 3 2 2 8" xfId="13712"/>
    <cellStyle name="Comma 2 5 3 2 2 9" xfId="13713"/>
    <cellStyle name="Comma 2 5 3 2 3" xfId="1017"/>
    <cellStyle name="Comma 2 5 3 2 3 2" xfId="13714"/>
    <cellStyle name="Comma 2 5 3 2 3 2 2" xfId="13715"/>
    <cellStyle name="Comma 2 5 3 2 3 2 3" xfId="13716"/>
    <cellStyle name="Comma 2 5 3 2 3 3" xfId="13717"/>
    <cellStyle name="Comma 2 5 3 2 3 4" xfId="13718"/>
    <cellStyle name="Comma 2 5 3 2 4" xfId="1018"/>
    <cellStyle name="Comma 2 5 3 2 4 2" xfId="13719"/>
    <cellStyle name="Comma 2 5 3 2 4 2 2" xfId="13720"/>
    <cellStyle name="Comma 2 5 3 2 4 2 3" xfId="13721"/>
    <cellStyle name="Comma 2 5 3 2 4 3" xfId="13722"/>
    <cellStyle name="Comma 2 5 3 2 4 4" xfId="13723"/>
    <cellStyle name="Comma 2 5 3 2 5" xfId="1019"/>
    <cellStyle name="Comma 2 5 3 2 5 2" xfId="13724"/>
    <cellStyle name="Comma 2 5 3 2 5 2 2" xfId="13725"/>
    <cellStyle name="Comma 2 5 3 2 5 3" xfId="13726"/>
    <cellStyle name="Comma 2 5 3 2 5 4" xfId="13727"/>
    <cellStyle name="Comma 2 5 3 2 6" xfId="13728"/>
    <cellStyle name="Comma 2 5 3 2 6 2" xfId="13729"/>
    <cellStyle name="Comma 2 5 3 2 6 3" xfId="13730"/>
    <cellStyle name="Comma 2 5 3 2 7" xfId="13731"/>
    <cellStyle name="Comma 2 5 3 2 8" xfId="13732"/>
    <cellStyle name="Comma 2 5 3 2 9" xfId="13733"/>
    <cellStyle name="Comma 2 5 3 3" xfId="1020"/>
    <cellStyle name="Comma 2 5 3 3 10" xfId="13734"/>
    <cellStyle name="Comma 2 5 3 3 11" xfId="13735"/>
    <cellStyle name="Comma 2 5 3 3 2" xfId="1021"/>
    <cellStyle name="Comma 2 5 3 3 2 2" xfId="1022"/>
    <cellStyle name="Comma 2 5 3 3 2 2 2" xfId="13736"/>
    <cellStyle name="Comma 2 5 3 3 2 2 2 2" xfId="13737"/>
    <cellStyle name="Comma 2 5 3 3 2 2 2 3" xfId="13738"/>
    <cellStyle name="Comma 2 5 3 3 2 2 3" xfId="13739"/>
    <cellStyle name="Comma 2 5 3 3 2 2 4" xfId="13740"/>
    <cellStyle name="Comma 2 5 3 3 2 3" xfId="1023"/>
    <cellStyle name="Comma 2 5 3 3 2 3 2" xfId="13741"/>
    <cellStyle name="Comma 2 5 3 3 2 3 2 2" xfId="13742"/>
    <cellStyle name="Comma 2 5 3 3 2 3 2 3" xfId="13743"/>
    <cellStyle name="Comma 2 5 3 3 2 3 3" xfId="13744"/>
    <cellStyle name="Comma 2 5 3 3 2 3 4" xfId="13745"/>
    <cellStyle name="Comma 2 5 3 3 2 4" xfId="13746"/>
    <cellStyle name="Comma 2 5 3 3 2 4 2" xfId="13747"/>
    <cellStyle name="Comma 2 5 3 3 2 4 3" xfId="13748"/>
    <cellStyle name="Comma 2 5 3 3 2 5" xfId="13749"/>
    <cellStyle name="Comma 2 5 3 3 2 6" xfId="13750"/>
    <cellStyle name="Comma 2 5 3 3 2 7" xfId="13751"/>
    <cellStyle name="Comma 2 5 3 3 2 8" xfId="13752"/>
    <cellStyle name="Comma 2 5 3 3 2 9" xfId="13753"/>
    <cellStyle name="Comma 2 5 3 3 3" xfId="1024"/>
    <cellStyle name="Comma 2 5 3 3 3 2" xfId="13754"/>
    <cellStyle name="Comma 2 5 3 3 3 2 2" xfId="13755"/>
    <cellStyle name="Comma 2 5 3 3 3 2 3" xfId="13756"/>
    <cellStyle name="Comma 2 5 3 3 3 3" xfId="13757"/>
    <cellStyle name="Comma 2 5 3 3 3 4" xfId="13758"/>
    <cellStyle name="Comma 2 5 3 3 4" xfId="1025"/>
    <cellStyle name="Comma 2 5 3 3 4 2" xfId="13759"/>
    <cellStyle name="Comma 2 5 3 3 4 2 2" xfId="13760"/>
    <cellStyle name="Comma 2 5 3 3 4 2 3" xfId="13761"/>
    <cellStyle name="Comma 2 5 3 3 4 3" xfId="13762"/>
    <cellStyle name="Comma 2 5 3 3 4 4" xfId="13763"/>
    <cellStyle name="Comma 2 5 3 3 5" xfId="1026"/>
    <cellStyle name="Comma 2 5 3 3 5 2" xfId="13764"/>
    <cellStyle name="Comma 2 5 3 3 5 2 2" xfId="13765"/>
    <cellStyle name="Comma 2 5 3 3 5 3" xfId="13766"/>
    <cellStyle name="Comma 2 5 3 3 5 4" xfId="13767"/>
    <cellStyle name="Comma 2 5 3 3 6" xfId="13768"/>
    <cellStyle name="Comma 2 5 3 3 6 2" xfId="13769"/>
    <cellStyle name="Comma 2 5 3 3 6 3" xfId="13770"/>
    <cellStyle name="Comma 2 5 3 3 7" xfId="13771"/>
    <cellStyle name="Comma 2 5 3 3 8" xfId="13772"/>
    <cellStyle name="Comma 2 5 3 3 9" xfId="13773"/>
    <cellStyle name="Comma 2 5 3 4" xfId="1027"/>
    <cellStyle name="Comma 2 5 3 4 2" xfId="1028"/>
    <cellStyle name="Comma 2 5 3 4 2 2" xfId="13774"/>
    <cellStyle name="Comma 2 5 3 4 2 2 2" xfId="13775"/>
    <cellStyle name="Comma 2 5 3 4 2 2 3" xfId="13776"/>
    <cellStyle name="Comma 2 5 3 4 2 3" xfId="13777"/>
    <cellStyle name="Comma 2 5 3 4 2 4" xfId="13778"/>
    <cellStyle name="Comma 2 5 3 4 3" xfId="1029"/>
    <cellStyle name="Comma 2 5 3 4 3 2" xfId="13779"/>
    <cellStyle name="Comma 2 5 3 4 3 2 2" xfId="13780"/>
    <cellStyle name="Comma 2 5 3 4 3 2 3" xfId="13781"/>
    <cellStyle name="Comma 2 5 3 4 3 3" xfId="13782"/>
    <cellStyle name="Comma 2 5 3 4 3 4" xfId="13783"/>
    <cellStyle name="Comma 2 5 3 4 4" xfId="13784"/>
    <cellStyle name="Comma 2 5 3 4 4 2" xfId="13785"/>
    <cellStyle name="Comma 2 5 3 4 4 3" xfId="13786"/>
    <cellStyle name="Comma 2 5 3 4 5" xfId="13787"/>
    <cellStyle name="Comma 2 5 3 4 6" xfId="13788"/>
    <cellStyle name="Comma 2 5 3 4 7" xfId="13789"/>
    <cellStyle name="Comma 2 5 3 4 8" xfId="13790"/>
    <cellStyle name="Comma 2 5 3 4 9" xfId="13791"/>
    <cellStyle name="Comma 2 5 3 5" xfId="1030"/>
    <cellStyle name="Comma 2 5 3 5 2" xfId="1031"/>
    <cellStyle name="Comma 2 5 3 5 2 2" xfId="13792"/>
    <cellStyle name="Comma 2 5 3 5 2 2 2" xfId="13793"/>
    <cellStyle name="Comma 2 5 3 5 2 2 3" xfId="13794"/>
    <cellStyle name="Comma 2 5 3 5 2 3" xfId="13795"/>
    <cellStyle name="Comma 2 5 3 5 2 4" xfId="13796"/>
    <cellStyle name="Comma 2 5 3 5 3" xfId="1032"/>
    <cellStyle name="Comma 2 5 3 5 3 2" xfId="13797"/>
    <cellStyle name="Comma 2 5 3 5 3 2 2" xfId="13798"/>
    <cellStyle name="Comma 2 5 3 5 3 2 3" xfId="13799"/>
    <cellStyle name="Comma 2 5 3 5 3 3" xfId="13800"/>
    <cellStyle name="Comma 2 5 3 5 3 4" xfId="13801"/>
    <cellStyle name="Comma 2 5 3 5 4" xfId="13802"/>
    <cellStyle name="Comma 2 5 3 5 4 2" xfId="13803"/>
    <cellStyle name="Comma 2 5 3 5 4 3" xfId="13804"/>
    <cellStyle name="Comma 2 5 3 5 5" xfId="13805"/>
    <cellStyle name="Comma 2 5 3 5 6" xfId="13806"/>
    <cellStyle name="Comma 2 5 3 5 7" xfId="13807"/>
    <cellStyle name="Comma 2 5 3 5 8" xfId="13808"/>
    <cellStyle name="Comma 2 5 3 5 9" xfId="13809"/>
    <cellStyle name="Comma 2 5 3 6" xfId="1033"/>
    <cellStyle name="Comma 2 5 3 6 2" xfId="13810"/>
    <cellStyle name="Comma 2 5 3 6 2 2" xfId="13811"/>
    <cellStyle name="Comma 2 5 3 6 2 3" xfId="13812"/>
    <cellStyle name="Comma 2 5 3 6 3" xfId="13813"/>
    <cellStyle name="Comma 2 5 3 6 4" xfId="13814"/>
    <cellStyle name="Comma 2 5 3 7" xfId="1034"/>
    <cellStyle name="Comma 2 5 3 7 2" xfId="13815"/>
    <cellStyle name="Comma 2 5 3 7 2 2" xfId="13816"/>
    <cellStyle name="Comma 2 5 3 7 2 3" xfId="13817"/>
    <cellStyle name="Comma 2 5 3 7 3" xfId="13818"/>
    <cellStyle name="Comma 2 5 3 7 4" xfId="13819"/>
    <cellStyle name="Comma 2 5 3 8" xfId="1035"/>
    <cellStyle name="Comma 2 5 3 8 2" xfId="13820"/>
    <cellStyle name="Comma 2 5 3 8 2 2" xfId="13821"/>
    <cellStyle name="Comma 2 5 3 8 3" xfId="13822"/>
    <cellStyle name="Comma 2 5 3 8 4" xfId="13823"/>
    <cellStyle name="Comma 2 5 3 9" xfId="13824"/>
    <cellStyle name="Comma 2 5 3 9 2" xfId="13825"/>
    <cellStyle name="Comma 2 5 3 9 3" xfId="13826"/>
    <cellStyle name="Comma 2 5 4" xfId="1036"/>
    <cellStyle name="Comma 2 5 4 10" xfId="13827"/>
    <cellStyle name="Comma 2 5 4 11" xfId="13828"/>
    <cellStyle name="Comma 2 5 4 12" xfId="13829"/>
    <cellStyle name="Comma 2 5 4 2" xfId="1037"/>
    <cellStyle name="Comma 2 5 4 2 2" xfId="1038"/>
    <cellStyle name="Comma 2 5 4 2 2 2" xfId="13830"/>
    <cellStyle name="Comma 2 5 4 2 2 2 2" xfId="13831"/>
    <cellStyle name="Comma 2 5 4 2 2 2 3" xfId="13832"/>
    <cellStyle name="Comma 2 5 4 2 2 3" xfId="13833"/>
    <cellStyle name="Comma 2 5 4 2 2 4" xfId="13834"/>
    <cellStyle name="Comma 2 5 4 2 3" xfId="1039"/>
    <cellStyle name="Comma 2 5 4 2 3 2" xfId="13835"/>
    <cellStyle name="Comma 2 5 4 2 3 2 2" xfId="13836"/>
    <cellStyle name="Comma 2 5 4 2 3 2 3" xfId="13837"/>
    <cellStyle name="Comma 2 5 4 2 3 3" xfId="13838"/>
    <cellStyle name="Comma 2 5 4 2 3 4" xfId="13839"/>
    <cellStyle name="Comma 2 5 4 2 4" xfId="13840"/>
    <cellStyle name="Comma 2 5 4 2 4 2" xfId="13841"/>
    <cellStyle name="Comma 2 5 4 2 4 3" xfId="13842"/>
    <cellStyle name="Comma 2 5 4 2 5" xfId="13843"/>
    <cellStyle name="Comma 2 5 4 2 6" xfId="13844"/>
    <cellStyle name="Comma 2 5 4 2 7" xfId="13845"/>
    <cellStyle name="Comma 2 5 4 2 8" xfId="13846"/>
    <cellStyle name="Comma 2 5 4 2 9" xfId="13847"/>
    <cellStyle name="Comma 2 5 4 3" xfId="1040"/>
    <cellStyle name="Comma 2 5 4 3 2" xfId="1041"/>
    <cellStyle name="Comma 2 5 4 3 2 2" xfId="13848"/>
    <cellStyle name="Comma 2 5 4 3 2 2 2" xfId="13849"/>
    <cellStyle name="Comma 2 5 4 3 2 2 3" xfId="13850"/>
    <cellStyle name="Comma 2 5 4 3 2 3" xfId="13851"/>
    <cellStyle name="Comma 2 5 4 3 2 4" xfId="13852"/>
    <cellStyle name="Comma 2 5 4 3 3" xfId="1042"/>
    <cellStyle name="Comma 2 5 4 3 3 2" xfId="13853"/>
    <cellStyle name="Comma 2 5 4 3 3 2 2" xfId="13854"/>
    <cellStyle name="Comma 2 5 4 3 3 2 3" xfId="13855"/>
    <cellStyle name="Comma 2 5 4 3 3 3" xfId="13856"/>
    <cellStyle name="Comma 2 5 4 3 3 4" xfId="13857"/>
    <cellStyle name="Comma 2 5 4 3 4" xfId="13858"/>
    <cellStyle name="Comma 2 5 4 3 4 2" xfId="13859"/>
    <cellStyle name="Comma 2 5 4 3 4 3" xfId="13860"/>
    <cellStyle name="Comma 2 5 4 3 5" xfId="13861"/>
    <cellStyle name="Comma 2 5 4 3 6" xfId="13862"/>
    <cellStyle name="Comma 2 5 4 3 7" xfId="13863"/>
    <cellStyle name="Comma 2 5 4 3 8" xfId="13864"/>
    <cellStyle name="Comma 2 5 4 3 9" xfId="13865"/>
    <cellStyle name="Comma 2 5 4 4" xfId="1043"/>
    <cellStyle name="Comma 2 5 4 4 2" xfId="13866"/>
    <cellStyle name="Comma 2 5 4 4 2 2" xfId="13867"/>
    <cellStyle name="Comma 2 5 4 4 2 3" xfId="13868"/>
    <cellStyle name="Comma 2 5 4 4 3" xfId="13869"/>
    <cellStyle name="Comma 2 5 4 4 4" xfId="13870"/>
    <cellStyle name="Comma 2 5 4 5" xfId="1044"/>
    <cellStyle name="Comma 2 5 4 5 2" xfId="13871"/>
    <cellStyle name="Comma 2 5 4 5 2 2" xfId="13872"/>
    <cellStyle name="Comma 2 5 4 5 2 3" xfId="13873"/>
    <cellStyle name="Comma 2 5 4 5 3" xfId="13874"/>
    <cellStyle name="Comma 2 5 4 5 4" xfId="13875"/>
    <cellStyle name="Comma 2 5 4 6" xfId="1045"/>
    <cellStyle name="Comma 2 5 4 6 2" xfId="13876"/>
    <cellStyle name="Comma 2 5 4 6 2 2" xfId="13877"/>
    <cellStyle name="Comma 2 5 4 6 3" xfId="13878"/>
    <cellStyle name="Comma 2 5 4 6 4" xfId="13879"/>
    <cellStyle name="Comma 2 5 4 7" xfId="13880"/>
    <cellStyle name="Comma 2 5 4 7 2" xfId="13881"/>
    <cellStyle name="Comma 2 5 4 7 3" xfId="13882"/>
    <cellStyle name="Comma 2 5 4 8" xfId="13883"/>
    <cellStyle name="Comma 2 5 4 9" xfId="13884"/>
    <cellStyle name="Comma 2 5 5" xfId="1046"/>
    <cellStyle name="Comma 2 5 5 10" xfId="13885"/>
    <cellStyle name="Comma 2 5 5 11" xfId="13886"/>
    <cellStyle name="Comma 2 5 5 2" xfId="1047"/>
    <cellStyle name="Comma 2 5 5 2 2" xfId="1048"/>
    <cellStyle name="Comma 2 5 5 2 2 2" xfId="13887"/>
    <cellStyle name="Comma 2 5 5 2 2 2 2" xfId="13888"/>
    <cellStyle name="Comma 2 5 5 2 2 2 3" xfId="13889"/>
    <cellStyle name="Comma 2 5 5 2 2 3" xfId="13890"/>
    <cellStyle name="Comma 2 5 5 2 2 4" xfId="13891"/>
    <cellStyle name="Comma 2 5 5 2 3" xfId="1049"/>
    <cellStyle name="Comma 2 5 5 2 3 2" xfId="13892"/>
    <cellStyle name="Comma 2 5 5 2 3 2 2" xfId="13893"/>
    <cellStyle name="Comma 2 5 5 2 3 2 3" xfId="13894"/>
    <cellStyle name="Comma 2 5 5 2 3 3" xfId="13895"/>
    <cellStyle name="Comma 2 5 5 2 3 4" xfId="13896"/>
    <cellStyle name="Comma 2 5 5 2 4" xfId="13897"/>
    <cellStyle name="Comma 2 5 5 2 4 2" xfId="13898"/>
    <cellStyle name="Comma 2 5 5 2 4 3" xfId="13899"/>
    <cellStyle name="Comma 2 5 5 2 5" xfId="13900"/>
    <cellStyle name="Comma 2 5 5 2 6" xfId="13901"/>
    <cellStyle name="Comma 2 5 5 2 7" xfId="13902"/>
    <cellStyle name="Comma 2 5 5 2 8" xfId="13903"/>
    <cellStyle name="Comma 2 5 5 2 9" xfId="13904"/>
    <cellStyle name="Comma 2 5 5 3" xfId="1050"/>
    <cellStyle name="Comma 2 5 5 3 2" xfId="13905"/>
    <cellStyle name="Comma 2 5 5 3 2 2" xfId="13906"/>
    <cellStyle name="Comma 2 5 5 3 2 3" xfId="13907"/>
    <cellStyle name="Comma 2 5 5 3 3" xfId="13908"/>
    <cellStyle name="Comma 2 5 5 3 4" xfId="13909"/>
    <cellStyle name="Comma 2 5 5 4" xfId="1051"/>
    <cellStyle name="Comma 2 5 5 4 2" xfId="13910"/>
    <cellStyle name="Comma 2 5 5 4 2 2" xfId="13911"/>
    <cellStyle name="Comma 2 5 5 4 2 3" xfId="13912"/>
    <cellStyle name="Comma 2 5 5 4 3" xfId="13913"/>
    <cellStyle name="Comma 2 5 5 4 4" xfId="13914"/>
    <cellStyle name="Comma 2 5 5 5" xfId="1052"/>
    <cellStyle name="Comma 2 5 5 5 2" xfId="13915"/>
    <cellStyle name="Comma 2 5 5 5 2 2" xfId="13916"/>
    <cellStyle name="Comma 2 5 5 5 3" xfId="13917"/>
    <cellStyle name="Comma 2 5 5 5 4" xfId="13918"/>
    <cellStyle name="Comma 2 5 5 6" xfId="13919"/>
    <cellStyle name="Comma 2 5 5 6 2" xfId="13920"/>
    <cellStyle name="Comma 2 5 5 6 3" xfId="13921"/>
    <cellStyle name="Comma 2 5 5 7" xfId="13922"/>
    <cellStyle name="Comma 2 5 5 8" xfId="13923"/>
    <cellStyle name="Comma 2 5 5 9" xfId="13924"/>
    <cellStyle name="Comma 2 5 6" xfId="1053"/>
    <cellStyle name="Comma 2 5 6 2" xfId="1054"/>
    <cellStyle name="Comma 2 5 6 2 2" xfId="13925"/>
    <cellStyle name="Comma 2 5 6 2 2 2" xfId="13926"/>
    <cellStyle name="Comma 2 5 6 2 2 3" xfId="13927"/>
    <cellStyle name="Comma 2 5 6 2 3" xfId="13928"/>
    <cellStyle name="Comma 2 5 6 2 4" xfId="13929"/>
    <cellStyle name="Comma 2 5 6 3" xfId="1055"/>
    <cellStyle name="Comma 2 5 6 3 2" xfId="13930"/>
    <cellStyle name="Comma 2 5 6 3 2 2" xfId="13931"/>
    <cellStyle name="Comma 2 5 6 3 2 3" xfId="13932"/>
    <cellStyle name="Comma 2 5 6 3 3" xfId="13933"/>
    <cellStyle name="Comma 2 5 6 3 4" xfId="13934"/>
    <cellStyle name="Comma 2 5 6 4" xfId="13935"/>
    <cellStyle name="Comma 2 5 6 4 2" xfId="13936"/>
    <cellStyle name="Comma 2 5 6 4 3" xfId="13937"/>
    <cellStyle name="Comma 2 5 6 5" xfId="13938"/>
    <cellStyle name="Comma 2 5 6 6" xfId="13939"/>
    <cellStyle name="Comma 2 5 6 7" xfId="13940"/>
    <cellStyle name="Comma 2 5 6 8" xfId="13941"/>
    <cellStyle name="Comma 2 5 6 9" xfId="13942"/>
    <cellStyle name="Comma 2 5 7" xfId="1056"/>
    <cellStyle name="Comma 2 5 7 2" xfId="1057"/>
    <cellStyle name="Comma 2 5 7 2 2" xfId="13943"/>
    <cellStyle name="Comma 2 5 7 2 2 2" xfId="13944"/>
    <cellStyle name="Comma 2 5 7 2 2 3" xfId="13945"/>
    <cellStyle name="Comma 2 5 7 2 3" xfId="13946"/>
    <cellStyle name="Comma 2 5 7 2 4" xfId="13947"/>
    <cellStyle name="Comma 2 5 7 3" xfId="1058"/>
    <cellStyle name="Comma 2 5 7 3 2" xfId="13948"/>
    <cellStyle name="Comma 2 5 7 3 2 2" xfId="13949"/>
    <cellStyle name="Comma 2 5 7 3 2 3" xfId="13950"/>
    <cellStyle name="Comma 2 5 7 3 3" xfId="13951"/>
    <cellStyle name="Comma 2 5 7 3 4" xfId="13952"/>
    <cellStyle name="Comma 2 5 7 4" xfId="13953"/>
    <cellStyle name="Comma 2 5 7 4 2" xfId="13954"/>
    <cellStyle name="Comma 2 5 7 4 3" xfId="13955"/>
    <cellStyle name="Comma 2 5 7 5" xfId="13956"/>
    <cellStyle name="Comma 2 5 7 6" xfId="13957"/>
    <cellStyle name="Comma 2 5 7 7" xfId="13958"/>
    <cellStyle name="Comma 2 5 7 8" xfId="13959"/>
    <cellStyle name="Comma 2 5 7 9" xfId="13960"/>
    <cellStyle name="Comma 2 5 8" xfId="1059"/>
    <cellStyle name="Comma 2 5 8 2" xfId="1060"/>
    <cellStyle name="Comma 2 5 8 2 2" xfId="13961"/>
    <cellStyle name="Comma 2 5 8 2 2 2" xfId="13962"/>
    <cellStyle name="Comma 2 5 8 2 2 3" xfId="13963"/>
    <cellStyle name="Comma 2 5 8 2 3" xfId="13964"/>
    <cellStyle name="Comma 2 5 8 2 4" xfId="13965"/>
    <cellStyle name="Comma 2 5 8 3" xfId="1061"/>
    <cellStyle name="Comma 2 5 8 3 2" xfId="13966"/>
    <cellStyle name="Comma 2 5 8 3 2 2" xfId="13967"/>
    <cellStyle name="Comma 2 5 8 3 2 3" xfId="13968"/>
    <cellStyle name="Comma 2 5 8 3 3" xfId="13969"/>
    <cellStyle name="Comma 2 5 8 3 4" xfId="13970"/>
    <cellStyle name="Comma 2 5 8 4" xfId="13971"/>
    <cellStyle name="Comma 2 5 8 4 2" xfId="13972"/>
    <cellStyle name="Comma 2 5 8 4 3" xfId="13973"/>
    <cellStyle name="Comma 2 5 8 5" xfId="13974"/>
    <cellStyle name="Comma 2 5 8 6" xfId="13975"/>
    <cellStyle name="Comma 2 5 8 7" xfId="13976"/>
    <cellStyle name="Comma 2 5 8 8" xfId="13977"/>
    <cellStyle name="Comma 2 5 8 9" xfId="13978"/>
    <cellStyle name="Comma 2 5 9" xfId="1062"/>
    <cellStyle name="Comma 2 5 9 2" xfId="1063"/>
    <cellStyle name="Comma 2 5 9 2 2" xfId="13979"/>
    <cellStyle name="Comma 2 5 9 2 2 2" xfId="13980"/>
    <cellStyle name="Comma 2 5 9 2 2 3" xfId="13981"/>
    <cellStyle name="Comma 2 5 9 2 3" xfId="13982"/>
    <cellStyle name="Comma 2 5 9 2 4" xfId="13983"/>
    <cellStyle name="Comma 2 5 9 3" xfId="1064"/>
    <cellStyle name="Comma 2 5 9 3 2" xfId="13984"/>
    <cellStyle name="Comma 2 5 9 3 2 2" xfId="13985"/>
    <cellStyle name="Comma 2 5 9 3 2 3" xfId="13986"/>
    <cellStyle name="Comma 2 5 9 3 3" xfId="13987"/>
    <cellStyle name="Comma 2 5 9 3 4" xfId="13988"/>
    <cellStyle name="Comma 2 5 9 4" xfId="13989"/>
    <cellStyle name="Comma 2 5 9 4 2" xfId="13990"/>
    <cellStyle name="Comma 2 5 9 4 3" xfId="13991"/>
    <cellStyle name="Comma 2 5 9 5" xfId="13992"/>
    <cellStyle name="Comma 2 5 9 6" xfId="13993"/>
    <cellStyle name="Comma 2 5 9 7" xfId="13994"/>
    <cellStyle name="Comma 2 5 9 8" xfId="13995"/>
    <cellStyle name="Comma 2 5 9 9" xfId="13996"/>
    <cellStyle name="Comma 2 6" xfId="1065"/>
    <cellStyle name="Comma 2 6 10" xfId="1066"/>
    <cellStyle name="Comma 2 6 10 2" xfId="13997"/>
    <cellStyle name="Comma 2 6 10 2 2" xfId="13998"/>
    <cellStyle name="Comma 2 6 10 2 3" xfId="13999"/>
    <cellStyle name="Comma 2 6 10 3" xfId="14000"/>
    <cellStyle name="Comma 2 6 10 4" xfId="14001"/>
    <cellStyle name="Comma 2 6 11" xfId="1067"/>
    <cellStyle name="Comma 2 6 11 2" xfId="14002"/>
    <cellStyle name="Comma 2 6 11 2 2" xfId="14003"/>
    <cellStyle name="Comma 2 6 11 2 3" xfId="14004"/>
    <cellStyle name="Comma 2 6 11 3" xfId="14005"/>
    <cellStyle name="Comma 2 6 11 4" xfId="14006"/>
    <cellStyle name="Comma 2 6 12" xfId="1068"/>
    <cellStyle name="Comma 2 6 12 2" xfId="14007"/>
    <cellStyle name="Comma 2 6 12 2 2" xfId="14008"/>
    <cellStyle name="Comma 2 6 12 3" xfId="14009"/>
    <cellStyle name="Comma 2 6 12 4" xfId="14010"/>
    <cellStyle name="Comma 2 6 13" xfId="14011"/>
    <cellStyle name="Comma 2 6 13 2" xfId="14012"/>
    <cellStyle name="Comma 2 6 13 3" xfId="14013"/>
    <cellStyle name="Comma 2 6 14" xfId="14014"/>
    <cellStyle name="Comma 2 6 15" xfId="14015"/>
    <cellStyle name="Comma 2 6 16" xfId="14016"/>
    <cellStyle name="Comma 2 6 17" xfId="14017"/>
    <cellStyle name="Comma 2 6 18" xfId="14018"/>
    <cellStyle name="Comma 2 6 2" xfId="1069"/>
    <cellStyle name="Comma 2 6 2 10" xfId="14019"/>
    <cellStyle name="Comma 2 6 2 11" xfId="14020"/>
    <cellStyle name="Comma 2 6 2 12" xfId="14021"/>
    <cellStyle name="Comma 2 6 2 13" xfId="14022"/>
    <cellStyle name="Comma 2 6 2 14" xfId="14023"/>
    <cellStyle name="Comma 2 6 2 2" xfId="1070"/>
    <cellStyle name="Comma 2 6 2 2 10" xfId="14024"/>
    <cellStyle name="Comma 2 6 2 2 11" xfId="14025"/>
    <cellStyle name="Comma 2 6 2 2 2" xfId="1071"/>
    <cellStyle name="Comma 2 6 2 2 2 2" xfId="1072"/>
    <cellStyle name="Comma 2 6 2 2 2 2 2" xfId="14026"/>
    <cellStyle name="Comma 2 6 2 2 2 2 2 2" xfId="14027"/>
    <cellStyle name="Comma 2 6 2 2 2 2 2 3" xfId="14028"/>
    <cellStyle name="Comma 2 6 2 2 2 2 3" xfId="14029"/>
    <cellStyle name="Comma 2 6 2 2 2 2 4" xfId="14030"/>
    <cellStyle name="Comma 2 6 2 2 2 3" xfId="1073"/>
    <cellStyle name="Comma 2 6 2 2 2 3 2" xfId="14031"/>
    <cellStyle name="Comma 2 6 2 2 2 3 2 2" xfId="14032"/>
    <cellStyle name="Comma 2 6 2 2 2 3 2 3" xfId="14033"/>
    <cellStyle name="Comma 2 6 2 2 2 3 3" xfId="14034"/>
    <cellStyle name="Comma 2 6 2 2 2 3 4" xfId="14035"/>
    <cellStyle name="Comma 2 6 2 2 2 4" xfId="14036"/>
    <cellStyle name="Comma 2 6 2 2 2 4 2" xfId="14037"/>
    <cellStyle name="Comma 2 6 2 2 2 4 3" xfId="14038"/>
    <cellStyle name="Comma 2 6 2 2 2 5" xfId="14039"/>
    <cellStyle name="Comma 2 6 2 2 2 6" xfId="14040"/>
    <cellStyle name="Comma 2 6 2 2 2 7" xfId="14041"/>
    <cellStyle name="Comma 2 6 2 2 2 8" xfId="14042"/>
    <cellStyle name="Comma 2 6 2 2 2 9" xfId="14043"/>
    <cellStyle name="Comma 2 6 2 2 3" xfId="1074"/>
    <cellStyle name="Comma 2 6 2 2 3 2" xfId="14044"/>
    <cellStyle name="Comma 2 6 2 2 3 2 2" xfId="14045"/>
    <cellStyle name="Comma 2 6 2 2 3 2 3" xfId="14046"/>
    <cellStyle name="Comma 2 6 2 2 3 3" xfId="14047"/>
    <cellStyle name="Comma 2 6 2 2 3 4" xfId="14048"/>
    <cellStyle name="Comma 2 6 2 2 4" xfId="1075"/>
    <cellStyle name="Comma 2 6 2 2 4 2" xfId="14049"/>
    <cellStyle name="Comma 2 6 2 2 4 2 2" xfId="14050"/>
    <cellStyle name="Comma 2 6 2 2 4 2 3" xfId="14051"/>
    <cellStyle name="Comma 2 6 2 2 4 3" xfId="14052"/>
    <cellStyle name="Comma 2 6 2 2 4 4" xfId="14053"/>
    <cellStyle name="Comma 2 6 2 2 5" xfId="1076"/>
    <cellStyle name="Comma 2 6 2 2 5 2" xfId="14054"/>
    <cellStyle name="Comma 2 6 2 2 5 2 2" xfId="14055"/>
    <cellStyle name="Comma 2 6 2 2 5 3" xfId="14056"/>
    <cellStyle name="Comma 2 6 2 2 5 4" xfId="14057"/>
    <cellStyle name="Comma 2 6 2 2 6" xfId="14058"/>
    <cellStyle name="Comma 2 6 2 2 6 2" xfId="14059"/>
    <cellStyle name="Comma 2 6 2 2 6 3" xfId="14060"/>
    <cellStyle name="Comma 2 6 2 2 7" xfId="14061"/>
    <cellStyle name="Comma 2 6 2 2 8" xfId="14062"/>
    <cellStyle name="Comma 2 6 2 2 9" xfId="14063"/>
    <cellStyle name="Comma 2 6 2 3" xfId="1077"/>
    <cellStyle name="Comma 2 6 2 3 10" xfId="14064"/>
    <cellStyle name="Comma 2 6 2 3 11" xfId="14065"/>
    <cellStyle name="Comma 2 6 2 3 2" xfId="1078"/>
    <cellStyle name="Comma 2 6 2 3 2 2" xfId="1079"/>
    <cellStyle name="Comma 2 6 2 3 2 2 2" xfId="14066"/>
    <cellStyle name="Comma 2 6 2 3 2 2 2 2" xfId="14067"/>
    <cellStyle name="Comma 2 6 2 3 2 2 2 3" xfId="14068"/>
    <cellStyle name="Comma 2 6 2 3 2 2 3" xfId="14069"/>
    <cellStyle name="Comma 2 6 2 3 2 2 4" xfId="14070"/>
    <cellStyle name="Comma 2 6 2 3 2 3" xfId="1080"/>
    <cellStyle name="Comma 2 6 2 3 2 3 2" xfId="14071"/>
    <cellStyle name="Comma 2 6 2 3 2 3 2 2" xfId="14072"/>
    <cellStyle name="Comma 2 6 2 3 2 3 2 3" xfId="14073"/>
    <cellStyle name="Comma 2 6 2 3 2 3 3" xfId="14074"/>
    <cellStyle name="Comma 2 6 2 3 2 3 4" xfId="14075"/>
    <cellStyle name="Comma 2 6 2 3 2 4" xfId="14076"/>
    <cellStyle name="Comma 2 6 2 3 2 4 2" xfId="14077"/>
    <cellStyle name="Comma 2 6 2 3 2 4 3" xfId="14078"/>
    <cellStyle name="Comma 2 6 2 3 2 5" xfId="14079"/>
    <cellStyle name="Comma 2 6 2 3 2 6" xfId="14080"/>
    <cellStyle name="Comma 2 6 2 3 2 7" xfId="14081"/>
    <cellStyle name="Comma 2 6 2 3 2 8" xfId="14082"/>
    <cellStyle name="Comma 2 6 2 3 2 9" xfId="14083"/>
    <cellStyle name="Comma 2 6 2 3 3" xfId="1081"/>
    <cellStyle name="Comma 2 6 2 3 3 2" xfId="14084"/>
    <cellStyle name="Comma 2 6 2 3 3 2 2" xfId="14085"/>
    <cellStyle name="Comma 2 6 2 3 3 2 3" xfId="14086"/>
    <cellStyle name="Comma 2 6 2 3 3 3" xfId="14087"/>
    <cellStyle name="Comma 2 6 2 3 3 4" xfId="14088"/>
    <cellStyle name="Comma 2 6 2 3 4" xfId="1082"/>
    <cellStyle name="Comma 2 6 2 3 4 2" xfId="14089"/>
    <cellStyle name="Comma 2 6 2 3 4 2 2" xfId="14090"/>
    <cellStyle name="Comma 2 6 2 3 4 2 3" xfId="14091"/>
    <cellStyle name="Comma 2 6 2 3 4 3" xfId="14092"/>
    <cellStyle name="Comma 2 6 2 3 4 4" xfId="14093"/>
    <cellStyle name="Comma 2 6 2 3 5" xfId="1083"/>
    <cellStyle name="Comma 2 6 2 3 5 2" xfId="14094"/>
    <cellStyle name="Comma 2 6 2 3 5 2 2" xfId="14095"/>
    <cellStyle name="Comma 2 6 2 3 5 3" xfId="14096"/>
    <cellStyle name="Comma 2 6 2 3 5 4" xfId="14097"/>
    <cellStyle name="Comma 2 6 2 3 6" xfId="14098"/>
    <cellStyle name="Comma 2 6 2 3 6 2" xfId="14099"/>
    <cellStyle name="Comma 2 6 2 3 6 3" xfId="14100"/>
    <cellStyle name="Comma 2 6 2 3 7" xfId="14101"/>
    <cellStyle name="Comma 2 6 2 3 8" xfId="14102"/>
    <cellStyle name="Comma 2 6 2 3 9" xfId="14103"/>
    <cellStyle name="Comma 2 6 2 4" xfId="1084"/>
    <cellStyle name="Comma 2 6 2 4 2" xfId="1085"/>
    <cellStyle name="Comma 2 6 2 4 2 2" xfId="14104"/>
    <cellStyle name="Comma 2 6 2 4 2 2 2" xfId="14105"/>
    <cellStyle name="Comma 2 6 2 4 2 2 3" xfId="14106"/>
    <cellStyle name="Comma 2 6 2 4 2 3" xfId="14107"/>
    <cellStyle name="Comma 2 6 2 4 2 4" xfId="14108"/>
    <cellStyle name="Comma 2 6 2 4 3" xfId="1086"/>
    <cellStyle name="Comma 2 6 2 4 3 2" xfId="14109"/>
    <cellStyle name="Comma 2 6 2 4 3 2 2" xfId="14110"/>
    <cellStyle name="Comma 2 6 2 4 3 2 3" xfId="14111"/>
    <cellStyle name="Comma 2 6 2 4 3 3" xfId="14112"/>
    <cellStyle name="Comma 2 6 2 4 3 4" xfId="14113"/>
    <cellStyle name="Comma 2 6 2 4 4" xfId="14114"/>
    <cellStyle name="Comma 2 6 2 4 4 2" xfId="14115"/>
    <cellStyle name="Comma 2 6 2 4 4 3" xfId="14116"/>
    <cellStyle name="Comma 2 6 2 4 5" xfId="14117"/>
    <cellStyle name="Comma 2 6 2 4 6" xfId="14118"/>
    <cellStyle name="Comma 2 6 2 4 7" xfId="14119"/>
    <cellStyle name="Comma 2 6 2 4 8" xfId="14120"/>
    <cellStyle name="Comma 2 6 2 4 9" xfId="14121"/>
    <cellStyle name="Comma 2 6 2 5" xfId="1087"/>
    <cellStyle name="Comma 2 6 2 5 2" xfId="1088"/>
    <cellStyle name="Comma 2 6 2 5 2 2" xfId="14122"/>
    <cellStyle name="Comma 2 6 2 5 2 2 2" xfId="14123"/>
    <cellStyle name="Comma 2 6 2 5 2 2 3" xfId="14124"/>
    <cellStyle name="Comma 2 6 2 5 2 3" xfId="14125"/>
    <cellStyle name="Comma 2 6 2 5 2 4" xfId="14126"/>
    <cellStyle name="Comma 2 6 2 5 3" xfId="1089"/>
    <cellStyle name="Comma 2 6 2 5 3 2" xfId="14127"/>
    <cellStyle name="Comma 2 6 2 5 3 2 2" xfId="14128"/>
    <cellStyle name="Comma 2 6 2 5 3 2 3" xfId="14129"/>
    <cellStyle name="Comma 2 6 2 5 3 3" xfId="14130"/>
    <cellStyle name="Comma 2 6 2 5 3 4" xfId="14131"/>
    <cellStyle name="Comma 2 6 2 5 4" xfId="14132"/>
    <cellStyle name="Comma 2 6 2 5 4 2" xfId="14133"/>
    <cellStyle name="Comma 2 6 2 5 4 3" xfId="14134"/>
    <cellStyle name="Comma 2 6 2 5 5" xfId="14135"/>
    <cellStyle name="Comma 2 6 2 5 6" xfId="14136"/>
    <cellStyle name="Comma 2 6 2 5 7" xfId="14137"/>
    <cellStyle name="Comma 2 6 2 5 8" xfId="14138"/>
    <cellStyle name="Comma 2 6 2 5 9" xfId="14139"/>
    <cellStyle name="Comma 2 6 2 6" xfId="1090"/>
    <cellStyle name="Comma 2 6 2 6 2" xfId="14140"/>
    <cellStyle name="Comma 2 6 2 6 2 2" xfId="14141"/>
    <cellStyle name="Comma 2 6 2 6 2 3" xfId="14142"/>
    <cellStyle name="Comma 2 6 2 6 3" xfId="14143"/>
    <cellStyle name="Comma 2 6 2 6 4" xfId="14144"/>
    <cellStyle name="Comma 2 6 2 7" xfId="1091"/>
    <cellStyle name="Comma 2 6 2 7 2" xfId="14145"/>
    <cellStyle name="Comma 2 6 2 7 2 2" xfId="14146"/>
    <cellStyle name="Comma 2 6 2 7 2 3" xfId="14147"/>
    <cellStyle name="Comma 2 6 2 7 3" xfId="14148"/>
    <cellStyle name="Comma 2 6 2 7 4" xfId="14149"/>
    <cellStyle name="Comma 2 6 2 8" xfId="1092"/>
    <cellStyle name="Comma 2 6 2 8 2" xfId="14150"/>
    <cellStyle name="Comma 2 6 2 8 2 2" xfId="14151"/>
    <cellStyle name="Comma 2 6 2 8 3" xfId="14152"/>
    <cellStyle name="Comma 2 6 2 8 4" xfId="14153"/>
    <cellStyle name="Comma 2 6 2 9" xfId="14154"/>
    <cellStyle name="Comma 2 6 2 9 2" xfId="14155"/>
    <cellStyle name="Comma 2 6 2 9 3" xfId="14156"/>
    <cellStyle name="Comma 2 6 3" xfId="1093"/>
    <cellStyle name="Comma 2 6 3 10" xfId="14157"/>
    <cellStyle name="Comma 2 6 3 11" xfId="14158"/>
    <cellStyle name="Comma 2 6 3 12" xfId="14159"/>
    <cellStyle name="Comma 2 6 3 13" xfId="14160"/>
    <cellStyle name="Comma 2 6 3 14" xfId="14161"/>
    <cellStyle name="Comma 2 6 3 2" xfId="1094"/>
    <cellStyle name="Comma 2 6 3 2 10" xfId="14162"/>
    <cellStyle name="Comma 2 6 3 2 11" xfId="14163"/>
    <cellStyle name="Comma 2 6 3 2 2" xfId="1095"/>
    <cellStyle name="Comma 2 6 3 2 2 2" xfId="1096"/>
    <cellStyle name="Comma 2 6 3 2 2 2 2" xfId="14164"/>
    <cellStyle name="Comma 2 6 3 2 2 2 2 2" xfId="14165"/>
    <cellStyle name="Comma 2 6 3 2 2 2 2 3" xfId="14166"/>
    <cellStyle name="Comma 2 6 3 2 2 2 3" xfId="14167"/>
    <cellStyle name="Comma 2 6 3 2 2 2 4" xfId="14168"/>
    <cellStyle name="Comma 2 6 3 2 2 3" xfId="1097"/>
    <cellStyle name="Comma 2 6 3 2 2 3 2" xfId="14169"/>
    <cellStyle name="Comma 2 6 3 2 2 3 2 2" xfId="14170"/>
    <cellStyle name="Comma 2 6 3 2 2 3 2 3" xfId="14171"/>
    <cellStyle name="Comma 2 6 3 2 2 3 3" xfId="14172"/>
    <cellStyle name="Comma 2 6 3 2 2 3 4" xfId="14173"/>
    <cellStyle name="Comma 2 6 3 2 2 4" xfId="14174"/>
    <cellStyle name="Comma 2 6 3 2 2 4 2" xfId="14175"/>
    <cellStyle name="Comma 2 6 3 2 2 4 3" xfId="14176"/>
    <cellStyle name="Comma 2 6 3 2 2 5" xfId="14177"/>
    <cellStyle name="Comma 2 6 3 2 2 6" xfId="14178"/>
    <cellStyle name="Comma 2 6 3 2 2 7" xfId="14179"/>
    <cellStyle name="Comma 2 6 3 2 2 8" xfId="14180"/>
    <cellStyle name="Comma 2 6 3 2 2 9" xfId="14181"/>
    <cellStyle name="Comma 2 6 3 2 3" xfId="1098"/>
    <cellStyle name="Comma 2 6 3 2 3 2" xfId="14182"/>
    <cellStyle name="Comma 2 6 3 2 3 2 2" xfId="14183"/>
    <cellStyle name="Comma 2 6 3 2 3 2 3" xfId="14184"/>
    <cellStyle name="Comma 2 6 3 2 3 3" xfId="14185"/>
    <cellStyle name="Comma 2 6 3 2 3 4" xfId="14186"/>
    <cellStyle name="Comma 2 6 3 2 4" xfId="1099"/>
    <cellStyle name="Comma 2 6 3 2 4 2" xfId="14187"/>
    <cellStyle name="Comma 2 6 3 2 4 2 2" xfId="14188"/>
    <cellStyle name="Comma 2 6 3 2 4 2 3" xfId="14189"/>
    <cellStyle name="Comma 2 6 3 2 4 3" xfId="14190"/>
    <cellStyle name="Comma 2 6 3 2 4 4" xfId="14191"/>
    <cellStyle name="Comma 2 6 3 2 5" xfId="1100"/>
    <cellStyle name="Comma 2 6 3 2 5 2" xfId="14192"/>
    <cellStyle name="Comma 2 6 3 2 5 2 2" xfId="14193"/>
    <cellStyle name="Comma 2 6 3 2 5 3" xfId="14194"/>
    <cellStyle name="Comma 2 6 3 2 5 4" xfId="14195"/>
    <cellStyle name="Comma 2 6 3 2 6" xfId="14196"/>
    <cellStyle name="Comma 2 6 3 2 6 2" xfId="14197"/>
    <cellStyle name="Comma 2 6 3 2 6 3" xfId="14198"/>
    <cellStyle name="Comma 2 6 3 2 7" xfId="14199"/>
    <cellStyle name="Comma 2 6 3 2 8" xfId="14200"/>
    <cellStyle name="Comma 2 6 3 2 9" xfId="14201"/>
    <cellStyle name="Comma 2 6 3 3" xfId="1101"/>
    <cellStyle name="Comma 2 6 3 3 10" xfId="14202"/>
    <cellStyle name="Comma 2 6 3 3 11" xfId="14203"/>
    <cellStyle name="Comma 2 6 3 3 2" xfId="1102"/>
    <cellStyle name="Comma 2 6 3 3 2 2" xfId="1103"/>
    <cellStyle name="Comma 2 6 3 3 2 2 2" xfId="14204"/>
    <cellStyle name="Comma 2 6 3 3 2 2 2 2" xfId="14205"/>
    <cellStyle name="Comma 2 6 3 3 2 2 2 3" xfId="14206"/>
    <cellStyle name="Comma 2 6 3 3 2 2 3" xfId="14207"/>
    <cellStyle name="Comma 2 6 3 3 2 2 4" xfId="14208"/>
    <cellStyle name="Comma 2 6 3 3 2 3" xfId="1104"/>
    <cellStyle name="Comma 2 6 3 3 2 3 2" xfId="14209"/>
    <cellStyle name="Comma 2 6 3 3 2 3 2 2" xfId="14210"/>
    <cellStyle name="Comma 2 6 3 3 2 3 2 3" xfId="14211"/>
    <cellStyle name="Comma 2 6 3 3 2 3 3" xfId="14212"/>
    <cellStyle name="Comma 2 6 3 3 2 3 4" xfId="14213"/>
    <cellStyle name="Comma 2 6 3 3 2 4" xfId="14214"/>
    <cellStyle name="Comma 2 6 3 3 2 4 2" xfId="14215"/>
    <cellStyle name="Comma 2 6 3 3 2 4 3" xfId="14216"/>
    <cellStyle name="Comma 2 6 3 3 2 5" xfId="14217"/>
    <cellStyle name="Comma 2 6 3 3 2 6" xfId="14218"/>
    <cellStyle name="Comma 2 6 3 3 2 7" xfId="14219"/>
    <cellStyle name="Comma 2 6 3 3 2 8" xfId="14220"/>
    <cellStyle name="Comma 2 6 3 3 2 9" xfId="14221"/>
    <cellStyle name="Comma 2 6 3 3 3" xfId="1105"/>
    <cellStyle name="Comma 2 6 3 3 3 2" xfId="14222"/>
    <cellStyle name="Comma 2 6 3 3 3 2 2" xfId="14223"/>
    <cellStyle name="Comma 2 6 3 3 3 2 3" xfId="14224"/>
    <cellStyle name="Comma 2 6 3 3 3 3" xfId="14225"/>
    <cellStyle name="Comma 2 6 3 3 3 4" xfId="14226"/>
    <cellStyle name="Comma 2 6 3 3 4" xfId="1106"/>
    <cellStyle name="Comma 2 6 3 3 4 2" xfId="14227"/>
    <cellStyle name="Comma 2 6 3 3 4 2 2" xfId="14228"/>
    <cellStyle name="Comma 2 6 3 3 4 2 3" xfId="14229"/>
    <cellStyle name="Comma 2 6 3 3 4 3" xfId="14230"/>
    <cellStyle name="Comma 2 6 3 3 4 4" xfId="14231"/>
    <cellStyle name="Comma 2 6 3 3 5" xfId="1107"/>
    <cellStyle name="Comma 2 6 3 3 5 2" xfId="14232"/>
    <cellStyle name="Comma 2 6 3 3 5 2 2" xfId="14233"/>
    <cellStyle name="Comma 2 6 3 3 5 3" xfId="14234"/>
    <cellStyle name="Comma 2 6 3 3 5 4" xfId="14235"/>
    <cellStyle name="Comma 2 6 3 3 6" xfId="14236"/>
    <cellStyle name="Comma 2 6 3 3 6 2" xfId="14237"/>
    <cellStyle name="Comma 2 6 3 3 6 3" xfId="14238"/>
    <cellStyle name="Comma 2 6 3 3 7" xfId="14239"/>
    <cellStyle name="Comma 2 6 3 3 8" xfId="14240"/>
    <cellStyle name="Comma 2 6 3 3 9" xfId="14241"/>
    <cellStyle name="Comma 2 6 3 4" xfId="1108"/>
    <cellStyle name="Comma 2 6 3 4 2" xfId="1109"/>
    <cellStyle name="Comma 2 6 3 4 2 2" xfId="14242"/>
    <cellStyle name="Comma 2 6 3 4 2 2 2" xfId="14243"/>
    <cellStyle name="Comma 2 6 3 4 2 2 3" xfId="14244"/>
    <cellStyle name="Comma 2 6 3 4 2 3" xfId="14245"/>
    <cellStyle name="Comma 2 6 3 4 2 4" xfId="14246"/>
    <cellStyle name="Comma 2 6 3 4 3" xfId="1110"/>
    <cellStyle name="Comma 2 6 3 4 3 2" xfId="14247"/>
    <cellStyle name="Comma 2 6 3 4 3 2 2" xfId="14248"/>
    <cellStyle name="Comma 2 6 3 4 3 2 3" xfId="14249"/>
    <cellStyle name="Comma 2 6 3 4 3 3" xfId="14250"/>
    <cellStyle name="Comma 2 6 3 4 3 4" xfId="14251"/>
    <cellStyle name="Comma 2 6 3 4 4" xfId="14252"/>
    <cellStyle name="Comma 2 6 3 4 4 2" xfId="14253"/>
    <cellStyle name="Comma 2 6 3 4 4 3" xfId="14254"/>
    <cellStyle name="Comma 2 6 3 4 5" xfId="14255"/>
    <cellStyle name="Comma 2 6 3 4 6" xfId="14256"/>
    <cellStyle name="Comma 2 6 3 4 7" xfId="14257"/>
    <cellStyle name="Comma 2 6 3 4 8" xfId="14258"/>
    <cellStyle name="Comma 2 6 3 4 9" xfId="14259"/>
    <cellStyle name="Comma 2 6 3 5" xfId="1111"/>
    <cellStyle name="Comma 2 6 3 5 2" xfId="1112"/>
    <cellStyle name="Comma 2 6 3 5 2 2" xfId="14260"/>
    <cellStyle name="Comma 2 6 3 5 2 2 2" xfId="14261"/>
    <cellStyle name="Comma 2 6 3 5 2 2 3" xfId="14262"/>
    <cellStyle name="Comma 2 6 3 5 2 3" xfId="14263"/>
    <cellStyle name="Comma 2 6 3 5 2 4" xfId="14264"/>
    <cellStyle name="Comma 2 6 3 5 3" xfId="1113"/>
    <cellStyle name="Comma 2 6 3 5 3 2" xfId="14265"/>
    <cellStyle name="Comma 2 6 3 5 3 2 2" xfId="14266"/>
    <cellStyle name="Comma 2 6 3 5 3 2 3" xfId="14267"/>
    <cellStyle name="Comma 2 6 3 5 3 3" xfId="14268"/>
    <cellStyle name="Comma 2 6 3 5 3 4" xfId="14269"/>
    <cellStyle name="Comma 2 6 3 5 4" xfId="14270"/>
    <cellStyle name="Comma 2 6 3 5 4 2" xfId="14271"/>
    <cellStyle name="Comma 2 6 3 5 4 3" xfId="14272"/>
    <cellStyle name="Comma 2 6 3 5 5" xfId="14273"/>
    <cellStyle name="Comma 2 6 3 5 6" xfId="14274"/>
    <cellStyle name="Comma 2 6 3 5 7" xfId="14275"/>
    <cellStyle name="Comma 2 6 3 5 8" xfId="14276"/>
    <cellStyle name="Comma 2 6 3 5 9" xfId="14277"/>
    <cellStyle name="Comma 2 6 3 6" xfId="1114"/>
    <cellStyle name="Comma 2 6 3 6 2" xfId="14278"/>
    <cellStyle name="Comma 2 6 3 6 2 2" xfId="14279"/>
    <cellStyle name="Comma 2 6 3 6 2 3" xfId="14280"/>
    <cellStyle name="Comma 2 6 3 6 3" xfId="14281"/>
    <cellStyle name="Comma 2 6 3 6 4" xfId="14282"/>
    <cellStyle name="Comma 2 6 3 7" xfId="1115"/>
    <cellStyle name="Comma 2 6 3 7 2" xfId="14283"/>
    <cellStyle name="Comma 2 6 3 7 2 2" xfId="14284"/>
    <cellStyle name="Comma 2 6 3 7 2 3" xfId="14285"/>
    <cellStyle name="Comma 2 6 3 7 3" xfId="14286"/>
    <cellStyle name="Comma 2 6 3 7 4" xfId="14287"/>
    <cellStyle name="Comma 2 6 3 8" xfId="1116"/>
    <cellStyle name="Comma 2 6 3 8 2" xfId="14288"/>
    <cellStyle name="Comma 2 6 3 8 2 2" xfId="14289"/>
    <cellStyle name="Comma 2 6 3 8 3" xfId="14290"/>
    <cellStyle name="Comma 2 6 3 8 4" xfId="14291"/>
    <cellStyle name="Comma 2 6 3 9" xfId="14292"/>
    <cellStyle name="Comma 2 6 3 9 2" xfId="14293"/>
    <cellStyle name="Comma 2 6 3 9 3" xfId="14294"/>
    <cellStyle name="Comma 2 6 4" xfId="1117"/>
    <cellStyle name="Comma 2 6 4 10" xfId="14295"/>
    <cellStyle name="Comma 2 6 4 11" xfId="14296"/>
    <cellStyle name="Comma 2 6 4 12" xfId="14297"/>
    <cellStyle name="Comma 2 6 4 2" xfId="1118"/>
    <cellStyle name="Comma 2 6 4 2 2" xfId="1119"/>
    <cellStyle name="Comma 2 6 4 2 2 2" xfId="14298"/>
    <cellStyle name="Comma 2 6 4 2 2 2 2" xfId="14299"/>
    <cellStyle name="Comma 2 6 4 2 2 2 3" xfId="14300"/>
    <cellStyle name="Comma 2 6 4 2 2 3" xfId="14301"/>
    <cellStyle name="Comma 2 6 4 2 2 4" xfId="14302"/>
    <cellStyle name="Comma 2 6 4 2 3" xfId="1120"/>
    <cellStyle name="Comma 2 6 4 2 3 2" xfId="14303"/>
    <cellStyle name="Comma 2 6 4 2 3 2 2" xfId="14304"/>
    <cellStyle name="Comma 2 6 4 2 3 2 3" xfId="14305"/>
    <cellStyle name="Comma 2 6 4 2 3 3" xfId="14306"/>
    <cellStyle name="Comma 2 6 4 2 3 4" xfId="14307"/>
    <cellStyle name="Comma 2 6 4 2 4" xfId="14308"/>
    <cellStyle name="Comma 2 6 4 2 4 2" xfId="14309"/>
    <cellStyle name="Comma 2 6 4 2 4 3" xfId="14310"/>
    <cellStyle name="Comma 2 6 4 2 5" xfId="14311"/>
    <cellStyle name="Comma 2 6 4 2 6" xfId="14312"/>
    <cellStyle name="Comma 2 6 4 2 7" xfId="14313"/>
    <cellStyle name="Comma 2 6 4 2 8" xfId="14314"/>
    <cellStyle name="Comma 2 6 4 2 9" xfId="14315"/>
    <cellStyle name="Comma 2 6 4 3" xfId="1121"/>
    <cellStyle name="Comma 2 6 4 3 2" xfId="1122"/>
    <cellStyle name="Comma 2 6 4 3 2 2" xfId="14316"/>
    <cellStyle name="Comma 2 6 4 3 2 2 2" xfId="14317"/>
    <cellStyle name="Comma 2 6 4 3 2 2 3" xfId="14318"/>
    <cellStyle name="Comma 2 6 4 3 2 3" xfId="14319"/>
    <cellStyle name="Comma 2 6 4 3 2 4" xfId="14320"/>
    <cellStyle name="Comma 2 6 4 3 3" xfId="1123"/>
    <cellStyle name="Comma 2 6 4 3 3 2" xfId="14321"/>
    <cellStyle name="Comma 2 6 4 3 3 2 2" xfId="14322"/>
    <cellStyle name="Comma 2 6 4 3 3 2 3" xfId="14323"/>
    <cellStyle name="Comma 2 6 4 3 3 3" xfId="14324"/>
    <cellStyle name="Comma 2 6 4 3 3 4" xfId="14325"/>
    <cellStyle name="Comma 2 6 4 3 4" xfId="14326"/>
    <cellStyle name="Comma 2 6 4 3 4 2" xfId="14327"/>
    <cellStyle name="Comma 2 6 4 3 4 3" xfId="14328"/>
    <cellStyle name="Comma 2 6 4 3 5" xfId="14329"/>
    <cellStyle name="Comma 2 6 4 3 6" xfId="14330"/>
    <cellStyle name="Comma 2 6 4 3 7" xfId="14331"/>
    <cellStyle name="Comma 2 6 4 3 8" xfId="14332"/>
    <cellStyle name="Comma 2 6 4 3 9" xfId="14333"/>
    <cellStyle name="Comma 2 6 4 4" xfId="1124"/>
    <cellStyle name="Comma 2 6 4 4 2" xfId="14334"/>
    <cellStyle name="Comma 2 6 4 4 2 2" xfId="14335"/>
    <cellStyle name="Comma 2 6 4 4 2 3" xfId="14336"/>
    <cellStyle name="Comma 2 6 4 4 3" xfId="14337"/>
    <cellStyle name="Comma 2 6 4 4 4" xfId="14338"/>
    <cellStyle name="Comma 2 6 4 5" xfId="1125"/>
    <cellStyle name="Comma 2 6 4 5 2" xfId="14339"/>
    <cellStyle name="Comma 2 6 4 5 2 2" xfId="14340"/>
    <cellStyle name="Comma 2 6 4 5 2 3" xfId="14341"/>
    <cellStyle name="Comma 2 6 4 5 3" xfId="14342"/>
    <cellStyle name="Comma 2 6 4 5 4" xfId="14343"/>
    <cellStyle name="Comma 2 6 4 6" xfId="1126"/>
    <cellStyle name="Comma 2 6 4 6 2" xfId="14344"/>
    <cellStyle name="Comma 2 6 4 6 2 2" xfId="14345"/>
    <cellStyle name="Comma 2 6 4 6 3" xfId="14346"/>
    <cellStyle name="Comma 2 6 4 6 4" xfId="14347"/>
    <cellStyle name="Comma 2 6 4 7" xfId="14348"/>
    <cellStyle name="Comma 2 6 4 7 2" xfId="14349"/>
    <cellStyle name="Comma 2 6 4 7 3" xfId="14350"/>
    <cellStyle name="Comma 2 6 4 8" xfId="14351"/>
    <cellStyle name="Comma 2 6 4 9" xfId="14352"/>
    <cellStyle name="Comma 2 6 5" xfId="1127"/>
    <cellStyle name="Comma 2 6 5 10" xfId="14353"/>
    <cellStyle name="Comma 2 6 5 11" xfId="14354"/>
    <cellStyle name="Comma 2 6 5 2" xfId="1128"/>
    <cellStyle name="Comma 2 6 5 2 2" xfId="1129"/>
    <cellStyle name="Comma 2 6 5 2 2 2" xfId="14355"/>
    <cellStyle name="Comma 2 6 5 2 2 2 2" xfId="14356"/>
    <cellStyle name="Comma 2 6 5 2 2 2 3" xfId="14357"/>
    <cellStyle name="Comma 2 6 5 2 2 3" xfId="14358"/>
    <cellStyle name="Comma 2 6 5 2 2 4" xfId="14359"/>
    <cellStyle name="Comma 2 6 5 2 3" xfId="1130"/>
    <cellStyle name="Comma 2 6 5 2 3 2" xfId="14360"/>
    <cellStyle name="Comma 2 6 5 2 3 2 2" xfId="14361"/>
    <cellStyle name="Comma 2 6 5 2 3 2 3" xfId="14362"/>
    <cellStyle name="Comma 2 6 5 2 3 3" xfId="14363"/>
    <cellStyle name="Comma 2 6 5 2 3 4" xfId="14364"/>
    <cellStyle name="Comma 2 6 5 2 4" xfId="14365"/>
    <cellStyle name="Comma 2 6 5 2 4 2" xfId="14366"/>
    <cellStyle name="Comma 2 6 5 2 4 3" xfId="14367"/>
    <cellStyle name="Comma 2 6 5 2 5" xfId="14368"/>
    <cellStyle name="Comma 2 6 5 2 6" xfId="14369"/>
    <cellStyle name="Comma 2 6 5 2 7" xfId="14370"/>
    <cellStyle name="Comma 2 6 5 2 8" xfId="14371"/>
    <cellStyle name="Comma 2 6 5 2 9" xfId="14372"/>
    <cellStyle name="Comma 2 6 5 3" xfId="1131"/>
    <cellStyle name="Comma 2 6 5 3 2" xfId="14373"/>
    <cellStyle name="Comma 2 6 5 3 2 2" xfId="14374"/>
    <cellStyle name="Comma 2 6 5 3 2 3" xfId="14375"/>
    <cellStyle name="Comma 2 6 5 3 3" xfId="14376"/>
    <cellStyle name="Comma 2 6 5 3 4" xfId="14377"/>
    <cellStyle name="Comma 2 6 5 4" xfId="1132"/>
    <cellStyle name="Comma 2 6 5 4 2" xfId="14378"/>
    <cellStyle name="Comma 2 6 5 4 2 2" xfId="14379"/>
    <cellStyle name="Comma 2 6 5 4 2 3" xfId="14380"/>
    <cellStyle name="Comma 2 6 5 4 3" xfId="14381"/>
    <cellStyle name="Comma 2 6 5 4 4" xfId="14382"/>
    <cellStyle name="Comma 2 6 5 5" xfId="1133"/>
    <cellStyle name="Comma 2 6 5 5 2" xfId="14383"/>
    <cellStyle name="Comma 2 6 5 5 2 2" xfId="14384"/>
    <cellStyle name="Comma 2 6 5 5 3" xfId="14385"/>
    <cellStyle name="Comma 2 6 5 5 4" xfId="14386"/>
    <cellStyle name="Comma 2 6 5 6" xfId="14387"/>
    <cellStyle name="Comma 2 6 5 6 2" xfId="14388"/>
    <cellStyle name="Comma 2 6 5 6 3" xfId="14389"/>
    <cellStyle name="Comma 2 6 5 7" xfId="14390"/>
    <cellStyle name="Comma 2 6 5 8" xfId="14391"/>
    <cellStyle name="Comma 2 6 5 9" xfId="14392"/>
    <cellStyle name="Comma 2 6 6" xfId="1134"/>
    <cellStyle name="Comma 2 6 6 2" xfId="1135"/>
    <cellStyle name="Comma 2 6 6 2 2" xfId="14393"/>
    <cellStyle name="Comma 2 6 6 2 2 2" xfId="14394"/>
    <cellStyle name="Comma 2 6 6 2 2 3" xfId="14395"/>
    <cellStyle name="Comma 2 6 6 2 3" xfId="14396"/>
    <cellStyle name="Comma 2 6 6 2 4" xfId="14397"/>
    <cellStyle name="Comma 2 6 6 3" xfId="1136"/>
    <cellStyle name="Comma 2 6 6 3 2" xfId="14398"/>
    <cellStyle name="Comma 2 6 6 3 2 2" xfId="14399"/>
    <cellStyle name="Comma 2 6 6 3 2 3" xfId="14400"/>
    <cellStyle name="Comma 2 6 6 3 3" xfId="14401"/>
    <cellStyle name="Comma 2 6 6 3 4" xfId="14402"/>
    <cellStyle name="Comma 2 6 6 4" xfId="14403"/>
    <cellStyle name="Comma 2 6 6 4 2" xfId="14404"/>
    <cellStyle name="Comma 2 6 6 4 3" xfId="14405"/>
    <cellStyle name="Comma 2 6 6 5" xfId="14406"/>
    <cellStyle name="Comma 2 6 6 6" xfId="14407"/>
    <cellStyle name="Comma 2 6 6 7" xfId="14408"/>
    <cellStyle name="Comma 2 6 6 8" xfId="14409"/>
    <cellStyle name="Comma 2 6 6 9" xfId="14410"/>
    <cellStyle name="Comma 2 6 7" xfId="1137"/>
    <cellStyle name="Comma 2 6 7 2" xfId="1138"/>
    <cellStyle name="Comma 2 6 7 2 2" xfId="14411"/>
    <cellStyle name="Comma 2 6 7 2 2 2" xfId="14412"/>
    <cellStyle name="Comma 2 6 7 2 2 3" xfId="14413"/>
    <cellStyle name="Comma 2 6 7 2 3" xfId="14414"/>
    <cellStyle name="Comma 2 6 7 2 4" xfId="14415"/>
    <cellStyle name="Comma 2 6 7 3" xfId="1139"/>
    <cellStyle name="Comma 2 6 7 3 2" xfId="14416"/>
    <cellStyle name="Comma 2 6 7 3 2 2" xfId="14417"/>
    <cellStyle name="Comma 2 6 7 3 2 3" xfId="14418"/>
    <cellStyle name="Comma 2 6 7 3 3" xfId="14419"/>
    <cellStyle name="Comma 2 6 7 3 4" xfId="14420"/>
    <cellStyle name="Comma 2 6 7 4" xfId="14421"/>
    <cellStyle name="Comma 2 6 7 4 2" xfId="14422"/>
    <cellStyle name="Comma 2 6 7 4 3" xfId="14423"/>
    <cellStyle name="Comma 2 6 7 5" xfId="14424"/>
    <cellStyle name="Comma 2 6 7 6" xfId="14425"/>
    <cellStyle name="Comma 2 6 7 7" xfId="14426"/>
    <cellStyle name="Comma 2 6 7 8" xfId="14427"/>
    <cellStyle name="Comma 2 6 7 9" xfId="14428"/>
    <cellStyle name="Comma 2 6 8" xfId="1140"/>
    <cellStyle name="Comma 2 6 8 2" xfId="1141"/>
    <cellStyle name="Comma 2 6 8 2 2" xfId="14429"/>
    <cellStyle name="Comma 2 6 8 2 2 2" xfId="14430"/>
    <cellStyle name="Comma 2 6 8 2 2 3" xfId="14431"/>
    <cellStyle name="Comma 2 6 8 2 3" xfId="14432"/>
    <cellStyle name="Comma 2 6 8 2 4" xfId="14433"/>
    <cellStyle name="Comma 2 6 8 3" xfId="1142"/>
    <cellStyle name="Comma 2 6 8 3 2" xfId="14434"/>
    <cellStyle name="Comma 2 6 8 3 2 2" xfId="14435"/>
    <cellStyle name="Comma 2 6 8 3 2 3" xfId="14436"/>
    <cellStyle name="Comma 2 6 8 3 3" xfId="14437"/>
    <cellStyle name="Comma 2 6 8 3 4" xfId="14438"/>
    <cellStyle name="Comma 2 6 8 4" xfId="14439"/>
    <cellStyle name="Comma 2 6 8 4 2" xfId="14440"/>
    <cellStyle name="Comma 2 6 8 4 3" xfId="14441"/>
    <cellStyle name="Comma 2 6 8 5" xfId="14442"/>
    <cellStyle name="Comma 2 6 8 6" xfId="14443"/>
    <cellStyle name="Comma 2 6 8 7" xfId="14444"/>
    <cellStyle name="Comma 2 6 8 8" xfId="14445"/>
    <cellStyle name="Comma 2 6 8 9" xfId="14446"/>
    <cellStyle name="Comma 2 6 9" xfId="1143"/>
    <cellStyle name="Comma 2 6 9 2" xfId="1144"/>
    <cellStyle name="Comma 2 6 9 2 2" xfId="14447"/>
    <cellStyle name="Comma 2 6 9 2 2 2" xfId="14448"/>
    <cellStyle name="Comma 2 6 9 2 2 3" xfId="14449"/>
    <cellStyle name="Comma 2 6 9 2 3" xfId="14450"/>
    <cellStyle name="Comma 2 6 9 2 4" xfId="14451"/>
    <cellStyle name="Comma 2 6 9 3" xfId="14452"/>
    <cellStyle name="Comma 2 6 9 3 2" xfId="14453"/>
    <cellStyle name="Comma 2 6 9 3 3" xfId="14454"/>
    <cellStyle name="Comma 2 6 9 4" xfId="14455"/>
    <cellStyle name="Comma 2 6 9 5" xfId="14456"/>
    <cellStyle name="Comma 2 6 9 6" xfId="14457"/>
    <cellStyle name="Comma 2 6 9 7" xfId="14458"/>
    <cellStyle name="Comma 2 6 9 8" xfId="14459"/>
    <cellStyle name="Comma 2 7" xfId="1145"/>
    <cellStyle name="Comma 2 7 10" xfId="1146"/>
    <cellStyle name="Comma 2 7 10 2" xfId="14460"/>
    <cellStyle name="Comma 2 7 10 2 2" xfId="14461"/>
    <cellStyle name="Comma 2 7 10 2 3" xfId="14462"/>
    <cellStyle name="Comma 2 7 10 3" xfId="14463"/>
    <cellStyle name="Comma 2 7 10 4" xfId="14464"/>
    <cellStyle name="Comma 2 7 11" xfId="1147"/>
    <cellStyle name="Comma 2 7 11 2" xfId="14465"/>
    <cellStyle name="Comma 2 7 11 2 2" xfId="14466"/>
    <cellStyle name="Comma 2 7 11 2 3" xfId="14467"/>
    <cellStyle name="Comma 2 7 11 3" xfId="14468"/>
    <cellStyle name="Comma 2 7 11 4" xfId="14469"/>
    <cellStyle name="Comma 2 7 12" xfId="1148"/>
    <cellStyle name="Comma 2 7 12 2" xfId="14470"/>
    <cellStyle name="Comma 2 7 12 2 2" xfId="14471"/>
    <cellStyle name="Comma 2 7 12 3" xfId="14472"/>
    <cellStyle name="Comma 2 7 12 4" xfId="14473"/>
    <cellStyle name="Comma 2 7 13" xfId="14474"/>
    <cellStyle name="Comma 2 7 13 2" xfId="14475"/>
    <cellStyle name="Comma 2 7 13 3" xfId="14476"/>
    <cellStyle name="Comma 2 7 14" xfId="14477"/>
    <cellStyle name="Comma 2 7 15" xfId="14478"/>
    <cellStyle name="Comma 2 7 16" xfId="14479"/>
    <cellStyle name="Comma 2 7 17" xfId="14480"/>
    <cellStyle name="Comma 2 7 18" xfId="14481"/>
    <cellStyle name="Comma 2 7 2" xfId="1149"/>
    <cellStyle name="Comma 2 7 2 10" xfId="14482"/>
    <cellStyle name="Comma 2 7 2 11" xfId="14483"/>
    <cellStyle name="Comma 2 7 2 12" xfId="14484"/>
    <cellStyle name="Comma 2 7 2 13" xfId="14485"/>
    <cellStyle name="Comma 2 7 2 14" xfId="14486"/>
    <cellStyle name="Comma 2 7 2 2" xfId="1150"/>
    <cellStyle name="Comma 2 7 2 2 10" xfId="14487"/>
    <cellStyle name="Comma 2 7 2 2 11" xfId="14488"/>
    <cellStyle name="Comma 2 7 2 2 2" xfId="1151"/>
    <cellStyle name="Comma 2 7 2 2 2 2" xfId="1152"/>
    <cellStyle name="Comma 2 7 2 2 2 2 2" xfId="14489"/>
    <cellStyle name="Comma 2 7 2 2 2 2 2 2" xfId="14490"/>
    <cellStyle name="Comma 2 7 2 2 2 2 2 3" xfId="14491"/>
    <cellStyle name="Comma 2 7 2 2 2 2 3" xfId="14492"/>
    <cellStyle name="Comma 2 7 2 2 2 2 4" xfId="14493"/>
    <cellStyle name="Comma 2 7 2 2 2 3" xfId="1153"/>
    <cellStyle name="Comma 2 7 2 2 2 3 2" xfId="14494"/>
    <cellStyle name="Comma 2 7 2 2 2 3 2 2" xfId="14495"/>
    <cellStyle name="Comma 2 7 2 2 2 3 2 3" xfId="14496"/>
    <cellStyle name="Comma 2 7 2 2 2 3 3" xfId="14497"/>
    <cellStyle name="Comma 2 7 2 2 2 3 4" xfId="14498"/>
    <cellStyle name="Comma 2 7 2 2 2 4" xfId="14499"/>
    <cellStyle name="Comma 2 7 2 2 2 4 2" xfId="14500"/>
    <cellStyle name="Comma 2 7 2 2 2 4 3" xfId="14501"/>
    <cellStyle name="Comma 2 7 2 2 2 5" xfId="14502"/>
    <cellStyle name="Comma 2 7 2 2 2 6" xfId="14503"/>
    <cellStyle name="Comma 2 7 2 2 2 7" xfId="14504"/>
    <cellStyle name="Comma 2 7 2 2 2 8" xfId="14505"/>
    <cellStyle name="Comma 2 7 2 2 2 9" xfId="14506"/>
    <cellStyle name="Comma 2 7 2 2 3" xfId="1154"/>
    <cellStyle name="Comma 2 7 2 2 3 2" xfId="14507"/>
    <cellStyle name="Comma 2 7 2 2 3 2 2" xfId="14508"/>
    <cellStyle name="Comma 2 7 2 2 3 2 3" xfId="14509"/>
    <cellStyle name="Comma 2 7 2 2 3 3" xfId="14510"/>
    <cellStyle name="Comma 2 7 2 2 3 4" xfId="14511"/>
    <cellStyle name="Comma 2 7 2 2 4" xfId="1155"/>
    <cellStyle name="Comma 2 7 2 2 4 2" xfId="14512"/>
    <cellStyle name="Comma 2 7 2 2 4 2 2" xfId="14513"/>
    <cellStyle name="Comma 2 7 2 2 4 2 3" xfId="14514"/>
    <cellStyle name="Comma 2 7 2 2 4 3" xfId="14515"/>
    <cellStyle name="Comma 2 7 2 2 4 4" xfId="14516"/>
    <cellStyle name="Comma 2 7 2 2 5" xfId="1156"/>
    <cellStyle name="Comma 2 7 2 2 5 2" xfId="14517"/>
    <cellStyle name="Comma 2 7 2 2 5 2 2" xfId="14518"/>
    <cellStyle name="Comma 2 7 2 2 5 3" xfId="14519"/>
    <cellStyle name="Comma 2 7 2 2 5 4" xfId="14520"/>
    <cellStyle name="Comma 2 7 2 2 6" xfId="14521"/>
    <cellStyle name="Comma 2 7 2 2 6 2" xfId="14522"/>
    <cellStyle name="Comma 2 7 2 2 6 3" xfId="14523"/>
    <cellStyle name="Comma 2 7 2 2 7" xfId="14524"/>
    <cellStyle name="Comma 2 7 2 2 8" xfId="14525"/>
    <cellStyle name="Comma 2 7 2 2 9" xfId="14526"/>
    <cellStyle name="Comma 2 7 2 3" xfId="1157"/>
    <cellStyle name="Comma 2 7 2 3 10" xfId="14527"/>
    <cellStyle name="Comma 2 7 2 3 11" xfId="14528"/>
    <cellStyle name="Comma 2 7 2 3 2" xfId="1158"/>
    <cellStyle name="Comma 2 7 2 3 2 2" xfId="1159"/>
    <cellStyle name="Comma 2 7 2 3 2 2 2" xfId="14529"/>
    <cellStyle name="Comma 2 7 2 3 2 2 2 2" xfId="14530"/>
    <cellStyle name="Comma 2 7 2 3 2 2 2 3" xfId="14531"/>
    <cellStyle name="Comma 2 7 2 3 2 2 3" xfId="14532"/>
    <cellStyle name="Comma 2 7 2 3 2 2 4" xfId="14533"/>
    <cellStyle name="Comma 2 7 2 3 2 3" xfId="1160"/>
    <cellStyle name="Comma 2 7 2 3 2 3 2" xfId="14534"/>
    <cellStyle name="Comma 2 7 2 3 2 3 2 2" xfId="14535"/>
    <cellStyle name="Comma 2 7 2 3 2 3 2 3" xfId="14536"/>
    <cellStyle name="Comma 2 7 2 3 2 3 3" xfId="14537"/>
    <cellStyle name="Comma 2 7 2 3 2 3 4" xfId="14538"/>
    <cellStyle name="Comma 2 7 2 3 2 4" xfId="14539"/>
    <cellStyle name="Comma 2 7 2 3 2 4 2" xfId="14540"/>
    <cellStyle name="Comma 2 7 2 3 2 4 3" xfId="14541"/>
    <cellStyle name="Comma 2 7 2 3 2 5" xfId="14542"/>
    <cellStyle name="Comma 2 7 2 3 2 6" xfId="14543"/>
    <cellStyle name="Comma 2 7 2 3 2 7" xfId="14544"/>
    <cellStyle name="Comma 2 7 2 3 2 8" xfId="14545"/>
    <cellStyle name="Comma 2 7 2 3 2 9" xfId="14546"/>
    <cellStyle name="Comma 2 7 2 3 3" xfId="1161"/>
    <cellStyle name="Comma 2 7 2 3 3 2" xfId="14547"/>
    <cellStyle name="Comma 2 7 2 3 3 2 2" xfId="14548"/>
    <cellStyle name="Comma 2 7 2 3 3 2 3" xfId="14549"/>
    <cellStyle name="Comma 2 7 2 3 3 3" xfId="14550"/>
    <cellStyle name="Comma 2 7 2 3 3 4" xfId="14551"/>
    <cellStyle name="Comma 2 7 2 3 4" xfId="1162"/>
    <cellStyle name="Comma 2 7 2 3 4 2" xfId="14552"/>
    <cellStyle name="Comma 2 7 2 3 4 2 2" xfId="14553"/>
    <cellStyle name="Comma 2 7 2 3 4 2 3" xfId="14554"/>
    <cellStyle name="Comma 2 7 2 3 4 3" xfId="14555"/>
    <cellStyle name="Comma 2 7 2 3 4 4" xfId="14556"/>
    <cellStyle name="Comma 2 7 2 3 5" xfId="1163"/>
    <cellStyle name="Comma 2 7 2 3 5 2" xfId="14557"/>
    <cellStyle name="Comma 2 7 2 3 5 2 2" xfId="14558"/>
    <cellStyle name="Comma 2 7 2 3 5 3" xfId="14559"/>
    <cellStyle name="Comma 2 7 2 3 5 4" xfId="14560"/>
    <cellStyle name="Comma 2 7 2 3 6" xfId="14561"/>
    <cellStyle name="Comma 2 7 2 3 6 2" xfId="14562"/>
    <cellStyle name="Comma 2 7 2 3 6 3" xfId="14563"/>
    <cellStyle name="Comma 2 7 2 3 7" xfId="14564"/>
    <cellStyle name="Comma 2 7 2 3 8" xfId="14565"/>
    <cellStyle name="Comma 2 7 2 3 9" xfId="14566"/>
    <cellStyle name="Comma 2 7 2 4" xfId="1164"/>
    <cellStyle name="Comma 2 7 2 4 2" xfId="1165"/>
    <cellStyle name="Comma 2 7 2 4 2 2" xfId="14567"/>
    <cellStyle name="Comma 2 7 2 4 2 2 2" xfId="14568"/>
    <cellStyle name="Comma 2 7 2 4 2 2 3" xfId="14569"/>
    <cellStyle name="Comma 2 7 2 4 2 3" xfId="14570"/>
    <cellStyle name="Comma 2 7 2 4 2 4" xfId="14571"/>
    <cellStyle name="Comma 2 7 2 4 3" xfId="1166"/>
    <cellStyle name="Comma 2 7 2 4 3 2" xfId="14572"/>
    <cellStyle name="Comma 2 7 2 4 3 2 2" xfId="14573"/>
    <cellStyle name="Comma 2 7 2 4 3 2 3" xfId="14574"/>
    <cellStyle name="Comma 2 7 2 4 3 3" xfId="14575"/>
    <cellStyle name="Comma 2 7 2 4 3 4" xfId="14576"/>
    <cellStyle name="Comma 2 7 2 4 4" xfId="14577"/>
    <cellStyle name="Comma 2 7 2 4 4 2" xfId="14578"/>
    <cellStyle name="Comma 2 7 2 4 4 3" xfId="14579"/>
    <cellStyle name="Comma 2 7 2 4 5" xfId="14580"/>
    <cellStyle name="Comma 2 7 2 4 6" xfId="14581"/>
    <cellStyle name="Comma 2 7 2 4 7" xfId="14582"/>
    <cellStyle name="Comma 2 7 2 4 8" xfId="14583"/>
    <cellStyle name="Comma 2 7 2 4 9" xfId="14584"/>
    <cellStyle name="Comma 2 7 2 5" xfId="1167"/>
    <cellStyle name="Comma 2 7 2 5 2" xfId="1168"/>
    <cellStyle name="Comma 2 7 2 5 2 2" xfId="14585"/>
    <cellStyle name="Comma 2 7 2 5 2 2 2" xfId="14586"/>
    <cellStyle name="Comma 2 7 2 5 2 2 3" xfId="14587"/>
    <cellStyle name="Comma 2 7 2 5 2 3" xfId="14588"/>
    <cellStyle name="Comma 2 7 2 5 2 4" xfId="14589"/>
    <cellStyle name="Comma 2 7 2 5 3" xfId="1169"/>
    <cellStyle name="Comma 2 7 2 5 3 2" xfId="14590"/>
    <cellStyle name="Comma 2 7 2 5 3 2 2" xfId="14591"/>
    <cellStyle name="Comma 2 7 2 5 3 2 3" xfId="14592"/>
    <cellStyle name="Comma 2 7 2 5 3 3" xfId="14593"/>
    <cellStyle name="Comma 2 7 2 5 3 4" xfId="14594"/>
    <cellStyle name="Comma 2 7 2 5 4" xfId="14595"/>
    <cellStyle name="Comma 2 7 2 5 4 2" xfId="14596"/>
    <cellStyle name="Comma 2 7 2 5 4 3" xfId="14597"/>
    <cellStyle name="Comma 2 7 2 5 5" xfId="14598"/>
    <cellStyle name="Comma 2 7 2 5 6" xfId="14599"/>
    <cellStyle name="Comma 2 7 2 5 7" xfId="14600"/>
    <cellStyle name="Comma 2 7 2 5 8" xfId="14601"/>
    <cellStyle name="Comma 2 7 2 5 9" xfId="14602"/>
    <cellStyle name="Comma 2 7 2 6" xfId="1170"/>
    <cellStyle name="Comma 2 7 2 6 2" xfId="14603"/>
    <cellStyle name="Comma 2 7 2 6 2 2" xfId="14604"/>
    <cellStyle name="Comma 2 7 2 6 2 3" xfId="14605"/>
    <cellStyle name="Comma 2 7 2 6 3" xfId="14606"/>
    <cellStyle name="Comma 2 7 2 6 4" xfId="14607"/>
    <cellStyle name="Comma 2 7 2 7" xfId="1171"/>
    <cellStyle name="Comma 2 7 2 7 2" xfId="14608"/>
    <cellStyle name="Comma 2 7 2 7 2 2" xfId="14609"/>
    <cellStyle name="Comma 2 7 2 7 2 3" xfId="14610"/>
    <cellStyle name="Comma 2 7 2 7 3" xfId="14611"/>
    <cellStyle name="Comma 2 7 2 7 4" xfId="14612"/>
    <cellStyle name="Comma 2 7 2 8" xfId="1172"/>
    <cellStyle name="Comma 2 7 2 8 2" xfId="14613"/>
    <cellStyle name="Comma 2 7 2 8 2 2" xfId="14614"/>
    <cellStyle name="Comma 2 7 2 8 3" xfId="14615"/>
    <cellStyle name="Comma 2 7 2 8 4" xfId="14616"/>
    <cellStyle name="Comma 2 7 2 9" xfId="14617"/>
    <cellStyle name="Comma 2 7 2 9 2" xfId="14618"/>
    <cellStyle name="Comma 2 7 2 9 3" xfId="14619"/>
    <cellStyle name="Comma 2 7 3" xfId="1173"/>
    <cellStyle name="Comma 2 7 3 10" xfId="14620"/>
    <cellStyle name="Comma 2 7 3 11" xfId="14621"/>
    <cellStyle name="Comma 2 7 3 12" xfId="14622"/>
    <cellStyle name="Comma 2 7 3 2" xfId="1174"/>
    <cellStyle name="Comma 2 7 3 2 2" xfId="1175"/>
    <cellStyle name="Comma 2 7 3 2 2 2" xfId="14623"/>
    <cellStyle name="Comma 2 7 3 2 2 2 2" xfId="14624"/>
    <cellStyle name="Comma 2 7 3 2 2 2 3" xfId="14625"/>
    <cellStyle name="Comma 2 7 3 2 2 3" xfId="14626"/>
    <cellStyle name="Comma 2 7 3 2 2 4" xfId="14627"/>
    <cellStyle name="Comma 2 7 3 2 3" xfId="1176"/>
    <cellStyle name="Comma 2 7 3 2 3 2" xfId="14628"/>
    <cellStyle name="Comma 2 7 3 2 3 2 2" xfId="14629"/>
    <cellStyle name="Comma 2 7 3 2 3 2 3" xfId="14630"/>
    <cellStyle name="Comma 2 7 3 2 3 3" xfId="14631"/>
    <cellStyle name="Comma 2 7 3 2 3 4" xfId="14632"/>
    <cellStyle name="Comma 2 7 3 2 4" xfId="14633"/>
    <cellStyle name="Comma 2 7 3 2 4 2" xfId="14634"/>
    <cellStyle name="Comma 2 7 3 2 4 3" xfId="14635"/>
    <cellStyle name="Comma 2 7 3 2 5" xfId="14636"/>
    <cellStyle name="Comma 2 7 3 2 6" xfId="14637"/>
    <cellStyle name="Comma 2 7 3 2 7" xfId="14638"/>
    <cellStyle name="Comma 2 7 3 2 8" xfId="14639"/>
    <cellStyle name="Comma 2 7 3 2 9" xfId="14640"/>
    <cellStyle name="Comma 2 7 3 3" xfId="1177"/>
    <cellStyle name="Comma 2 7 3 3 2" xfId="1178"/>
    <cellStyle name="Comma 2 7 3 3 2 2" xfId="14641"/>
    <cellStyle name="Comma 2 7 3 3 2 2 2" xfId="14642"/>
    <cellStyle name="Comma 2 7 3 3 2 2 3" xfId="14643"/>
    <cellStyle name="Comma 2 7 3 3 2 3" xfId="14644"/>
    <cellStyle name="Comma 2 7 3 3 2 4" xfId="14645"/>
    <cellStyle name="Comma 2 7 3 3 3" xfId="1179"/>
    <cellStyle name="Comma 2 7 3 3 3 2" xfId="14646"/>
    <cellStyle name="Comma 2 7 3 3 3 2 2" xfId="14647"/>
    <cellStyle name="Comma 2 7 3 3 3 2 3" xfId="14648"/>
    <cellStyle name="Comma 2 7 3 3 3 3" xfId="14649"/>
    <cellStyle name="Comma 2 7 3 3 3 4" xfId="14650"/>
    <cellStyle name="Comma 2 7 3 3 4" xfId="14651"/>
    <cellStyle name="Comma 2 7 3 3 4 2" xfId="14652"/>
    <cellStyle name="Comma 2 7 3 3 4 3" xfId="14653"/>
    <cellStyle name="Comma 2 7 3 3 5" xfId="14654"/>
    <cellStyle name="Comma 2 7 3 3 6" xfId="14655"/>
    <cellStyle name="Comma 2 7 3 3 7" xfId="14656"/>
    <cellStyle name="Comma 2 7 3 3 8" xfId="14657"/>
    <cellStyle name="Comma 2 7 3 3 9" xfId="14658"/>
    <cellStyle name="Comma 2 7 3 4" xfId="1180"/>
    <cellStyle name="Comma 2 7 3 4 2" xfId="14659"/>
    <cellStyle name="Comma 2 7 3 4 2 2" xfId="14660"/>
    <cellStyle name="Comma 2 7 3 4 2 3" xfId="14661"/>
    <cellStyle name="Comma 2 7 3 4 3" xfId="14662"/>
    <cellStyle name="Comma 2 7 3 4 4" xfId="14663"/>
    <cellStyle name="Comma 2 7 3 5" xfId="1181"/>
    <cellStyle name="Comma 2 7 3 5 2" xfId="14664"/>
    <cellStyle name="Comma 2 7 3 5 2 2" xfId="14665"/>
    <cellStyle name="Comma 2 7 3 5 2 3" xfId="14666"/>
    <cellStyle name="Comma 2 7 3 5 3" xfId="14667"/>
    <cellStyle name="Comma 2 7 3 5 4" xfId="14668"/>
    <cellStyle name="Comma 2 7 3 6" xfId="1182"/>
    <cellStyle name="Comma 2 7 3 6 2" xfId="14669"/>
    <cellStyle name="Comma 2 7 3 6 2 2" xfId="14670"/>
    <cellStyle name="Comma 2 7 3 6 3" xfId="14671"/>
    <cellStyle name="Comma 2 7 3 6 4" xfId="14672"/>
    <cellStyle name="Comma 2 7 3 7" xfId="14673"/>
    <cellStyle name="Comma 2 7 3 7 2" xfId="14674"/>
    <cellStyle name="Comma 2 7 3 7 3" xfId="14675"/>
    <cellStyle name="Comma 2 7 3 8" xfId="14676"/>
    <cellStyle name="Comma 2 7 3 9" xfId="14677"/>
    <cellStyle name="Comma 2 7 4" xfId="1183"/>
    <cellStyle name="Comma 2 7 4 10" xfId="14678"/>
    <cellStyle name="Comma 2 7 4 11" xfId="14679"/>
    <cellStyle name="Comma 2 7 4 2" xfId="1184"/>
    <cellStyle name="Comma 2 7 4 2 2" xfId="1185"/>
    <cellStyle name="Comma 2 7 4 2 2 2" xfId="14680"/>
    <cellStyle name="Comma 2 7 4 2 2 2 2" xfId="14681"/>
    <cellStyle name="Comma 2 7 4 2 2 2 3" xfId="14682"/>
    <cellStyle name="Comma 2 7 4 2 2 3" xfId="14683"/>
    <cellStyle name="Comma 2 7 4 2 2 4" xfId="14684"/>
    <cellStyle name="Comma 2 7 4 2 3" xfId="1186"/>
    <cellStyle name="Comma 2 7 4 2 3 2" xfId="14685"/>
    <cellStyle name="Comma 2 7 4 2 3 2 2" xfId="14686"/>
    <cellStyle name="Comma 2 7 4 2 3 2 3" xfId="14687"/>
    <cellStyle name="Comma 2 7 4 2 3 3" xfId="14688"/>
    <cellStyle name="Comma 2 7 4 2 3 4" xfId="14689"/>
    <cellStyle name="Comma 2 7 4 2 4" xfId="14690"/>
    <cellStyle name="Comma 2 7 4 2 4 2" xfId="14691"/>
    <cellStyle name="Comma 2 7 4 2 4 3" xfId="14692"/>
    <cellStyle name="Comma 2 7 4 2 5" xfId="14693"/>
    <cellStyle name="Comma 2 7 4 2 6" xfId="14694"/>
    <cellStyle name="Comma 2 7 4 2 7" xfId="14695"/>
    <cellStyle name="Comma 2 7 4 2 8" xfId="14696"/>
    <cellStyle name="Comma 2 7 4 2 9" xfId="14697"/>
    <cellStyle name="Comma 2 7 4 3" xfId="1187"/>
    <cellStyle name="Comma 2 7 4 3 2" xfId="14698"/>
    <cellStyle name="Comma 2 7 4 3 2 2" xfId="14699"/>
    <cellStyle name="Comma 2 7 4 3 2 3" xfId="14700"/>
    <cellStyle name="Comma 2 7 4 3 3" xfId="14701"/>
    <cellStyle name="Comma 2 7 4 3 4" xfId="14702"/>
    <cellStyle name="Comma 2 7 4 4" xfId="1188"/>
    <cellStyle name="Comma 2 7 4 4 2" xfId="14703"/>
    <cellStyle name="Comma 2 7 4 4 2 2" xfId="14704"/>
    <cellStyle name="Comma 2 7 4 4 2 3" xfId="14705"/>
    <cellStyle name="Comma 2 7 4 4 3" xfId="14706"/>
    <cellStyle name="Comma 2 7 4 4 4" xfId="14707"/>
    <cellStyle name="Comma 2 7 4 5" xfId="1189"/>
    <cellStyle name="Comma 2 7 4 5 2" xfId="14708"/>
    <cellStyle name="Comma 2 7 4 5 2 2" xfId="14709"/>
    <cellStyle name="Comma 2 7 4 5 3" xfId="14710"/>
    <cellStyle name="Comma 2 7 4 5 4" xfId="14711"/>
    <cellStyle name="Comma 2 7 4 6" xfId="14712"/>
    <cellStyle name="Comma 2 7 4 6 2" xfId="14713"/>
    <cellStyle name="Comma 2 7 4 6 3" xfId="14714"/>
    <cellStyle name="Comma 2 7 4 7" xfId="14715"/>
    <cellStyle name="Comma 2 7 4 8" xfId="14716"/>
    <cellStyle name="Comma 2 7 4 9" xfId="14717"/>
    <cellStyle name="Comma 2 7 5" xfId="1190"/>
    <cellStyle name="Comma 2 7 5 2" xfId="1191"/>
    <cellStyle name="Comma 2 7 5 2 2" xfId="14718"/>
    <cellStyle name="Comma 2 7 5 2 2 2" xfId="14719"/>
    <cellStyle name="Comma 2 7 5 2 2 3" xfId="14720"/>
    <cellStyle name="Comma 2 7 5 2 3" xfId="14721"/>
    <cellStyle name="Comma 2 7 5 2 4" xfId="14722"/>
    <cellStyle name="Comma 2 7 5 3" xfId="1192"/>
    <cellStyle name="Comma 2 7 5 3 2" xfId="14723"/>
    <cellStyle name="Comma 2 7 5 3 2 2" xfId="14724"/>
    <cellStyle name="Comma 2 7 5 3 2 3" xfId="14725"/>
    <cellStyle name="Comma 2 7 5 3 3" xfId="14726"/>
    <cellStyle name="Comma 2 7 5 3 4" xfId="14727"/>
    <cellStyle name="Comma 2 7 5 4" xfId="14728"/>
    <cellStyle name="Comma 2 7 5 4 2" xfId="14729"/>
    <cellStyle name="Comma 2 7 5 4 3" xfId="14730"/>
    <cellStyle name="Comma 2 7 5 5" xfId="14731"/>
    <cellStyle name="Comma 2 7 5 6" xfId="14732"/>
    <cellStyle name="Comma 2 7 5 7" xfId="14733"/>
    <cellStyle name="Comma 2 7 5 8" xfId="14734"/>
    <cellStyle name="Comma 2 7 5 9" xfId="14735"/>
    <cellStyle name="Comma 2 7 6" xfId="1193"/>
    <cellStyle name="Comma 2 7 6 2" xfId="1194"/>
    <cellStyle name="Comma 2 7 6 2 2" xfId="14736"/>
    <cellStyle name="Comma 2 7 6 2 2 2" xfId="14737"/>
    <cellStyle name="Comma 2 7 6 2 2 3" xfId="14738"/>
    <cellStyle name="Comma 2 7 6 2 3" xfId="14739"/>
    <cellStyle name="Comma 2 7 6 2 4" xfId="14740"/>
    <cellStyle name="Comma 2 7 6 3" xfId="1195"/>
    <cellStyle name="Comma 2 7 6 3 2" xfId="14741"/>
    <cellStyle name="Comma 2 7 6 3 2 2" xfId="14742"/>
    <cellStyle name="Comma 2 7 6 3 2 3" xfId="14743"/>
    <cellStyle name="Comma 2 7 6 3 3" xfId="14744"/>
    <cellStyle name="Comma 2 7 6 3 4" xfId="14745"/>
    <cellStyle name="Comma 2 7 6 4" xfId="14746"/>
    <cellStyle name="Comma 2 7 6 4 2" xfId="14747"/>
    <cellStyle name="Comma 2 7 6 4 3" xfId="14748"/>
    <cellStyle name="Comma 2 7 6 5" xfId="14749"/>
    <cellStyle name="Comma 2 7 6 6" xfId="14750"/>
    <cellStyle name="Comma 2 7 6 7" xfId="14751"/>
    <cellStyle name="Comma 2 7 6 8" xfId="14752"/>
    <cellStyle name="Comma 2 7 6 9" xfId="14753"/>
    <cellStyle name="Comma 2 7 7" xfId="1196"/>
    <cellStyle name="Comma 2 7 7 2" xfId="1197"/>
    <cellStyle name="Comma 2 7 7 2 2" xfId="14754"/>
    <cellStyle name="Comma 2 7 7 2 2 2" xfId="14755"/>
    <cellStyle name="Comma 2 7 7 2 2 3" xfId="14756"/>
    <cellStyle name="Comma 2 7 7 2 3" xfId="14757"/>
    <cellStyle name="Comma 2 7 7 2 4" xfId="14758"/>
    <cellStyle name="Comma 2 7 7 3" xfId="1198"/>
    <cellStyle name="Comma 2 7 7 3 2" xfId="14759"/>
    <cellStyle name="Comma 2 7 7 3 2 2" xfId="14760"/>
    <cellStyle name="Comma 2 7 7 3 2 3" xfId="14761"/>
    <cellStyle name="Comma 2 7 7 3 3" xfId="14762"/>
    <cellStyle name="Comma 2 7 7 3 4" xfId="14763"/>
    <cellStyle name="Comma 2 7 7 4" xfId="14764"/>
    <cellStyle name="Comma 2 7 7 4 2" xfId="14765"/>
    <cellStyle name="Comma 2 7 7 4 3" xfId="14766"/>
    <cellStyle name="Comma 2 7 7 5" xfId="14767"/>
    <cellStyle name="Comma 2 7 7 6" xfId="14768"/>
    <cellStyle name="Comma 2 7 7 7" xfId="14769"/>
    <cellStyle name="Comma 2 7 7 8" xfId="14770"/>
    <cellStyle name="Comma 2 7 7 9" xfId="14771"/>
    <cellStyle name="Comma 2 7 8" xfId="1199"/>
    <cellStyle name="Comma 2 7 8 2" xfId="1200"/>
    <cellStyle name="Comma 2 7 8 2 2" xfId="14772"/>
    <cellStyle name="Comma 2 7 8 2 2 2" xfId="14773"/>
    <cellStyle name="Comma 2 7 8 2 2 3" xfId="14774"/>
    <cellStyle name="Comma 2 7 8 2 3" xfId="14775"/>
    <cellStyle name="Comma 2 7 8 2 4" xfId="14776"/>
    <cellStyle name="Comma 2 7 8 3" xfId="1201"/>
    <cellStyle name="Comma 2 7 8 3 2" xfId="14777"/>
    <cellStyle name="Comma 2 7 8 3 2 2" xfId="14778"/>
    <cellStyle name="Comma 2 7 8 3 2 3" xfId="14779"/>
    <cellStyle name="Comma 2 7 8 3 3" xfId="14780"/>
    <cellStyle name="Comma 2 7 8 3 4" xfId="14781"/>
    <cellStyle name="Comma 2 7 8 4" xfId="14782"/>
    <cellStyle name="Comma 2 7 8 4 2" xfId="14783"/>
    <cellStyle name="Comma 2 7 8 4 3" xfId="14784"/>
    <cellStyle name="Comma 2 7 8 5" xfId="14785"/>
    <cellStyle name="Comma 2 7 8 6" xfId="14786"/>
    <cellStyle name="Comma 2 7 8 7" xfId="14787"/>
    <cellStyle name="Comma 2 7 8 8" xfId="14788"/>
    <cellStyle name="Comma 2 7 8 9" xfId="14789"/>
    <cellStyle name="Comma 2 7 9" xfId="1202"/>
    <cellStyle name="Comma 2 7 9 2" xfId="1203"/>
    <cellStyle name="Comma 2 7 9 2 2" xfId="14790"/>
    <cellStyle name="Comma 2 7 9 2 2 2" xfId="14791"/>
    <cellStyle name="Comma 2 7 9 2 2 3" xfId="14792"/>
    <cellStyle name="Comma 2 7 9 2 3" xfId="14793"/>
    <cellStyle name="Comma 2 7 9 2 4" xfId="14794"/>
    <cellStyle name="Comma 2 7 9 3" xfId="14795"/>
    <cellStyle name="Comma 2 7 9 3 2" xfId="14796"/>
    <cellStyle name="Comma 2 7 9 3 3" xfId="14797"/>
    <cellStyle name="Comma 2 7 9 4" xfId="14798"/>
    <cellStyle name="Comma 2 7 9 5" xfId="14799"/>
    <cellStyle name="Comma 2 7 9 6" xfId="14800"/>
    <cellStyle name="Comma 2 7 9 7" xfId="14801"/>
    <cellStyle name="Comma 2 7 9 8" xfId="14802"/>
    <cellStyle name="Comma 2 8" xfId="1204"/>
    <cellStyle name="Comma 2 8 10" xfId="1205"/>
    <cellStyle name="Comma 2 8 10 2" xfId="14803"/>
    <cellStyle name="Comma 2 8 10 2 2" xfId="14804"/>
    <cellStyle name="Comma 2 8 10 2 3" xfId="14805"/>
    <cellStyle name="Comma 2 8 10 3" xfId="14806"/>
    <cellStyle name="Comma 2 8 10 4" xfId="14807"/>
    <cellStyle name="Comma 2 8 11" xfId="1206"/>
    <cellStyle name="Comma 2 8 11 2" xfId="14808"/>
    <cellStyle name="Comma 2 8 11 2 2" xfId="14809"/>
    <cellStyle name="Comma 2 8 11 3" xfId="14810"/>
    <cellStyle name="Comma 2 8 11 4" xfId="14811"/>
    <cellStyle name="Comma 2 8 12" xfId="14812"/>
    <cellStyle name="Comma 2 8 12 2" xfId="14813"/>
    <cellStyle name="Comma 2 8 12 3" xfId="14814"/>
    <cellStyle name="Comma 2 8 13" xfId="14815"/>
    <cellStyle name="Comma 2 8 14" xfId="14816"/>
    <cellStyle name="Comma 2 8 15" xfId="14817"/>
    <cellStyle name="Comma 2 8 16" xfId="14818"/>
    <cellStyle name="Comma 2 8 17" xfId="14819"/>
    <cellStyle name="Comma 2 8 2" xfId="1207"/>
    <cellStyle name="Comma 2 8 2 10" xfId="14820"/>
    <cellStyle name="Comma 2 8 2 11" xfId="14821"/>
    <cellStyle name="Comma 2 8 2 12" xfId="14822"/>
    <cellStyle name="Comma 2 8 2 13" xfId="14823"/>
    <cellStyle name="Comma 2 8 2 14" xfId="14824"/>
    <cellStyle name="Comma 2 8 2 2" xfId="1208"/>
    <cellStyle name="Comma 2 8 2 2 10" xfId="14825"/>
    <cellStyle name="Comma 2 8 2 2 11" xfId="14826"/>
    <cellStyle name="Comma 2 8 2 2 2" xfId="1209"/>
    <cellStyle name="Comma 2 8 2 2 2 2" xfId="1210"/>
    <cellStyle name="Comma 2 8 2 2 2 2 2" xfId="14827"/>
    <cellStyle name="Comma 2 8 2 2 2 2 2 2" xfId="14828"/>
    <cellStyle name="Comma 2 8 2 2 2 2 2 3" xfId="14829"/>
    <cellStyle name="Comma 2 8 2 2 2 2 3" xfId="14830"/>
    <cellStyle name="Comma 2 8 2 2 2 2 4" xfId="14831"/>
    <cellStyle name="Comma 2 8 2 2 2 3" xfId="1211"/>
    <cellStyle name="Comma 2 8 2 2 2 3 2" xfId="14832"/>
    <cellStyle name="Comma 2 8 2 2 2 3 2 2" xfId="14833"/>
    <cellStyle name="Comma 2 8 2 2 2 3 2 3" xfId="14834"/>
    <cellStyle name="Comma 2 8 2 2 2 3 3" xfId="14835"/>
    <cellStyle name="Comma 2 8 2 2 2 3 4" xfId="14836"/>
    <cellStyle name="Comma 2 8 2 2 2 4" xfId="14837"/>
    <cellStyle name="Comma 2 8 2 2 2 4 2" xfId="14838"/>
    <cellStyle name="Comma 2 8 2 2 2 4 3" xfId="14839"/>
    <cellStyle name="Comma 2 8 2 2 2 5" xfId="14840"/>
    <cellStyle name="Comma 2 8 2 2 2 6" xfId="14841"/>
    <cellStyle name="Comma 2 8 2 2 2 7" xfId="14842"/>
    <cellStyle name="Comma 2 8 2 2 2 8" xfId="14843"/>
    <cellStyle name="Comma 2 8 2 2 2 9" xfId="14844"/>
    <cellStyle name="Comma 2 8 2 2 3" xfId="1212"/>
    <cellStyle name="Comma 2 8 2 2 3 2" xfId="14845"/>
    <cellStyle name="Comma 2 8 2 2 3 2 2" xfId="14846"/>
    <cellStyle name="Comma 2 8 2 2 3 2 3" xfId="14847"/>
    <cellStyle name="Comma 2 8 2 2 3 3" xfId="14848"/>
    <cellStyle name="Comma 2 8 2 2 3 4" xfId="14849"/>
    <cellStyle name="Comma 2 8 2 2 4" xfId="1213"/>
    <cellStyle name="Comma 2 8 2 2 4 2" xfId="14850"/>
    <cellStyle name="Comma 2 8 2 2 4 2 2" xfId="14851"/>
    <cellStyle name="Comma 2 8 2 2 4 2 3" xfId="14852"/>
    <cellStyle name="Comma 2 8 2 2 4 3" xfId="14853"/>
    <cellStyle name="Comma 2 8 2 2 4 4" xfId="14854"/>
    <cellStyle name="Comma 2 8 2 2 5" xfId="1214"/>
    <cellStyle name="Comma 2 8 2 2 5 2" xfId="14855"/>
    <cellStyle name="Comma 2 8 2 2 5 2 2" xfId="14856"/>
    <cellStyle name="Comma 2 8 2 2 5 3" xfId="14857"/>
    <cellStyle name="Comma 2 8 2 2 5 4" xfId="14858"/>
    <cellStyle name="Comma 2 8 2 2 6" xfId="14859"/>
    <cellStyle name="Comma 2 8 2 2 6 2" xfId="14860"/>
    <cellStyle name="Comma 2 8 2 2 6 3" xfId="14861"/>
    <cellStyle name="Comma 2 8 2 2 7" xfId="14862"/>
    <cellStyle name="Comma 2 8 2 2 8" xfId="14863"/>
    <cellStyle name="Comma 2 8 2 2 9" xfId="14864"/>
    <cellStyle name="Comma 2 8 2 3" xfId="1215"/>
    <cellStyle name="Comma 2 8 2 3 10" xfId="14865"/>
    <cellStyle name="Comma 2 8 2 3 11" xfId="14866"/>
    <cellStyle name="Comma 2 8 2 3 2" xfId="1216"/>
    <cellStyle name="Comma 2 8 2 3 2 2" xfId="1217"/>
    <cellStyle name="Comma 2 8 2 3 2 2 2" xfId="14867"/>
    <cellStyle name="Comma 2 8 2 3 2 2 2 2" xfId="14868"/>
    <cellStyle name="Comma 2 8 2 3 2 2 2 3" xfId="14869"/>
    <cellStyle name="Comma 2 8 2 3 2 2 3" xfId="14870"/>
    <cellStyle name="Comma 2 8 2 3 2 2 4" xfId="14871"/>
    <cellStyle name="Comma 2 8 2 3 2 3" xfId="1218"/>
    <cellStyle name="Comma 2 8 2 3 2 3 2" xfId="14872"/>
    <cellStyle name="Comma 2 8 2 3 2 3 2 2" xfId="14873"/>
    <cellStyle name="Comma 2 8 2 3 2 3 2 3" xfId="14874"/>
    <cellStyle name="Comma 2 8 2 3 2 3 3" xfId="14875"/>
    <cellStyle name="Comma 2 8 2 3 2 3 4" xfId="14876"/>
    <cellStyle name="Comma 2 8 2 3 2 4" xfId="14877"/>
    <cellStyle name="Comma 2 8 2 3 2 4 2" xfId="14878"/>
    <cellStyle name="Comma 2 8 2 3 2 4 3" xfId="14879"/>
    <cellStyle name="Comma 2 8 2 3 2 5" xfId="14880"/>
    <cellStyle name="Comma 2 8 2 3 2 6" xfId="14881"/>
    <cellStyle name="Comma 2 8 2 3 2 7" xfId="14882"/>
    <cellStyle name="Comma 2 8 2 3 2 8" xfId="14883"/>
    <cellStyle name="Comma 2 8 2 3 2 9" xfId="14884"/>
    <cellStyle name="Comma 2 8 2 3 3" xfId="1219"/>
    <cellStyle name="Comma 2 8 2 3 3 2" xfId="14885"/>
    <cellStyle name="Comma 2 8 2 3 3 2 2" xfId="14886"/>
    <cellStyle name="Comma 2 8 2 3 3 2 3" xfId="14887"/>
    <cellStyle name="Comma 2 8 2 3 3 3" xfId="14888"/>
    <cellStyle name="Comma 2 8 2 3 3 4" xfId="14889"/>
    <cellStyle name="Comma 2 8 2 3 4" xfId="1220"/>
    <cellStyle name="Comma 2 8 2 3 4 2" xfId="14890"/>
    <cellStyle name="Comma 2 8 2 3 4 2 2" xfId="14891"/>
    <cellStyle name="Comma 2 8 2 3 4 2 3" xfId="14892"/>
    <cellStyle name="Comma 2 8 2 3 4 3" xfId="14893"/>
    <cellStyle name="Comma 2 8 2 3 4 4" xfId="14894"/>
    <cellStyle name="Comma 2 8 2 3 5" xfId="1221"/>
    <cellStyle name="Comma 2 8 2 3 5 2" xfId="14895"/>
    <cellStyle name="Comma 2 8 2 3 5 2 2" xfId="14896"/>
    <cellStyle name="Comma 2 8 2 3 5 3" xfId="14897"/>
    <cellStyle name="Comma 2 8 2 3 5 4" xfId="14898"/>
    <cellStyle name="Comma 2 8 2 3 6" xfId="14899"/>
    <cellStyle name="Comma 2 8 2 3 6 2" xfId="14900"/>
    <cellStyle name="Comma 2 8 2 3 6 3" xfId="14901"/>
    <cellStyle name="Comma 2 8 2 3 7" xfId="14902"/>
    <cellStyle name="Comma 2 8 2 3 8" xfId="14903"/>
    <cellStyle name="Comma 2 8 2 3 9" xfId="14904"/>
    <cellStyle name="Comma 2 8 2 4" xfId="1222"/>
    <cellStyle name="Comma 2 8 2 4 2" xfId="1223"/>
    <cellStyle name="Comma 2 8 2 4 2 2" xfId="14905"/>
    <cellStyle name="Comma 2 8 2 4 2 2 2" xfId="14906"/>
    <cellStyle name="Comma 2 8 2 4 2 2 3" xfId="14907"/>
    <cellStyle name="Comma 2 8 2 4 2 3" xfId="14908"/>
    <cellStyle name="Comma 2 8 2 4 2 4" xfId="14909"/>
    <cellStyle name="Comma 2 8 2 4 3" xfId="1224"/>
    <cellStyle name="Comma 2 8 2 4 3 2" xfId="14910"/>
    <cellStyle name="Comma 2 8 2 4 3 2 2" xfId="14911"/>
    <cellStyle name="Comma 2 8 2 4 3 2 3" xfId="14912"/>
    <cellStyle name="Comma 2 8 2 4 3 3" xfId="14913"/>
    <cellStyle name="Comma 2 8 2 4 3 4" xfId="14914"/>
    <cellStyle name="Comma 2 8 2 4 4" xfId="14915"/>
    <cellStyle name="Comma 2 8 2 4 4 2" xfId="14916"/>
    <cellStyle name="Comma 2 8 2 4 4 3" xfId="14917"/>
    <cellStyle name="Comma 2 8 2 4 5" xfId="14918"/>
    <cellStyle name="Comma 2 8 2 4 6" xfId="14919"/>
    <cellStyle name="Comma 2 8 2 4 7" xfId="14920"/>
    <cellStyle name="Comma 2 8 2 4 8" xfId="14921"/>
    <cellStyle name="Comma 2 8 2 4 9" xfId="14922"/>
    <cellStyle name="Comma 2 8 2 5" xfId="1225"/>
    <cellStyle name="Comma 2 8 2 5 2" xfId="1226"/>
    <cellStyle name="Comma 2 8 2 5 2 2" xfId="14923"/>
    <cellStyle name="Comma 2 8 2 5 2 2 2" xfId="14924"/>
    <cellStyle name="Comma 2 8 2 5 2 2 3" xfId="14925"/>
    <cellStyle name="Comma 2 8 2 5 2 3" xfId="14926"/>
    <cellStyle name="Comma 2 8 2 5 2 4" xfId="14927"/>
    <cellStyle name="Comma 2 8 2 5 3" xfId="1227"/>
    <cellStyle name="Comma 2 8 2 5 3 2" xfId="14928"/>
    <cellStyle name="Comma 2 8 2 5 3 2 2" xfId="14929"/>
    <cellStyle name="Comma 2 8 2 5 3 2 3" xfId="14930"/>
    <cellStyle name="Comma 2 8 2 5 3 3" xfId="14931"/>
    <cellStyle name="Comma 2 8 2 5 3 4" xfId="14932"/>
    <cellStyle name="Comma 2 8 2 5 4" xfId="14933"/>
    <cellStyle name="Comma 2 8 2 5 4 2" xfId="14934"/>
    <cellStyle name="Comma 2 8 2 5 4 3" xfId="14935"/>
    <cellStyle name="Comma 2 8 2 5 5" xfId="14936"/>
    <cellStyle name="Comma 2 8 2 5 6" xfId="14937"/>
    <cellStyle name="Comma 2 8 2 5 7" xfId="14938"/>
    <cellStyle name="Comma 2 8 2 5 8" xfId="14939"/>
    <cellStyle name="Comma 2 8 2 5 9" xfId="14940"/>
    <cellStyle name="Comma 2 8 2 6" xfId="1228"/>
    <cellStyle name="Comma 2 8 2 6 2" xfId="14941"/>
    <cellStyle name="Comma 2 8 2 6 2 2" xfId="14942"/>
    <cellStyle name="Comma 2 8 2 6 2 3" xfId="14943"/>
    <cellStyle name="Comma 2 8 2 6 3" xfId="14944"/>
    <cellStyle name="Comma 2 8 2 6 4" xfId="14945"/>
    <cellStyle name="Comma 2 8 2 7" xfId="1229"/>
    <cellStyle name="Comma 2 8 2 7 2" xfId="14946"/>
    <cellStyle name="Comma 2 8 2 7 2 2" xfId="14947"/>
    <cellStyle name="Comma 2 8 2 7 2 3" xfId="14948"/>
    <cellStyle name="Comma 2 8 2 7 3" xfId="14949"/>
    <cellStyle name="Comma 2 8 2 7 4" xfId="14950"/>
    <cellStyle name="Comma 2 8 2 8" xfId="1230"/>
    <cellStyle name="Comma 2 8 2 8 2" xfId="14951"/>
    <cellStyle name="Comma 2 8 2 8 2 2" xfId="14952"/>
    <cellStyle name="Comma 2 8 2 8 3" xfId="14953"/>
    <cellStyle name="Comma 2 8 2 8 4" xfId="14954"/>
    <cellStyle name="Comma 2 8 2 9" xfId="14955"/>
    <cellStyle name="Comma 2 8 2 9 2" xfId="14956"/>
    <cellStyle name="Comma 2 8 2 9 3" xfId="14957"/>
    <cellStyle name="Comma 2 8 3" xfId="1231"/>
    <cellStyle name="Comma 2 8 3 10" xfId="14958"/>
    <cellStyle name="Comma 2 8 3 11" xfId="14959"/>
    <cellStyle name="Comma 2 8 3 12" xfId="14960"/>
    <cellStyle name="Comma 2 8 3 2" xfId="1232"/>
    <cellStyle name="Comma 2 8 3 2 2" xfId="1233"/>
    <cellStyle name="Comma 2 8 3 2 2 2" xfId="14961"/>
    <cellStyle name="Comma 2 8 3 2 2 2 2" xfId="14962"/>
    <cellStyle name="Comma 2 8 3 2 2 2 3" xfId="14963"/>
    <cellStyle name="Comma 2 8 3 2 2 3" xfId="14964"/>
    <cellStyle name="Comma 2 8 3 2 2 4" xfId="14965"/>
    <cellStyle name="Comma 2 8 3 2 3" xfId="1234"/>
    <cellStyle name="Comma 2 8 3 2 3 2" xfId="14966"/>
    <cellStyle name="Comma 2 8 3 2 3 2 2" xfId="14967"/>
    <cellStyle name="Comma 2 8 3 2 3 2 3" xfId="14968"/>
    <cellStyle name="Comma 2 8 3 2 3 3" xfId="14969"/>
    <cellStyle name="Comma 2 8 3 2 3 4" xfId="14970"/>
    <cellStyle name="Comma 2 8 3 2 4" xfId="14971"/>
    <cellStyle name="Comma 2 8 3 2 4 2" xfId="14972"/>
    <cellStyle name="Comma 2 8 3 2 4 3" xfId="14973"/>
    <cellStyle name="Comma 2 8 3 2 5" xfId="14974"/>
    <cellStyle name="Comma 2 8 3 2 6" xfId="14975"/>
    <cellStyle name="Comma 2 8 3 2 7" xfId="14976"/>
    <cellStyle name="Comma 2 8 3 2 8" xfId="14977"/>
    <cellStyle name="Comma 2 8 3 2 9" xfId="14978"/>
    <cellStyle name="Comma 2 8 3 3" xfId="1235"/>
    <cellStyle name="Comma 2 8 3 3 2" xfId="1236"/>
    <cellStyle name="Comma 2 8 3 3 2 2" xfId="14979"/>
    <cellStyle name="Comma 2 8 3 3 2 2 2" xfId="14980"/>
    <cellStyle name="Comma 2 8 3 3 2 2 3" xfId="14981"/>
    <cellStyle name="Comma 2 8 3 3 2 3" xfId="14982"/>
    <cellStyle name="Comma 2 8 3 3 2 4" xfId="14983"/>
    <cellStyle name="Comma 2 8 3 3 3" xfId="1237"/>
    <cellStyle name="Comma 2 8 3 3 3 2" xfId="14984"/>
    <cellStyle name="Comma 2 8 3 3 3 2 2" xfId="14985"/>
    <cellStyle name="Comma 2 8 3 3 3 2 3" xfId="14986"/>
    <cellStyle name="Comma 2 8 3 3 3 3" xfId="14987"/>
    <cellStyle name="Comma 2 8 3 3 3 4" xfId="14988"/>
    <cellStyle name="Comma 2 8 3 3 4" xfId="14989"/>
    <cellStyle name="Comma 2 8 3 3 4 2" xfId="14990"/>
    <cellStyle name="Comma 2 8 3 3 4 3" xfId="14991"/>
    <cellStyle name="Comma 2 8 3 3 5" xfId="14992"/>
    <cellStyle name="Comma 2 8 3 3 6" xfId="14993"/>
    <cellStyle name="Comma 2 8 3 3 7" xfId="14994"/>
    <cellStyle name="Comma 2 8 3 3 8" xfId="14995"/>
    <cellStyle name="Comma 2 8 3 3 9" xfId="14996"/>
    <cellStyle name="Comma 2 8 3 4" xfId="1238"/>
    <cellStyle name="Comma 2 8 3 4 2" xfId="14997"/>
    <cellStyle name="Comma 2 8 3 4 2 2" xfId="14998"/>
    <cellStyle name="Comma 2 8 3 4 2 3" xfId="14999"/>
    <cellStyle name="Comma 2 8 3 4 3" xfId="15000"/>
    <cellStyle name="Comma 2 8 3 4 4" xfId="15001"/>
    <cellStyle name="Comma 2 8 3 5" xfId="1239"/>
    <cellStyle name="Comma 2 8 3 5 2" xfId="15002"/>
    <cellStyle name="Comma 2 8 3 5 2 2" xfId="15003"/>
    <cellStyle name="Comma 2 8 3 5 2 3" xfId="15004"/>
    <cellStyle name="Comma 2 8 3 5 3" xfId="15005"/>
    <cellStyle name="Comma 2 8 3 5 4" xfId="15006"/>
    <cellStyle name="Comma 2 8 3 6" xfId="1240"/>
    <cellStyle name="Comma 2 8 3 6 2" xfId="15007"/>
    <cellStyle name="Comma 2 8 3 6 2 2" xfId="15008"/>
    <cellStyle name="Comma 2 8 3 6 3" xfId="15009"/>
    <cellStyle name="Comma 2 8 3 6 4" xfId="15010"/>
    <cellStyle name="Comma 2 8 3 7" xfId="15011"/>
    <cellStyle name="Comma 2 8 3 7 2" xfId="15012"/>
    <cellStyle name="Comma 2 8 3 7 3" xfId="15013"/>
    <cellStyle name="Comma 2 8 3 8" xfId="15014"/>
    <cellStyle name="Comma 2 8 3 9" xfId="15015"/>
    <cellStyle name="Comma 2 8 4" xfId="1241"/>
    <cellStyle name="Comma 2 8 4 10" xfId="15016"/>
    <cellStyle name="Comma 2 8 4 11" xfId="15017"/>
    <cellStyle name="Comma 2 8 4 2" xfId="1242"/>
    <cellStyle name="Comma 2 8 4 2 2" xfId="1243"/>
    <cellStyle name="Comma 2 8 4 2 2 2" xfId="15018"/>
    <cellStyle name="Comma 2 8 4 2 2 2 2" xfId="15019"/>
    <cellStyle name="Comma 2 8 4 2 2 2 3" xfId="15020"/>
    <cellStyle name="Comma 2 8 4 2 2 3" xfId="15021"/>
    <cellStyle name="Comma 2 8 4 2 2 4" xfId="15022"/>
    <cellStyle name="Comma 2 8 4 2 3" xfId="1244"/>
    <cellStyle name="Comma 2 8 4 2 3 2" xfId="15023"/>
    <cellStyle name="Comma 2 8 4 2 3 2 2" xfId="15024"/>
    <cellStyle name="Comma 2 8 4 2 3 2 3" xfId="15025"/>
    <cellStyle name="Comma 2 8 4 2 3 3" xfId="15026"/>
    <cellStyle name="Comma 2 8 4 2 3 4" xfId="15027"/>
    <cellStyle name="Comma 2 8 4 2 4" xfId="15028"/>
    <cellStyle name="Comma 2 8 4 2 4 2" xfId="15029"/>
    <cellStyle name="Comma 2 8 4 2 4 3" xfId="15030"/>
    <cellStyle name="Comma 2 8 4 2 5" xfId="15031"/>
    <cellStyle name="Comma 2 8 4 2 6" xfId="15032"/>
    <cellStyle name="Comma 2 8 4 2 7" xfId="15033"/>
    <cellStyle name="Comma 2 8 4 2 8" xfId="15034"/>
    <cellStyle name="Comma 2 8 4 2 9" xfId="15035"/>
    <cellStyle name="Comma 2 8 4 3" xfId="1245"/>
    <cellStyle name="Comma 2 8 4 3 2" xfId="15036"/>
    <cellStyle name="Comma 2 8 4 3 2 2" xfId="15037"/>
    <cellStyle name="Comma 2 8 4 3 2 3" xfId="15038"/>
    <cellStyle name="Comma 2 8 4 3 3" xfId="15039"/>
    <cellStyle name="Comma 2 8 4 3 4" xfId="15040"/>
    <cellStyle name="Comma 2 8 4 4" xfId="1246"/>
    <cellStyle name="Comma 2 8 4 4 2" xfId="15041"/>
    <cellStyle name="Comma 2 8 4 4 2 2" xfId="15042"/>
    <cellStyle name="Comma 2 8 4 4 2 3" xfId="15043"/>
    <cellStyle name="Comma 2 8 4 4 3" xfId="15044"/>
    <cellStyle name="Comma 2 8 4 4 4" xfId="15045"/>
    <cellStyle name="Comma 2 8 4 5" xfId="1247"/>
    <cellStyle name="Comma 2 8 4 5 2" xfId="15046"/>
    <cellStyle name="Comma 2 8 4 5 2 2" xfId="15047"/>
    <cellStyle name="Comma 2 8 4 5 3" xfId="15048"/>
    <cellStyle name="Comma 2 8 4 5 4" xfId="15049"/>
    <cellStyle name="Comma 2 8 4 6" xfId="15050"/>
    <cellStyle name="Comma 2 8 4 6 2" xfId="15051"/>
    <cellStyle name="Comma 2 8 4 6 3" xfId="15052"/>
    <cellStyle name="Comma 2 8 4 7" xfId="15053"/>
    <cellStyle name="Comma 2 8 4 8" xfId="15054"/>
    <cellStyle name="Comma 2 8 4 9" xfId="15055"/>
    <cellStyle name="Comma 2 8 5" xfId="1248"/>
    <cellStyle name="Comma 2 8 5 2" xfId="1249"/>
    <cellStyle name="Comma 2 8 5 2 2" xfId="15056"/>
    <cellStyle name="Comma 2 8 5 2 2 2" xfId="15057"/>
    <cellStyle name="Comma 2 8 5 2 2 3" xfId="15058"/>
    <cellStyle name="Comma 2 8 5 2 3" xfId="15059"/>
    <cellStyle name="Comma 2 8 5 2 4" xfId="15060"/>
    <cellStyle name="Comma 2 8 5 3" xfId="1250"/>
    <cellStyle name="Comma 2 8 5 3 2" xfId="15061"/>
    <cellStyle name="Comma 2 8 5 3 2 2" xfId="15062"/>
    <cellStyle name="Comma 2 8 5 3 2 3" xfId="15063"/>
    <cellStyle name="Comma 2 8 5 3 3" xfId="15064"/>
    <cellStyle name="Comma 2 8 5 3 4" xfId="15065"/>
    <cellStyle name="Comma 2 8 5 4" xfId="15066"/>
    <cellStyle name="Comma 2 8 5 4 2" xfId="15067"/>
    <cellStyle name="Comma 2 8 5 4 3" xfId="15068"/>
    <cellStyle name="Comma 2 8 5 5" xfId="15069"/>
    <cellStyle name="Comma 2 8 5 6" xfId="15070"/>
    <cellStyle name="Comma 2 8 5 7" xfId="15071"/>
    <cellStyle name="Comma 2 8 5 8" xfId="15072"/>
    <cellStyle name="Comma 2 8 5 9" xfId="15073"/>
    <cellStyle name="Comma 2 8 6" xfId="1251"/>
    <cellStyle name="Comma 2 8 6 2" xfId="1252"/>
    <cellStyle name="Comma 2 8 6 2 2" xfId="15074"/>
    <cellStyle name="Comma 2 8 6 2 2 2" xfId="15075"/>
    <cellStyle name="Comma 2 8 6 2 2 3" xfId="15076"/>
    <cellStyle name="Comma 2 8 6 2 3" xfId="15077"/>
    <cellStyle name="Comma 2 8 6 2 4" xfId="15078"/>
    <cellStyle name="Comma 2 8 6 3" xfId="1253"/>
    <cellStyle name="Comma 2 8 6 3 2" xfId="15079"/>
    <cellStyle name="Comma 2 8 6 3 2 2" xfId="15080"/>
    <cellStyle name="Comma 2 8 6 3 2 3" xfId="15081"/>
    <cellStyle name="Comma 2 8 6 3 3" xfId="15082"/>
    <cellStyle name="Comma 2 8 6 3 4" xfId="15083"/>
    <cellStyle name="Comma 2 8 6 4" xfId="15084"/>
    <cellStyle name="Comma 2 8 6 4 2" xfId="15085"/>
    <cellStyle name="Comma 2 8 6 4 3" xfId="15086"/>
    <cellStyle name="Comma 2 8 6 5" xfId="15087"/>
    <cellStyle name="Comma 2 8 6 6" xfId="15088"/>
    <cellStyle name="Comma 2 8 6 7" xfId="15089"/>
    <cellStyle name="Comma 2 8 6 8" xfId="15090"/>
    <cellStyle name="Comma 2 8 6 9" xfId="15091"/>
    <cellStyle name="Comma 2 8 7" xfId="1254"/>
    <cellStyle name="Comma 2 8 7 2" xfId="1255"/>
    <cellStyle name="Comma 2 8 7 2 2" xfId="15092"/>
    <cellStyle name="Comma 2 8 7 2 2 2" xfId="15093"/>
    <cellStyle name="Comma 2 8 7 2 2 3" xfId="15094"/>
    <cellStyle name="Comma 2 8 7 2 3" xfId="15095"/>
    <cellStyle name="Comma 2 8 7 2 4" xfId="15096"/>
    <cellStyle name="Comma 2 8 7 3" xfId="1256"/>
    <cellStyle name="Comma 2 8 7 3 2" xfId="15097"/>
    <cellStyle name="Comma 2 8 7 3 2 2" xfId="15098"/>
    <cellStyle name="Comma 2 8 7 3 2 3" xfId="15099"/>
    <cellStyle name="Comma 2 8 7 3 3" xfId="15100"/>
    <cellStyle name="Comma 2 8 7 3 4" xfId="15101"/>
    <cellStyle name="Comma 2 8 7 4" xfId="15102"/>
    <cellStyle name="Comma 2 8 7 4 2" xfId="15103"/>
    <cellStyle name="Comma 2 8 7 4 3" xfId="15104"/>
    <cellStyle name="Comma 2 8 7 5" xfId="15105"/>
    <cellStyle name="Comma 2 8 7 6" xfId="15106"/>
    <cellStyle name="Comma 2 8 7 7" xfId="15107"/>
    <cellStyle name="Comma 2 8 7 8" xfId="15108"/>
    <cellStyle name="Comma 2 8 7 9" xfId="15109"/>
    <cellStyle name="Comma 2 8 8" xfId="1257"/>
    <cellStyle name="Comma 2 8 8 2" xfId="1258"/>
    <cellStyle name="Comma 2 8 8 2 2" xfId="15110"/>
    <cellStyle name="Comma 2 8 8 2 2 2" xfId="15111"/>
    <cellStyle name="Comma 2 8 8 2 2 3" xfId="15112"/>
    <cellStyle name="Comma 2 8 8 2 3" xfId="15113"/>
    <cellStyle name="Comma 2 8 8 2 4" xfId="15114"/>
    <cellStyle name="Comma 2 8 8 3" xfId="15115"/>
    <cellStyle name="Comma 2 8 8 3 2" xfId="15116"/>
    <cellStyle name="Comma 2 8 8 3 3" xfId="15117"/>
    <cellStyle name="Comma 2 8 8 4" xfId="15118"/>
    <cellStyle name="Comma 2 8 8 5" xfId="15119"/>
    <cellStyle name="Comma 2 8 8 6" xfId="15120"/>
    <cellStyle name="Comma 2 8 8 7" xfId="15121"/>
    <cellStyle name="Comma 2 8 8 8" xfId="15122"/>
    <cellStyle name="Comma 2 8 9" xfId="1259"/>
    <cellStyle name="Comma 2 8 9 2" xfId="15123"/>
    <cellStyle name="Comma 2 8 9 2 2" xfId="15124"/>
    <cellStyle name="Comma 2 8 9 2 3" xfId="15125"/>
    <cellStyle name="Comma 2 8 9 3" xfId="15126"/>
    <cellStyle name="Comma 2 8 9 4" xfId="15127"/>
    <cellStyle name="Comma 2 9" xfId="1260"/>
    <cellStyle name="Comma 2 9 10" xfId="15128"/>
    <cellStyle name="Comma 2 9 11" xfId="15129"/>
    <cellStyle name="Comma 2 9 12" xfId="15130"/>
    <cellStyle name="Comma 2 9 13" xfId="15131"/>
    <cellStyle name="Comma 2 9 14" xfId="15132"/>
    <cellStyle name="Comma 2 9 2" xfId="1261"/>
    <cellStyle name="Comma 2 9 2 10" xfId="15133"/>
    <cellStyle name="Comma 2 9 2 11" xfId="15134"/>
    <cellStyle name="Comma 2 9 2 2" xfId="1262"/>
    <cellStyle name="Comma 2 9 2 2 2" xfId="1263"/>
    <cellStyle name="Comma 2 9 2 2 2 2" xfId="15135"/>
    <cellStyle name="Comma 2 9 2 2 2 2 2" xfId="15136"/>
    <cellStyle name="Comma 2 9 2 2 2 2 3" xfId="15137"/>
    <cellStyle name="Comma 2 9 2 2 2 3" xfId="15138"/>
    <cellStyle name="Comma 2 9 2 2 2 4" xfId="15139"/>
    <cellStyle name="Comma 2 9 2 2 3" xfId="1264"/>
    <cellStyle name="Comma 2 9 2 2 3 2" xfId="15140"/>
    <cellStyle name="Comma 2 9 2 2 3 2 2" xfId="15141"/>
    <cellStyle name="Comma 2 9 2 2 3 2 3" xfId="15142"/>
    <cellStyle name="Comma 2 9 2 2 3 3" xfId="15143"/>
    <cellStyle name="Comma 2 9 2 2 3 4" xfId="15144"/>
    <cellStyle name="Comma 2 9 2 2 4" xfId="15145"/>
    <cellStyle name="Comma 2 9 2 2 4 2" xfId="15146"/>
    <cellStyle name="Comma 2 9 2 2 4 3" xfId="15147"/>
    <cellStyle name="Comma 2 9 2 2 5" xfId="15148"/>
    <cellStyle name="Comma 2 9 2 2 6" xfId="15149"/>
    <cellStyle name="Comma 2 9 2 2 7" xfId="15150"/>
    <cellStyle name="Comma 2 9 2 2 8" xfId="15151"/>
    <cellStyle name="Comma 2 9 2 2 9" xfId="15152"/>
    <cellStyle name="Comma 2 9 2 3" xfId="1265"/>
    <cellStyle name="Comma 2 9 2 3 2" xfId="15153"/>
    <cellStyle name="Comma 2 9 2 3 2 2" xfId="15154"/>
    <cellStyle name="Comma 2 9 2 3 2 3" xfId="15155"/>
    <cellStyle name="Comma 2 9 2 3 3" xfId="15156"/>
    <cellStyle name="Comma 2 9 2 3 4" xfId="15157"/>
    <cellStyle name="Comma 2 9 2 4" xfId="1266"/>
    <cellStyle name="Comma 2 9 2 4 2" xfId="15158"/>
    <cellStyle name="Comma 2 9 2 4 2 2" xfId="15159"/>
    <cellStyle name="Comma 2 9 2 4 2 3" xfId="15160"/>
    <cellStyle name="Comma 2 9 2 4 3" xfId="15161"/>
    <cellStyle name="Comma 2 9 2 4 4" xfId="15162"/>
    <cellStyle name="Comma 2 9 2 5" xfId="1267"/>
    <cellStyle name="Comma 2 9 2 5 2" xfId="15163"/>
    <cellStyle name="Comma 2 9 2 5 2 2" xfId="15164"/>
    <cellStyle name="Comma 2 9 2 5 3" xfId="15165"/>
    <cellStyle name="Comma 2 9 2 5 4" xfId="15166"/>
    <cellStyle name="Comma 2 9 2 6" xfId="15167"/>
    <cellStyle name="Comma 2 9 2 6 2" xfId="15168"/>
    <cellStyle name="Comma 2 9 2 6 3" xfId="15169"/>
    <cellStyle name="Comma 2 9 2 7" xfId="15170"/>
    <cellStyle name="Comma 2 9 2 8" xfId="15171"/>
    <cellStyle name="Comma 2 9 2 9" xfId="15172"/>
    <cellStyle name="Comma 2 9 3" xfId="1268"/>
    <cellStyle name="Comma 2 9 3 10" xfId="15173"/>
    <cellStyle name="Comma 2 9 3 11" xfId="15174"/>
    <cellStyle name="Comma 2 9 3 2" xfId="1269"/>
    <cellStyle name="Comma 2 9 3 2 2" xfId="1270"/>
    <cellStyle name="Comma 2 9 3 2 2 2" xfId="15175"/>
    <cellStyle name="Comma 2 9 3 2 2 2 2" xfId="15176"/>
    <cellStyle name="Comma 2 9 3 2 2 2 3" xfId="15177"/>
    <cellStyle name="Comma 2 9 3 2 2 3" xfId="15178"/>
    <cellStyle name="Comma 2 9 3 2 2 4" xfId="15179"/>
    <cellStyle name="Comma 2 9 3 2 3" xfId="1271"/>
    <cellStyle name="Comma 2 9 3 2 3 2" xfId="15180"/>
    <cellStyle name="Comma 2 9 3 2 3 2 2" xfId="15181"/>
    <cellStyle name="Comma 2 9 3 2 3 2 3" xfId="15182"/>
    <cellStyle name="Comma 2 9 3 2 3 3" xfId="15183"/>
    <cellStyle name="Comma 2 9 3 2 3 4" xfId="15184"/>
    <cellStyle name="Comma 2 9 3 2 4" xfId="15185"/>
    <cellStyle name="Comma 2 9 3 2 4 2" xfId="15186"/>
    <cellStyle name="Comma 2 9 3 2 4 3" xfId="15187"/>
    <cellStyle name="Comma 2 9 3 2 5" xfId="15188"/>
    <cellStyle name="Comma 2 9 3 2 6" xfId="15189"/>
    <cellStyle name="Comma 2 9 3 2 7" xfId="15190"/>
    <cellStyle name="Comma 2 9 3 2 8" xfId="15191"/>
    <cellStyle name="Comma 2 9 3 2 9" xfId="15192"/>
    <cellStyle name="Comma 2 9 3 3" xfId="1272"/>
    <cellStyle name="Comma 2 9 3 3 2" xfId="15193"/>
    <cellStyle name="Comma 2 9 3 3 2 2" xfId="15194"/>
    <cellStyle name="Comma 2 9 3 3 2 3" xfId="15195"/>
    <cellStyle name="Comma 2 9 3 3 3" xfId="15196"/>
    <cellStyle name="Comma 2 9 3 3 4" xfId="15197"/>
    <cellStyle name="Comma 2 9 3 4" xfId="1273"/>
    <cellStyle name="Comma 2 9 3 4 2" xfId="15198"/>
    <cellStyle name="Comma 2 9 3 4 2 2" xfId="15199"/>
    <cellStyle name="Comma 2 9 3 4 2 3" xfId="15200"/>
    <cellStyle name="Comma 2 9 3 4 3" xfId="15201"/>
    <cellStyle name="Comma 2 9 3 4 4" xfId="15202"/>
    <cellStyle name="Comma 2 9 3 5" xfId="1274"/>
    <cellStyle name="Comma 2 9 3 5 2" xfId="15203"/>
    <cellStyle name="Comma 2 9 3 5 2 2" xfId="15204"/>
    <cellStyle name="Comma 2 9 3 5 3" xfId="15205"/>
    <cellStyle name="Comma 2 9 3 5 4" xfId="15206"/>
    <cellStyle name="Comma 2 9 3 6" xfId="15207"/>
    <cellStyle name="Comma 2 9 3 6 2" xfId="15208"/>
    <cellStyle name="Comma 2 9 3 6 3" xfId="15209"/>
    <cellStyle name="Comma 2 9 3 7" xfId="15210"/>
    <cellStyle name="Comma 2 9 3 8" xfId="15211"/>
    <cellStyle name="Comma 2 9 3 9" xfId="15212"/>
    <cellStyle name="Comma 2 9 4" xfId="1275"/>
    <cellStyle name="Comma 2 9 4 2" xfId="1276"/>
    <cellStyle name="Comma 2 9 4 2 2" xfId="15213"/>
    <cellStyle name="Comma 2 9 4 2 2 2" xfId="15214"/>
    <cellStyle name="Comma 2 9 4 2 2 3" xfId="15215"/>
    <cellStyle name="Comma 2 9 4 2 3" xfId="15216"/>
    <cellStyle name="Comma 2 9 4 2 4" xfId="15217"/>
    <cellStyle name="Comma 2 9 4 3" xfId="1277"/>
    <cellStyle name="Comma 2 9 4 3 2" xfId="15218"/>
    <cellStyle name="Comma 2 9 4 3 2 2" xfId="15219"/>
    <cellStyle name="Comma 2 9 4 3 2 3" xfId="15220"/>
    <cellStyle name="Comma 2 9 4 3 3" xfId="15221"/>
    <cellStyle name="Comma 2 9 4 3 4" xfId="15222"/>
    <cellStyle name="Comma 2 9 4 4" xfId="15223"/>
    <cellStyle name="Comma 2 9 4 4 2" xfId="15224"/>
    <cellStyle name="Comma 2 9 4 4 3" xfId="15225"/>
    <cellStyle name="Comma 2 9 4 5" xfId="15226"/>
    <cellStyle name="Comma 2 9 4 6" xfId="15227"/>
    <cellStyle name="Comma 2 9 4 7" xfId="15228"/>
    <cellStyle name="Comma 2 9 4 8" xfId="15229"/>
    <cellStyle name="Comma 2 9 4 9" xfId="15230"/>
    <cellStyle name="Comma 2 9 5" xfId="1278"/>
    <cellStyle name="Comma 2 9 5 2" xfId="1279"/>
    <cellStyle name="Comma 2 9 5 2 2" xfId="15231"/>
    <cellStyle name="Comma 2 9 5 2 2 2" xfId="15232"/>
    <cellStyle name="Comma 2 9 5 2 2 3" xfId="15233"/>
    <cellStyle name="Comma 2 9 5 2 3" xfId="15234"/>
    <cellStyle name="Comma 2 9 5 2 4" xfId="15235"/>
    <cellStyle name="Comma 2 9 5 3" xfId="1280"/>
    <cellStyle name="Comma 2 9 5 3 2" xfId="15236"/>
    <cellStyle name="Comma 2 9 5 3 2 2" xfId="15237"/>
    <cellStyle name="Comma 2 9 5 3 2 3" xfId="15238"/>
    <cellStyle name="Comma 2 9 5 3 3" xfId="15239"/>
    <cellStyle name="Comma 2 9 5 3 4" xfId="15240"/>
    <cellStyle name="Comma 2 9 5 4" xfId="15241"/>
    <cellStyle name="Comma 2 9 5 4 2" xfId="15242"/>
    <cellStyle name="Comma 2 9 5 4 3" xfId="15243"/>
    <cellStyle name="Comma 2 9 5 5" xfId="15244"/>
    <cellStyle name="Comma 2 9 5 6" xfId="15245"/>
    <cellStyle name="Comma 2 9 5 7" xfId="15246"/>
    <cellStyle name="Comma 2 9 5 8" xfId="15247"/>
    <cellStyle name="Comma 2 9 5 9" xfId="15248"/>
    <cellStyle name="Comma 2 9 6" xfId="1281"/>
    <cellStyle name="Comma 2 9 6 2" xfId="15249"/>
    <cellStyle name="Comma 2 9 6 2 2" xfId="15250"/>
    <cellStyle name="Comma 2 9 6 2 3" xfId="15251"/>
    <cellStyle name="Comma 2 9 6 3" xfId="15252"/>
    <cellStyle name="Comma 2 9 6 4" xfId="15253"/>
    <cellStyle name="Comma 2 9 7" xfId="1282"/>
    <cellStyle name="Comma 2 9 7 2" xfId="15254"/>
    <cellStyle name="Comma 2 9 7 2 2" xfId="15255"/>
    <cellStyle name="Comma 2 9 7 2 3" xfId="15256"/>
    <cellStyle name="Comma 2 9 7 3" xfId="15257"/>
    <cellStyle name="Comma 2 9 7 4" xfId="15258"/>
    <cellStyle name="Comma 2 9 8" xfId="1283"/>
    <cellStyle name="Comma 2 9 8 2" xfId="15259"/>
    <cellStyle name="Comma 2 9 8 2 2" xfId="15260"/>
    <cellStyle name="Comma 2 9 8 3" xfId="15261"/>
    <cellStyle name="Comma 2 9 8 4" xfId="15262"/>
    <cellStyle name="Comma 2 9 9" xfId="15263"/>
    <cellStyle name="Comma 2 9 9 2" xfId="15264"/>
    <cellStyle name="Comma 2 9 9 3" xfId="15265"/>
    <cellStyle name="Comma 3" xfId="1284"/>
    <cellStyle name="Comma 3 2" xfId="1285"/>
    <cellStyle name="Comma 3 3" xfId="15266"/>
    <cellStyle name="Comma 3 3 2" xfId="15267"/>
    <cellStyle name="Comma 3 3 2 10" xfId="15268"/>
    <cellStyle name="Comma 3 3 2 11" xfId="15269"/>
    <cellStyle name="Comma 3 3 2 11 2" xfId="15270"/>
    <cellStyle name="Comma 3 3 2 11 2 2" xfId="15271"/>
    <cellStyle name="Comma 3 3 2 11 2 2 2" xfId="15272"/>
    <cellStyle name="Comma 3 3 2 11 3" xfId="15273"/>
    <cellStyle name="Comma 3 3 2 12" xfId="15274"/>
    <cellStyle name="Comma 3 3 2 12 2" xfId="15275"/>
    <cellStyle name="Comma 3 3 2 12 3" xfId="15276"/>
    <cellStyle name="Comma 3 3 2 13" xfId="15277"/>
    <cellStyle name="Comma 3 3 2 14" xfId="15278"/>
    <cellStyle name="Comma 3 3 2 14 2" xfId="15279"/>
    <cellStyle name="Comma 3 3 2 14 2 2" xfId="15280"/>
    <cellStyle name="Comma 3 3 2 14 2 2 2" xfId="15281"/>
    <cellStyle name="Comma 3 3 2 14 2 2 2 2" xfId="15282"/>
    <cellStyle name="Comma 3 3 2 14 2 2 2 2 2" xfId="7857"/>
    <cellStyle name="Comma 3 3 2 2" xfId="15283"/>
    <cellStyle name="Comma 3 3 2 3" xfId="15284"/>
    <cellStyle name="Comma 3 3 2 4" xfId="15285"/>
    <cellStyle name="Comma 3 3 2 5" xfId="15286"/>
    <cellStyle name="Comma 3 3 2 6" xfId="15287"/>
    <cellStyle name="Comma 3 3 2 7" xfId="15288"/>
    <cellStyle name="Comma 3 3 2 7 2" xfId="15289"/>
    <cellStyle name="Comma 3 3 2 8" xfId="15290"/>
    <cellStyle name="Comma 3 3 2 9" xfId="15291"/>
    <cellStyle name="Comma 3 3 3" xfId="15292"/>
    <cellStyle name="Comma 3 3 4" xfId="15293"/>
    <cellStyle name="Comma 3 3 5" xfId="15294"/>
    <cellStyle name="Comma 3 3 6" xfId="15295"/>
    <cellStyle name="Comma 3 3 7" xfId="15296"/>
    <cellStyle name="Comma 4" xfId="1286"/>
    <cellStyle name="Comma 4 10" xfId="1287"/>
    <cellStyle name="Comma 4 10 2" xfId="1288"/>
    <cellStyle name="Comma 4 10 2 2" xfId="15297"/>
    <cellStyle name="Comma 4 10 2 2 2" xfId="15298"/>
    <cellStyle name="Comma 4 10 2 2 3" xfId="15299"/>
    <cellStyle name="Comma 4 10 2 3" xfId="15300"/>
    <cellStyle name="Comma 4 10 2 4" xfId="15301"/>
    <cellStyle name="Comma 4 10 3" xfId="1289"/>
    <cellStyle name="Comma 4 10 3 2" xfId="15302"/>
    <cellStyle name="Comma 4 10 3 2 2" xfId="15303"/>
    <cellStyle name="Comma 4 10 3 2 3" xfId="15304"/>
    <cellStyle name="Comma 4 10 3 3" xfId="15305"/>
    <cellStyle name="Comma 4 10 3 4" xfId="15306"/>
    <cellStyle name="Comma 4 10 4" xfId="15307"/>
    <cellStyle name="Comma 4 10 4 2" xfId="15308"/>
    <cellStyle name="Comma 4 10 4 3" xfId="15309"/>
    <cellStyle name="Comma 4 10 5" xfId="15310"/>
    <cellStyle name="Comma 4 10 6" xfId="15311"/>
    <cellStyle name="Comma 4 10 7" xfId="15312"/>
    <cellStyle name="Comma 4 10 8" xfId="15313"/>
    <cellStyle name="Comma 4 10 9" xfId="15314"/>
    <cellStyle name="Comma 4 11" xfId="1290"/>
    <cellStyle name="Comma 4 11 2" xfId="1291"/>
    <cellStyle name="Comma 4 11 2 2" xfId="15315"/>
    <cellStyle name="Comma 4 11 2 2 2" xfId="15316"/>
    <cellStyle name="Comma 4 11 2 2 3" xfId="15317"/>
    <cellStyle name="Comma 4 11 2 3" xfId="15318"/>
    <cellStyle name="Comma 4 11 2 4" xfId="15319"/>
    <cellStyle name="Comma 4 11 3" xfId="1292"/>
    <cellStyle name="Comma 4 11 3 2" xfId="15320"/>
    <cellStyle name="Comma 4 11 3 2 2" xfId="15321"/>
    <cellStyle name="Comma 4 11 3 2 3" xfId="15322"/>
    <cellStyle name="Comma 4 11 3 3" xfId="15323"/>
    <cellStyle name="Comma 4 11 3 4" xfId="15324"/>
    <cellStyle name="Comma 4 11 4" xfId="15325"/>
    <cellStyle name="Comma 4 11 4 2" xfId="15326"/>
    <cellStyle name="Comma 4 11 4 3" xfId="15327"/>
    <cellStyle name="Comma 4 11 5" xfId="15328"/>
    <cellStyle name="Comma 4 11 6" xfId="15329"/>
    <cellStyle name="Comma 4 11 7" xfId="15330"/>
    <cellStyle name="Comma 4 11 8" xfId="15331"/>
    <cellStyle name="Comma 4 11 9" xfId="15332"/>
    <cellStyle name="Comma 4 12" xfId="1293"/>
    <cellStyle name="Comma 4 12 2" xfId="1294"/>
    <cellStyle name="Comma 4 12 2 2" xfId="15333"/>
    <cellStyle name="Comma 4 12 2 2 2" xfId="15334"/>
    <cellStyle name="Comma 4 12 2 2 3" xfId="15335"/>
    <cellStyle name="Comma 4 12 2 3" xfId="15336"/>
    <cellStyle name="Comma 4 12 2 4" xfId="15337"/>
    <cellStyle name="Comma 4 12 3" xfId="15338"/>
    <cellStyle name="Comma 4 12 3 2" xfId="15339"/>
    <cellStyle name="Comma 4 12 3 3" xfId="15340"/>
    <cellStyle name="Comma 4 12 4" xfId="15341"/>
    <cellStyle name="Comma 4 12 5" xfId="15342"/>
    <cellStyle name="Comma 4 12 6" xfId="15343"/>
    <cellStyle name="Comma 4 12 7" xfId="15344"/>
    <cellStyle name="Comma 4 12 8" xfId="15345"/>
    <cellStyle name="Comma 4 13" xfId="1295"/>
    <cellStyle name="Comma 4 13 2" xfId="15346"/>
    <cellStyle name="Comma 4 13 2 2" xfId="15347"/>
    <cellStyle name="Comma 4 13 2 3" xfId="15348"/>
    <cellStyle name="Comma 4 13 3" xfId="15349"/>
    <cellStyle name="Comma 4 13 4" xfId="15350"/>
    <cellStyle name="Comma 4 14" xfId="1296"/>
    <cellStyle name="Comma 4 14 2" xfId="15351"/>
    <cellStyle name="Comma 4 14 2 2" xfId="15352"/>
    <cellStyle name="Comma 4 14 2 3" xfId="15353"/>
    <cellStyle name="Comma 4 14 3" xfId="15354"/>
    <cellStyle name="Comma 4 14 4" xfId="15355"/>
    <cellStyle name="Comma 4 15" xfId="1297"/>
    <cellStyle name="Comma 4 15 2" xfId="15356"/>
    <cellStyle name="Comma 4 15 2 2" xfId="15357"/>
    <cellStyle name="Comma 4 15 3" xfId="15358"/>
    <cellStyle name="Comma 4 15 4" xfId="15359"/>
    <cellStyle name="Comma 4 16" xfId="15360"/>
    <cellStyle name="Comma 4 16 2" xfId="15361"/>
    <cellStyle name="Comma 4 16 3" xfId="15362"/>
    <cellStyle name="Comma 4 17" xfId="15363"/>
    <cellStyle name="Comma 4 18" xfId="15364"/>
    <cellStyle name="Comma 4 19" xfId="15365"/>
    <cellStyle name="Comma 4 2" xfId="1298"/>
    <cellStyle name="Comma 4 2 10" xfId="1299"/>
    <cellStyle name="Comma 4 2 10 2" xfId="1300"/>
    <cellStyle name="Comma 4 2 10 2 2" xfId="15366"/>
    <cellStyle name="Comma 4 2 10 2 2 2" xfId="15367"/>
    <cellStyle name="Comma 4 2 10 2 2 3" xfId="15368"/>
    <cellStyle name="Comma 4 2 10 2 3" xfId="15369"/>
    <cellStyle name="Comma 4 2 10 2 4" xfId="15370"/>
    <cellStyle name="Comma 4 2 10 3" xfId="15371"/>
    <cellStyle name="Comma 4 2 10 3 2" xfId="15372"/>
    <cellStyle name="Comma 4 2 10 3 3" xfId="15373"/>
    <cellStyle name="Comma 4 2 10 4" xfId="15374"/>
    <cellStyle name="Comma 4 2 10 5" xfId="15375"/>
    <cellStyle name="Comma 4 2 10 6" xfId="15376"/>
    <cellStyle name="Comma 4 2 10 7" xfId="15377"/>
    <cellStyle name="Comma 4 2 10 8" xfId="15378"/>
    <cellStyle name="Comma 4 2 11" xfId="1301"/>
    <cellStyle name="Comma 4 2 11 2" xfId="15379"/>
    <cellStyle name="Comma 4 2 11 2 2" xfId="15380"/>
    <cellStyle name="Comma 4 2 11 2 3" xfId="15381"/>
    <cellStyle name="Comma 4 2 11 3" xfId="15382"/>
    <cellStyle name="Comma 4 2 11 4" xfId="15383"/>
    <cellStyle name="Comma 4 2 12" xfId="1302"/>
    <cellStyle name="Comma 4 2 12 2" xfId="15384"/>
    <cellStyle name="Comma 4 2 12 2 2" xfId="15385"/>
    <cellStyle name="Comma 4 2 12 2 3" xfId="15386"/>
    <cellStyle name="Comma 4 2 12 3" xfId="15387"/>
    <cellStyle name="Comma 4 2 12 4" xfId="15388"/>
    <cellStyle name="Comma 4 2 13" xfId="1303"/>
    <cellStyle name="Comma 4 2 13 2" xfId="15389"/>
    <cellStyle name="Comma 4 2 13 2 2" xfId="15390"/>
    <cellStyle name="Comma 4 2 13 3" xfId="15391"/>
    <cellStyle name="Comma 4 2 13 4" xfId="15392"/>
    <cellStyle name="Comma 4 2 14" xfId="15393"/>
    <cellStyle name="Comma 4 2 14 2" xfId="15394"/>
    <cellStyle name="Comma 4 2 14 3" xfId="15395"/>
    <cellStyle name="Comma 4 2 15" xfId="15396"/>
    <cellStyle name="Comma 4 2 16" xfId="15397"/>
    <cellStyle name="Comma 4 2 17" xfId="15398"/>
    <cellStyle name="Comma 4 2 18" xfId="15399"/>
    <cellStyle name="Comma 4 2 19" xfId="15400"/>
    <cellStyle name="Comma 4 2 2" xfId="1304"/>
    <cellStyle name="Comma 4 2 2 10" xfId="15401"/>
    <cellStyle name="Comma 4 2 2 11" xfId="15402"/>
    <cellStyle name="Comma 4 2 2 12" xfId="15403"/>
    <cellStyle name="Comma 4 2 2 13" xfId="15404"/>
    <cellStyle name="Comma 4 2 2 14" xfId="15405"/>
    <cellStyle name="Comma 4 2 2 2" xfId="1305"/>
    <cellStyle name="Comma 4 2 2 2 10" xfId="15406"/>
    <cellStyle name="Comma 4 2 2 2 11" xfId="15407"/>
    <cellStyle name="Comma 4 2 2 2 2" xfId="1306"/>
    <cellStyle name="Comma 4 2 2 2 2 2" xfId="1307"/>
    <cellStyle name="Comma 4 2 2 2 2 2 2" xfId="15408"/>
    <cellStyle name="Comma 4 2 2 2 2 2 2 2" xfId="15409"/>
    <cellStyle name="Comma 4 2 2 2 2 2 2 3" xfId="15410"/>
    <cellStyle name="Comma 4 2 2 2 2 2 3" xfId="15411"/>
    <cellStyle name="Comma 4 2 2 2 2 2 4" xfId="15412"/>
    <cellStyle name="Comma 4 2 2 2 2 3" xfId="1308"/>
    <cellStyle name="Comma 4 2 2 2 2 3 2" xfId="15413"/>
    <cellStyle name="Comma 4 2 2 2 2 3 2 2" xfId="15414"/>
    <cellStyle name="Comma 4 2 2 2 2 3 2 3" xfId="15415"/>
    <cellStyle name="Comma 4 2 2 2 2 3 3" xfId="15416"/>
    <cellStyle name="Comma 4 2 2 2 2 3 4" xfId="15417"/>
    <cellStyle name="Comma 4 2 2 2 2 4" xfId="15418"/>
    <cellStyle name="Comma 4 2 2 2 2 4 2" xfId="15419"/>
    <cellStyle name="Comma 4 2 2 2 2 4 3" xfId="15420"/>
    <cellStyle name="Comma 4 2 2 2 2 5" xfId="15421"/>
    <cellStyle name="Comma 4 2 2 2 2 6" xfId="15422"/>
    <cellStyle name="Comma 4 2 2 2 2 7" xfId="15423"/>
    <cellStyle name="Comma 4 2 2 2 2 8" xfId="15424"/>
    <cellStyle name="Comma 4 2 2 2 2 9" xfId="15425"/>
    <cellStyle name="Comma 4 2 2 2 3" xfId="1309"/>
    <cellStyle name="Comma 4 2 2 2 3 2" xfId="15426"/>
    <cellStyle name="Comma 4 2 2 2 3 2 2" xfId="15427"/>
    <cellStyle name="Comma 4 2 2 2 3 2 3" xfId="15428"/>
    <cellStyle name="Comma 4 2 2 2 3 3" xfId="15429"/>
    <cellStyle name="Comma 4 2 2 2 3 4" xfId="15430"/>
    <cellStyle name="Comma 4 2 2 2 4" xfId="1310"/>
    <cellStyle name="Comma 4 2 2 2 4 2" xfId="15431"/>
    <cellStyle name="Comma 4 2 2 2 4 2 2" xfId="15432"/>
    <cellStyle name="Comma 4 2 2 2 4 2 3" xfId="15433"/>
    <cellStyle name="Comma 4 2 2 2 4 3" xfId="15434"/>
    <cellStyle name="Comma 4 2 2 2 4 4" xfId="15435"/>
    <cellStyle name="Comma 4 2 2 2 5" xfId="1311"/>
    <cellStyle name="Comma 4 2 2 2 5 2" xfId="15436"/>
    <cellStyle name="Comma 4 2 2 2 5 2 2" xfId="15437"/>
    <cellStyle name="Comma 4 2 2 2 5 3" xfId="15438"/>
    <cellStyle name="Comma 4 2 2 2 5 4" xfId="15439"/>
    <cellStyle name="Comma 4 2 2 2 6" xfId="15440"/>
    <cellStyle name="Comma 4 2 2 2 6 2" xfId="15441"/>
    <cellStyle name="Comma 4 2 2 2 6 3" xfId="15442"/>
    <cellStyle name="Comma 4 2 2 2 7" xfId="15443"/>
    <cellStyle name="Comma 4 2 2 2 8" xfId="15444"/>
    <cellStyle name="Comma 4 2 2 2 9" xfId="15445"/>
    <cellStyle name="Comma 4 2 2 3" xfId="1312"/>
    <cellStyle name="Comma 4 2 2 3 10" xfId="15446"/>
    <cellStyle name="Comma 4 2 2 3 11" xfId="15447"/>
    <cellStyle name="Comma 4 2 2 3 2" xfId="1313"/>
    <cellStyle name="Comma 4 2 2 3 2 2" xfId="1314"/>
    <cellStyle name="Comma 4 2 2 3 2 2 2" xfId="15448"/>
    <cellStyle name="Comma 4 2 2 3 2 2 2 2" xfId="15449"/>
    <cellStyle name="Comma 4 2 2 3 2 2 2 3" xfId="15450"/>
    <cellStyle name="Comma 4 2 2 3 2 2 3" xfId="15451"/>
    <cellStyle name="Comma 4 2 2 3 2 2 4" xfId="15452"/>
    <cellStyle name="Comma 4 2 2 3 2 3" xfId="1315"/>
    <cellStyle name="Comma 4 2 2 3 2 3 2" xfId="15453"/>
    <cellStyle name="Comma 4 2 2 3 2 3 2 2" xfId="15454"/>
    <cellStyle name="Comma 4 2 2 3 2 3 2 3" xfId="15455"/>
    <cellStyle name="Comma 4 2 2 3 2 3 3" xfId="15456"/>
    <cellStyle name="Comma 4 2 2 3 2 3 4" xfId="15457"/>
    <cellStyle name="Comma 4 2 2 3 2 4" xfId="15458"/>
    <cellStyle name="Comma 4 2 2 3 2 4 2" xfId="15459"/>
    <cellStyle name="Comma 4 2 2 3 2 4 3" xfId="15460"/>
    <cellStyle name="Comma 4 2 2 3 2 5" xfId="15461"/>
    <cellStyle name="Comma 4 2 2 3 2 6" xfId="15462"/>
    <cellStyle name="Comma 4 2 2 3 2 7" xfId="15463"/>
    <cellStyle name="Comma 4 2 2 3 2 8" xfId="15464"/>
    <cellStyle name="Comma 4 2 2 3 2 9" xfId="15465"/>
    <cellStyle name="Comma 4 2 2 3 3" xfId="1316"/>
    <cellStyle name="Comma 4 2 2 3 3 2" xfId="15466"/>
    <cellStyle name="Comma 4 2 2 3 3 2 2" xfId="15467"/>
    <cellStyle name="Comma 4 2 2 3 3 2 3" xfId="15468"/>
    <cellStyle name="Comma 4 2 2 3 3 3" xfId="15469"/>
    <cellStyle name="Comma 4 2 2 3 3 4" xfId="15470"/>
    <cellStyle name="Comma 4 2 2 3 4" xfId="1317"/>
    <cellStyle name="Comma 4 2 2 3 4 2" xfId="15471"/>
    <cellStyle name="Comma 4 2 2 3 4 2 2" xfId="15472"/>
    <cellStyle name="Comma 4 2 2 3 4 2 3" xfId="15473"/>
    <cellStyle name="Comma 4 2 2 3 4 3" xfId="15474"/>
    <cellStyle name="Comma 4 2 2 3 4 4" xfId="15475"/>
    <cellStyle name="Comma 4 2 2 3 5" xfId="1318"/>
    <cellStyle name="Comma 4 2 2 3 5 2" xfId="15476"/>
    <cellStyle name="Comma 4 2 2 3 5 2 2" xfId="15477"/>
    <cellStyle name="Comma 4 2 2 3 5 3" xfId="15478"/>
    <cellStyle name="Comma 4 2 2 3 5 4" xfId="15479"/>
    <cellStyle name="Comma 4 2 2 3 6" xfId="15480"/>
    <cellStyle name="Comma 4 2 2 3 6 2" xfId="15481"/>
    <cellStyle name="Comma 4 2 2 3 6 3" xfId="15482"/>
    <cellStyle name="Comma 4 2 2 3 7" xfId="15483"/>
    <cellStyle name="Comma 4 2 2 3 8" xfId="15484"/>
    <cellStyle name="Comma 4 2 2 3 9" xfId="15485"/>
    <cellStyle name="Comma 4 2 2 4" xfId="1319"/>
    <cellStyle name="Comma 4 2 2 4 2" xfId="1320"/>
    <cellStyle name="Comma 4 2 2 4 2 2" xfId="15486"/>
    <cellStyle name="Comma 4 2 2 4 2 2 2" xfId="15487"/>
    <cellStyle name="Comma 4 2 2 4 2 2 3" xfId="15488"/>
    <cellStyle name="Comma 4 2 2 4 2 3" xfId="15489"/>
    <cellStyle name="Comma 4 2 2 4 2 4" xfId="15490"/>
    <cellStyle name="Comma 4 2 2 4 3" xfId="1321"/>
    <cellStyle name="Comma 4 2 2 4 3 2" xfId="15491"/>
    <cellStyle name="Comma 4 2 2 4 3 2 2" xfId="15492"/>
    <cellStyle name="Comma 4 2 2 4 3 2 3" xfId="15493"/>
    <cellStyle name="Comma 4 2 2 4 3 3" xfId="15494"/>
    <cellStyle name="Comma 4 2 2 4 3 4" xfId="15495"/>
    <cellStyle name="Comma 4 2 2 4 4" xfId="15496"/>
    <cellStyle name="Comma 4 2 2 4 4 2" xfId="15497"/>
    <cellStyle name="Comma 4 2 2 4 4 3" xfId="15498"/>
    <cellStyle name="Comma 4 2 2 4 5" xfId="15499"/>
    <cellStyle name="Comma 4 2 2 4 6" xfId="15500"/>
    <cellStyle name="Comma 4 2 2 4 7" xfId="15501"/>
    <cellStyle name="Comma 4 2 2 4 8" xfId="15502"/>
    <cellStyle name="Comma 4 2 2 4 9" xfId="15503"/>
    <cellStyle name="Comma 4 2 2 5" xfId="1322"/>
    <cellStyle name="Comma 4 2 2 5 2" xfId="1323"/>
    <cellStyle name="Comma 4 2 2 5 2 2" xfId="15504"/>
    <cellStyle name="Comma 4 2 2 5 2 2 2" xfId="15505"/>
    <cellStyle name="Comma 4 2 2 5 2 2 3" xfId="15506"/>
    <cellStyle name="Comma 4 2 2 5 2 3" xfId="15507"/>
    <cellStyle name="Comma 4 2 2 5 2 4" xfId="15508"/>
    <cellStyle name="Comma 4 2 2 5 3" xfId="1324"/>
    <cellStyle name="Comma 4 2 2 5 3 2" xfId="15509"/>
    <cellStyle name="Comma 4 2 2 5 3 2 2" xfId="15510"/>
    <cellStyle name="Comma 4 2 2 5 3 2 3" xfId="15511"/>
    <cellStyle name="Comma 4 2 2 5 3 3" xfId="15512"/>
    <cellStyle name="Comma 4 2 2 5 3 4" xfId="15513"/>
    <cellStyle name="Comma 4 2 2 5 4" xfId="15514"/>
    <cellStyle name="Comma 4 2 2 5 4 2" xfId="15515"/>
    <cellStyle name="Comma 4 2 2 5 4 3" xfId="15516"/>
    <cellStyle name="Comma 4 2 2 5 5" xfId="15517"/>
    <cellStyle name="Comma 4 2 2 5 6" xfId="15518"/>
    <cellStyle name="Comma 4 2 2 5 7" xfId="15519"/>
    <cellStyle name="Comma 4 2 2 5 8" xfId="15520"/>
    <cellStyle name="Comma 4 2 2 5 9" xfId="15521"/>
    <cellStyle name="Comma 4 2 2 6" xfId="1325"/>
    <cellStyle name="Comma 4 2 2 6 2" xfId="15522"/>
    <cellStyle name="Comma 4 2 2 6 2 2" xfId="15523"/>
    <cellStyle name="Comma 4 2 2 6 2 3" xfId="15524"/>
    <cellStyle name="Comma 4 2 2 6 3" xfId="15525"/>
    <cellStyle name="Comma 4 2 2 6 4" xfId="15526"/>
    <cellStyle name="Comma 4 2 2 7" xfId="1326"/>
    <cellStyle name="Comma 4 2 2 7 2" xfId="15527"/>
    <cellStyle name="Comma 4 2 2 7 2 2" xfId="15528"/>
    <cellStyle name="Comma 4 2 2 7 2 3" xfId="15529"/>
    <cellStyle name="Comma 4 2 2 7 3" xfId="15530"/>
    <cellStyle name="Comma 4 2 2 7 4" xfId="15531"/>
    <cellStyle name="Comma 4 2 2 8" xfId="1327"/>
    <cellStyle name="Comma 4 2 2 8 2" xfId="15532"/>
    <cellStyle name="Comma 4 2 2 8 2 2" xfId="15533"/>
    <cellStyle name="Comma 4 2 2 8 3" xfId="15534"/>
    <cellStyle name="Comma 4 2 2 8 4" xfId="15535"/>
    <cellStyle name="Comma 4 2 2 9" xfId="15536"/>
    <cellStyle name="Comma 4 2 2 9 2" xfId="15537"/>
    <cellStyle name="Comma 4 2 2 9 3" xfId="15538"/>
    <cellStyle name="Comma 4 2 3" xfId="1328"/>
    <cellStyle name="Comma 4 2 3 10" xfId="15539"/>
    <cellStyle name="Comma 4 2 3 11" xfId="15540"/>
    <cellStyle name="Comma 4 2 3 12" xfId="15541"/>
    <cellStyle name="Comma 4 2 3 2" xfId="1329"/>
    <cellStyle name="Comma 4 2 3 2 2" xfId="1330"/>
    <cellStyle name="Comma 4 2 3 2 2 2" xfId="15542"/>
    <cellStyle name="Comma 4 2 3 2 2 2 2" xfId="15543"/>
    <cellStyle name="Comma 4 2 3 2 2 2 3" xfId="15544"/>
    <cellStyle name="Comma 4 2 3 2 2 3" xfId="15545"/>
    <cellStyle name="Comma 4 2 3 2 2 4" xfId="15546"/>
    <cellStyle name="Comma 4 2 3 2 3" xfId="1331"/>
    <cellStyle name="Comma 4 2 3 2 3 2" xfId="15547"/>
    <cellStyle name="Comma 4 2 3 2 3 2 2" xfId="15548"/>
    <cellStyle name="Comma 4 2 3 2 3 2 3" xfId="15549"/>
    <cellStyle name="Comma 4 2 3 2 3 3" xfId="15550"/>
    <cellStyle name="Comma 4 2 3 2 3 4" xfId="15551"/>
    <cellStyle name="Comma 4 2 3 2 4" xfId="15552"/>
    <cellStyle name="Comma 4 2 3 2 4 2" xfId="15553"/>
    <cellStyle name="Comma 4 2 3 2 4 3" xfId="15554"/>
    <cellStyle name="Comma 4 2 3 2 5" xfId="15555"/>
    <cellStyle name="Comma 4 2 3 2 6" xfId="15556"/>
    <cellStyle name="Comma 4 2 3 2 7" xfId="15557"/>
    <cellStyle name="Comma 4 2 3 2 8" xfId="15558"/>
    <cellStyle name="Comma 4 2 3 2 9" xfId="15559"/>
    <cellStyle name="Comma 4 2 3 3" xfId="1332"/>
    <cellStyle name="Comma 4 2 3 3 2" xfId="1333"/>
    <cellStyle name="Comma 4 2 3 3 2 2" xfId="15560"/>
    <cellStyle name="Comma 4 2 3 3 2 2 2" xfId="15561"/>
    <cellStyle name="Comma 4 2 3 3 2 2 3" xfId="15562"/>
    <cellStyle name="Comma 4 2 3 3 2 3" xfId="15563"/>
    <cellStyle name="Comma 4 2 3 3 2 4" xfId="15564"/>
    <cellStyle name="Comma 4 2 3 3 3" xfId="1334"/>
    <cellStyle name="Comma 4 2 3 3 3 2" xfId="15565"/>
    <cellStyle name="Comma 4 2 3 3 3 2 2" xfId="15566"/>
    <cellStyle name="Comma 4 2 3 3 3 2 3" xfId="15567"/>
    <cellStyle name="Comma 4 2 3 3 3 3" xfId="15568"/>
    <cellStyle name="Comma 4 2 3 3 3 4" xfId="15569"/>
    <cellStyle name="Comma 4 2 3 3 4" xfId="15570"/>
    <cellStyle name="Comma 4 2 3 3 4 2" xfId="15571"/>
    <cellStyle name="Comma 4 2 3 3 4 3" xfId="15572"/>
    <cellStyle name="Comma 4 2 3 3 5" xfId="15573"/>
    <cellStyle name="Comma 4 2 3 3 6" xfId="15574"/>
    <cellStyle name="Comma 4 2 3 3 7" xfId="15575"/>
    <cellStyle name="Comma 4 2 3 3 8" xfId="15576"/>
    <cellStyle name="Comma 4 2 3 3 9" xfId="15577"/>
    <cellStyle name="Comma 4 2 3 4" xfId="1335"/>
    <cellStyle name="Comma 4 2 3 4 2" xfId="15578"/>
    <cellStyle name="Comma 4 2 3 4 2 2" xfId="15579"/>
    <cellStyle name="Comma 4 2 3 4 2 3" xfId="15580"/>
    <cellStyle name="Comma 4 2 3 4 3" xfId="15581"/>
    <cellStyle name="Comma 4 2 3 4 4" xfId="15582"/>
    <cellStyle name="Comma 4 2 3 5" xfId="1336"/>
    <cellStyle name="Comma 4 2 3 5 2" xfId="15583"/>
    <cellStyle name="Comma 4 2 3 5 2 2" xfId="15584"/>
    <cellStyle name="Comma 4 2 3 5 2 3" xfId="15585"/>
    <cellStyle name="Comma 4 2 3 5 3" xfId="15586"/>
    <cellStyle name="Comma 4 2 3 5 4" xfId="15587"/>
    <cellStyle name="Comma 4 2 3 6" xfId="1337"/>
    <cellStyle name="Comma 4 2 3 6 2" xfId="15588"/>
    <cellStyle name="Comma 4 2 3 6 2 2" xfId="15589"/>
    <cellStyle name="Comma 4 2 3 6 3" xfId="15590"/>
    <cellStyle name="Comma 4 2 3 6 4" xfId="15591"/>
    <cellStyle name="Comma 4 2 3 7" xfId="15592"/>
    <cellStyle name="Comma 4 2 3 7 2" xfId="15593"/>
    <cellStyle name="Comma 4 2 3 7 3" xfId="15594"/>
    <cellStyle name="Comma 4 2 3 8" xfId="15595"/>
    <cellStyle name="Comma 4 2 3 9" xfId="15596"/>
    <cellStyle name="Comma 4 2 4" xfId="1338"/>
    <cellStyle name="Comma 4 2 4 10" xfId="15597"/>
    <cellStyle name="Comma 4 2 4 11" xfId="15598"/>
    <cellStyle name="Comma 4 2 4 2" xfId="1339"/>
    <cellStyle name="Comma 4 2 4 2 2" xfId="1340"/>
    <cellStyle name="Comma 4 2 4 2 2 2" xfId="15599"/>
    <cellStyle name="Comma 4 2 4 2 2 2 2" xfId="15600"/>
    <cellStyle name="Comma 4 2 4 2 2 2 3" xfId="15601"/>
    <cellStyle name="Comma 4 2 4 2 2 3" xfId="15602"/>
    <cellStyle name="Comma 4 2 4 2 2 4" xfId="15603"/>
    <cellStyle name="Comma 4 2 4 2 3" xfId="1341"/>
    <cellStyle name="Comma 4 2 4 2 3 2" xfId="15604"/>
    <cellStyle name="Comma 4 2 4 2 3 2 2" xfId="15605"/>
    <cellStyle name="Comma 4 2 4 2 3 2 3" xfId="15606"/>
    <cellStyle name="Comma 4 2 4 2 3 3" xfId="15607"/>
    <cellStyle name="Comma 4 2 4 2 3 4" xfId="15608"/>
    <cellStyle name="Comma 4 2 4 2 4" xfId="15609"/>
    <cellStyle name="Comma 4 2 4 2 4 2" xfId="15610"/>
    <cellStyle name="Comma 4 2 4 2 4 3" xfId="15611"/>
    <cellStyle name="Comma 4 2 4 2 5" xfId="15612"/>
    <cellStyle name="Comma 4 2 4 2 6" xfId="15613"/>
    <cellStyle name="Comma 4 2 4 2 7" xfId="15614"/>
    <cellStyle name="Comma 4 2 4 2 8" xfId="15615"/>
    <cellStyle name="Comma 4 2 4 2 9" xfId="15616"/>
    <cellStyle name="Comma 4 2 4 3" xfId="1342"/>
    <cellStyle name="Comma 4 2 4 3 2" xfId="15617"/>
    <cellStyle name="Comma 4 2 4 3 2 2" xfId="15618"/>
    <cellStyle name="Comma 4 2 4 3 2 3" xfId="15619"/>
    <cellStyle name="Comma 4 2 4 3 3" xfId="15620"/>
    <cellStyle name="Comma 4 2 4 3 4" xfId="15621"/>
    <cellStyle name="Comma 4 2 4 4" xfId="1343"/>
    <cellStyle name="Comma 4 2 4 4 2" xfId="15622"/>
    <cellStyle name="Comma 4 2 4 4 2 2" xfId="15623"/>
    <cellStyle name="Comma 4 2 4 4 2 3" xfId="15624"/>
    <cellStyle name="Comma 4 2 4 4 3" xfId="15625"/>
    <cellStyle name="Comma 4 2 4 4 4" xfId="15626"/>
    <cellStyle name="Comma 4 2 4 5" xfId="1344"/>
    <cellStyle name="Comma 4 2 4 5 2" xfId="15627"/>
    <cellStyle name="Comma 4 2 4 5 2 2" xfId="15628"/>
    <cellStyle name="Comma 4 2 4 5 3" xfId="15629"/>
    <cellStyle name="Comma 4 2 4 5 4" xfId="15630"/>
    <cellStyle name="Comma 4 2 4 6" xfId="15631"/>
    <cellStyle name="Comma 4 2 4 6 2" xfId="15632"/>
    <cellStyle name="Comma 4 2 4 6 3" xfId="15633"/>
    <cellStyle name="Comma 4 2 4 7" xfId="15634"/>
    <cellStyle name="Comma 4 2 4 8" xfId="15635"/>
    <cellStyle name="Comma 4 2 4 9" xfId="15636"/>
    <cellStyle name="Comma 4 2 5" xfId="1345"/>
    <cellStyle name="Comma 4 2 5 2" xfId="1346"/>
    <cellStyle name="Comma 4 2 5 2 2" xfId="15637"/>
    <cellStyle name="Comma 4 2 5 2 2 2" xfId="15638"/>
    <cellStyle name="Comma 4 2 5 2 2 3" xfId="15639"/>
    <cellStyle name="Comma 4 2 5 2 3" xfId="15640"/>
    <cellStyle name="Comma 4 2 5 2 4" xfId="15641"/>
    <cellStyle name="Comma 4 2 5 3" xfId="1347"/>
    <cellStyle name="Comma 4 2 5 3 2" xfId="15642"/>
    <cellStyle name="Comma 4 2 5 3 2 2" xfId="15643"/>
    <cellStyle name="Comma 4 2 5 3 2 3" xfId="15644"/>
    <cellStyle name="Comma 4 2 5 3 3" xfId="15645"/>
    <cellStyle name="Comma 4 2 5 3 4" xfId="15646"/>
    <cellStyle name="Comma 4 2 5 4" xfId="15647"/>
    <cellStyle name="Comma 4 2 5 4 2" xfId="15648"/>
    <cellStyle name="Comma 4 2 5 4 3" xfId="15649"/>
    <cellStyle name="Comma 4 2 5 5" xfId="15650"/>
    <cellStyle name="Comma 4 2 5 6" xfId="15651"/>
    <cellStyle name="Comma 4 2 5 7" xfId="15652"/>
    <cellStyle name="Comma 4 2 5 8" xfId="15653"/>
    <cellStyle name="Comma 4 2 5 9" xfId="15654"/>
    <cellStyle name="Comma 4 2 6" xfId="1348"/>
    <cellStyle name="Comma 4 2 6 2" xfId="1349"/>
    <cellStyle name="Comma 4 2 6 2 2" xfId="15655"/>
    <cellStyle name="Comma 4 2 6 2 2 2" xfId="15656"/>
    <cellStyle name="Comma 4 2 6 2 2 3" xfId="15657"/>
    <cellStyle name="Comma 4 2 6 2 3" xfId="15658"/>
    <cellStyle name="Comma 4 2 6 2 4" xfId="15659"/>
    <cellStyle name="Comma 4 2 6 3" xfId="1350"/>
    <cellStyle name="Comma 4 2 6 3 2" xfId="15660"/>
    <cellStyle name="Comma 4 2 6 3 2 2" xfId="15661"/>
    <cellStyle name="Comma 4 2 6 3 2 3" xfId="15662"/>
    <cellStyle name="Comma 4 2 6 3 3" xfId="15663"/>
    <cellStyle name="Comma 4 2 6 3 4" xfId="15664"/>
    <cellStyle name="Comma 4 2 6 4" xfId="15665"/>
    <cellStyle name="Comma 4 2 6 4 2" xfId="15666"/>
    <cellStyle name="Comma 4 2 6 4 3" xfId="15667"/>
    <cellStyle name="Comma 4 2 6 5" xfId="15668"/>
    <cellStyle name="Comma 4 2 6 6" xfId="15669"/>
    <cellStyle name="Comma 4 2 6 7" xfId="15670"/>
    <cellStyle name="Comma 4 2 6 8" xfId="15671"/>
    <cellStyle name="Comma 4 2 6 9" xfId="15672"/>
    <cellStyle name="Comma 4 2 7" xfId="1351"/>
    <cellStyle name="Comma 4 2 7 2" xfId="1352"/>
    <cellStyle name="Comma 4 2 7 2 2" xfId="15673"/>
    <cellStyle name="Comma 4 2 7 2 2 2" xfId="15674"/>
    <cellStyle name="Comma 4 2 7 2 2 3" xfId="15675"/>
    <cellStyle name="Comma 4 2 7 2 3" xfId="15676"/>
    <cellStyle name="Comma 4 2 7 2 4" xfId="15677"/>
    <cellStyle name="Comma 4 2 7 3" xfId="1353"/>
    <cellStyle name="Comma 4 2 7 3 2" xfId="15678"/>
    <cellStyle name="Comma 4 2 7 3 2 2" xfId="15679"/>
    <cellStyle name="Comma 4 2 7 3 2 3" xfId="15680"/>
    <cellStyle name="Comma 4 2 7 3 3" xfId="15681"/>
    <cellStyle name="Comma 4 2 7 3 4" xfId="15682"/>
    <cellStyle name="Comma 4 2 7 4" xfId="15683"/>
    <cellStyle name="Comma 4 2 7 4 2" xfId="15684"/>
    <cellStyle name="Comma 4 2 7 4 3" xfId="15685"/>
    <cellStyle name="Comma 4 2 7 5" xfId="15686"/>
    <cellStyle name="Comma 4 2 7 6" xfId="15687"/>
    <cellStyle name="Comma 4 2 7 7" xfId="15688"/>
    <cellStyle name="Comma 4 2 7 8" xfId="15689"/>
    <cellStyle name="Comma 4 2 7 9" xfId="15690"/>
    <cellStyle name="Comma 4 2 8" xfId="1354"/>
    <cellStyle name="Comma 4 2 8 2" xfId="1355"/>
    <cellStyle name="Comma 4 2 8 2 2" xfId="15691"/>
    <cellStyle name="Comma 4 2 8 2 2 2" xfId="15692"/>
    <cellStyle name="Comma 4 2 8 2 2 3" xfId="15693"/>
    <cellStyle name="Comma 4 2 8 2 3" xfId="15694"/>
    <cellStyle name="Comma 4 2 8 2 4" xfId="15695"/>
    <cellStyle name="Comma 4 2 8 3" xfId="1356"/>
    <cellStyle name="Comma 4 2 8 3 2" xfId="15696"/>
    <cellStyle name="Comma 4 2 8 3 2 2" xfId="15697"/>
    <cellStyle name="Comma 4 2 8 3 2 3" xfId="15698"/>
    <cellStyle name="Comma 4 2 8 3 3" xfId="15699"/>
    <cellStyle name="Comma 4 2 8 3 4" xfId="15700"/>
    <cellStyle name="Comma 4 2 8 4" xfId="15701"/>
    <cellStyle name="Comma 4 2 8 4 2" xfId="15702"/>
    <cellStyle name="Comma 4 2 8 4 3" xfId="15703"/>
    <cellStyle name="Comma 4 2 8 5" xfId="15704"/>
    <cellStyle name="Comma 4 2 8 6" xfId="15705"/>
    <cellStyle name="Comma 4 2 8 7" xfId="15706"/>
    <cellStyle name="Comma 4 2 8 8" xfId="15707"/>
    <cellStyle name="Comma 4 2 8 9" xfId="15708"/>
    <cellStyle name="Comma 4 2 9" xfId="1357"/>
    <cellStyle name="Comma 4 2 9 2" xfId="1358"/>
    <cellStyle name="Comma 4 2 9 2 2" xfId="15709"/>
    <cellStyle name="Comma 4 2 9 2 2 2" xfId="15710"/>
    <cellStyle name="Comma 4 2 9 2 2 3" xfId="15711"/>
    <cellStyle name="Comma 4 2 9 2 3" xfId="15712"/>
    <cellStyle name="Comma 4 2 9 2 4" xfId="15713"/>
    <cellStyle name="Comma 4 2 9 3" xfId="1359"/>
    <cellStyle name="Comma 4 2 9 3 2" xfId="15714"/>
    <cellStyle name="Comma 4 2 9 3 2 2" xfId="15715"/>
    <cellStyle name="Comma 4 2 9 3 2 3" xfId="15716"/>
    <cellStyle name="Comma 4 2 9 3 3" xfId="15717"/>
    <cellStyle name="Comma 4 2 9 3 4" xfId="15718"/>
    <cellStyle name="Comma 4 2 9 4" xfId="15719"/>
    <cellStyle name="Comma 4 2 9 4 2" xfId="15720"/>
    <cellStyle name="Comma 4 2 9 4 3" xfId="15721"/>
    <cellStyle name="Comma 4 2 9 5" xfId="15722"/>
    <cellStyle name="Comma 4 2 9 6" xfId="15723"/>
    <cellStyle name="Comma 4 2 9 7" xfId="15724"/>
    <cellStyle name="Comma 4 2 9 8" xfId="15725"/>
    <cellStyle name="Comma 4 2 9 9" xfId="15726"/>
    <cellStyle name="Comma 4 20" xfId="15727"/>
    <cellStyle name="Comma 4 21" xfId="15728"/>
    <cellStyle name="Comma 4 3" xfId="1360"/>
    <cellStyle name="Comma 4 3 10" xfId="1361"/>
    <cellStyle name="Comma 4 3 10 2" xfId="15729"/>
    <cellStyle name="Comma 4 3 10 2 2" xfId="15730"/>
    <cellStyle name="Comma 4 3 10 2 3" xfId="15731"/>
    <cellStyle name="Comma 4 3 10 3" xfId="15732"/>
    <cellStyle name="Comma 4 3 10 4" xfId="15733"/>
    <cellStyle name="Comma 4 3 11" xfId="1362"/>
    <cellStyle name="Comma 4 3 11 2" xfId="15734"/>
    <cellStyle name="Comma 4 3 11 2 2" xfId="15735"/>
    <cellStyle name="Comma 4 3 11 2 3" xfId="15736"/>
    <cellStyle name="Comma 4 3 11 3" xfId="15737"/>
    <cellStyle name="Comma 4 3 11 4" xfId="15738"/>
    <cellStyle name="Comma 4 3 12" xfId="1363"/>
    <cellStyle name="Comma 4 3 12 2" xfId="15739"/>
    <cellStyle name="Comma 4 3 12 2 2" xfId="15740"/>
    <cellStyle name="Comma 4 3 12 3" xfId="15741"/>
    <cellStyle name="Comma 4 3 12 4" xfId="15742"/>
    <cellStyle name="Comma 4 3 13" xfId="15743"/>
    <cellStyle name="Comma 4 3 13 2" xfId="15744"/>
    <cellStyle name="Comma 4 3 13 3" xfId="15745"/>
    <cellStyle name="Comma 4 3 14" xfId="15746"/>
    <cellStyle name="Comma 4 3 15" xfId="15747"/>
    <cellStyle name="Comma 4 3 16" xfId="15748"/>
    <cellStyle name="Comma 4 3 17" xfId="15749"/>
    <cellStyle name="Comma 4 3 18" xfId="15750"/>
    <cellStyle name="Comma 4 3 2" xfId="1364"/>
    <cellStyle name="Comma 4 3 2 10" xfId="15751"/>
    <cellStyle name="Comma 4 3 2 11" xfId="15752"/>
    <cellStyle name="Comma 4 3 2 12" xfId="15753"/>
    <cellStyle name="Comma 4 3 2 13" xfId="15754"/>
    <cellStyle name="Comma 4 3 2 14" xfId="15755"/>
    <cellStyle name="Comma 4 3 2 2" xfId="1365"/>
    <cellStyle name="Comma 4 3 2 2 10" xfId="15756"/>
    <cellStyle name="Comma 4 3 2 2 11" xfId="15757"/>
    <cellStyle name="Comma 4 3 2 2 2" xfId="1366"/>
    <cellStyle name="Comma 4 3 2 2 2 2" xfId="1367"/>
    <cellStyle name="Comma 4 3 2 2 2 2 2" xfId="15758"/>
    <cellStyle name="Comma 4 3 2 2 2 2 2 2" xfId="15759"/>
    <cellStyle name="Comma 4 3 2 2 2 2 2 3" xfId="15760"/>
    <cellStyle name="Comma 4 3 2 2 2 2 3" xfId="15761"/>
    <cellStyle name="Comma 4 3 2 2 2 2 4" xfId="15762"/>
    <cellStyle name="Comma 4 3 2 2 2 3" xfId="1368"/>
    <cellStyle name="Comma 4 3 2 2 2 3 2" xfId="15763"/>
    <cellStyle name="Comma 4 3 2 2 2 3 2 2" xfId="15764"/>
    <cellStyle name="Comma 4 3 2 2 2 3 2 3" xfId="15765"/>
    <cellStyle name="Comma 4 3 2 2 2 3 3" xfId="15766"/>
    <cellStyle name="Comma 4 3 2 2 2 3 4" xfId="15767"/>
    <cellStyle name="Comma 4 3 2 2 2 4" xfId="15768"/>
    <cellStyle name="Comma 4 3 2 2 2 4 2" xfId="15769"/>
    <cellStyle name="Comma 4 3 2 2 2 4 3" xfId="15770"/>
    <cellStyle name="Comma 4 3 2 2 2 5" xfId="15771"/>
    <cellStyle name="Comma 4 3 2 2 2 6" xfId="15772"/>
    <cellStyle name="Comma 4 3 2 2 2 7" xfId="15773"/>
    <cellStyle name="Comma 4 3 2 2 2 8" xfId="15774"/>
    <cellStyle name="Comma 4 3 2 2 2 9" xfId="15775"/>
    <cellStyle name="Comma 4 3 2 2 3" xfId="1369"/>
    <cellStyle name="Comma 4 3 2 2 3 2" xfId="15776"/>
    <cellStyle name="Comma 4 3 2 2 3 2 2" xfId="15777"/>
    <cellStyle name="Comma 4 3 2 2 3 2 3" xfId="15778"/>
    <cellStyle name="Comma 4 3 2 2 3 3" xfId="15779"/>
    <cellStyle name="Comma 4 3 2 2 3 4" xfId="15780"/>
    <cellStyle name="Comma 4 3 2 2 4" xfId="1370"/>
    <cellStyle name="Comma 4 3 2 2 4 2" xfId="15781"/>
    <cellStyle name="Comma 4 3 2 2 4 2 2" xfId="15782"/>
    <cellStyle name="Comma 4 3 2 2 4 2 3" xfId="15783"/>
    <cellStyle name="Comma 4 3 2 2 4 3" xfId="15784"/>
    <cellStyle name="Comma 4 3 2 2 4 4" xfId="15785"/>
    <cellStyle name="Comma 4 3 2 2 5" xfId="1371"/>
    <cellStyle name="Comma 4 3 2 2 5 2" xfId="15786"/>
    <cellStyle name="Comma 4 3 2 2 5 2 2" xfId="15787"/>
    <cellStyle name="Comma 4 3 2 2 5 3" xfId="15788"/>
    <cellStyle name="Comma 4 3 2 2 5 4" xfId="15789"/>
    <cellStyle name="Comma 4 3 2 2 6" xfId="15790"/>
    <cellStyle name="Comma 4 3 2 2 6 2" xfId="15791"/>
    <cellStyle name="Comma 4 3 2 2 6 3" xfId="15792"/>
    <cellStyle name="Comma 4 3 2 2 7" xfId="15793"/>
    <cellStyle name="Comma 4 3 2 2 8" xfId="15794"/>
    <cellStyle name="Comma 4 3 2 2 9" xfId="15795"/>
    <cellStyle name="Comma 4 3 2 3" xfId="1372"/>
    <cellStyle name="Comma 4 3 2 3 10" xfId="15796"/>
    <cellStyle name="Comma 4 3 2 3 11" xfId="15797"/>
    <cellStyle name="Comma 4 3 2 3 2" xfId="1373"/>
    <cellStyle name="Comma 4 3 2 3 2 2" xfId="1374"/>
    <cellStyle name="Comma 4 3 2 3 2 2 2" xfId="15798"/>
    <cellStyle name="Comma 4 3 2 3 2 2 2 2" xfId="15799"/>
    <cellStyle name="Comma 4 3 2 3 2 2 2 3" xfId="15800"/>
    <cellStyle name="Comma 4 3 2 3 2 2 3" xfId="15801"/>
    <cellStyle name="Comma 4 3 2 3 2 2 4" xfId="15802"/>
    <cellStyle name="Comma 4 3 2 3 2 3" xfId="1375"/>
    <cellStyle name="Comma 4 3 2 3 2 3 2" xfId="15803"/>
    <cellStyle name="Comma 4 3 2 3 2 3 2 2" xfId="15804"/>
    <cellStyle name="Comma 4 3 2 3 2 3 2 3" xfId="15805"/>
    <cellStyle name="Comma 4 3 2 3 2 3 3" xfId="15806"/>
    <cellStyle name="Comma 4 3 2 3 2 3 4" xfId="15807"/>
    <cellStyle name="Comma 4 3 2 3 2 4" xfId="15808"/>
    <cellStyle name="Comma 4 3 2 3 2 4 2" xfId="15809"/>
    <cellStyle name="Comma 4 3 2 3 2 4 3" xfId="15810"/>
    <cellStyle name="Comma 4 3 2 3 2 5" xfId="15811"/>
    <cellStyle name="Comma 4 3 2 3 2 6" xfId="15812"/>
    <cellStyle name="Comma 4 3 2 3 2 7" xfId="15813"/>
    <cellStyle name="Comma 4 3 2 3 2 8" xfId="15814"/>
    <cellStyle name="Comma 4 3 2 3 2 9" xfId="15815"/>
    <cellStyle name="Comma 4 3 2 3 3" xfId="1376"/>
    <cellStyle name="Comma 4 3 2 3 3 2" xfId="15816"/>
    <cellStyle name="Comma 4 3 2 3 3 2 2" xfId="15817"/>
    <cellStyle name="Comma 4 3 2 3 3 2 3" xfId="15818"/>
    <cellStyle name="Comma 4 3 2 3 3 3" xfId="15819"/>
    <cellStyle name="Comma 4 3 2 3 3 4" xfId="15820"/>
    <cellStyle name="Comma 4 3 2 3 4" xfId="1377"/>
    <cellStyle name="Comma 4 3 2 3 4 2" xfId="15821"/>
    <cellStyle name="Comma 4 3 2 3 4 2 2" xfId="15822"/>
    <cellStyle name="Comma 4 3 2 3 4 2 3" xfId="15823"/>
    <cellStyle name="Comma 4 3 2 3 4 3" xfId="15824"/>
    <cellStyle name="Comma 4 3 2 3 4 4" xfId="15825"/>
    <cellStyle name="Comma 4 3 2 3 5" xfId="1378"/>
    <cellStyle name="Comma 4 3 2 3 5 2" xfId="15826"/>
    <cellStyle name="Comma 4 3 2 3 5 2 2" xfId="15827"/>
    <cellStyle name="Comma 4 3 2 3 5 3" xfId="15828"/>
    <cellStyle name="Comma 4 3 2 3 5 4" xfId="15829"/>
    <cellStyle name="Comma 4 3 2 3 6" xfId="15830"/>
    <cellStyle name="Comma 4 3 2 3 6 2" xfId="15831"/>
    <cellStyle name="Comma 4 3 2 3 6 3" xfId="15832"/>
    <cellStyle name="Comma 4 3 2 3 7" xfId="15833"/>
    <cellStyle name="Comma 4 3 2 3 8" xfId="15834"/>
    <cellStyle name="Comma 4 3 2 3 9" xfId="15835"/>
    <cellStyle name="Comma 4 3 2 4" xfId="1379"/>
    <cellStyle name="Comma 4 3 2 4 2" xfId="1380"/>
    <cellStyle name="Comma 4 3 2 4 2 2" xfId="15836"/>
    <cellStyle name="Comma 4 3 2 4 2 2 2" xfId="15837"/>
    <cellStyle name="Comma 4 3 2 4 2 2 3" xfId="15838"/>
    <cellStyle name="Comma 4 3 2 4 2 3" xfId="15839"/>
    <cellStyle name="Comma 4 3 2 4 2 4" xfId="15840"/>
    <cellStyle name="Comma 4 3 2 4 3" xfId="1381"/>
    <cellStyle name="Comma 4 3 2 4 3 2" xfId="15841"/>
    <cellStyle name="Comma 4 3 2 4 3 2 2" xfId="15842"/>
    <cellStyle name="Comma 4 3 2 4 3 2 3" xfId="15843"/>
    <cellStyle name="Comma 4 3 2 4 3 3" xfId="15844"/>
    <cellStyle name="Comma 4 3 2 4 3 4" xfId="15845"/>
    <cellStyle name="Comma 4 3 2 4 4" xfId="15846"/>
    <cellStyle name="Comma 4 3 2 4 4 2" xfId="15847"/>
    <cellStyle name="Comma 4 3 2 4 4 3" xfId="15848"/>
    <cellStyle name="Comma 4 3 2 4 5" xfId="15849"/>
    <cellStyle name="Comma 4 3 2 4 6" xfId="15850"/>
    <cellStyle name="Comma 4 3 2 4 7" xfId="15851"/>
    <cellStyle name="Comma 4 3 2 4 8" xfId="15852"/>
    <cellStyle name="Comma 4 3 2 4 9" xfId="15853"/>
    <cellStyle name="Comma 4 3 2 5" xfId="1382"/>
    <cellStyle name="Comma 4 3 2 5 2" xfId="1383"/>
    <cellStyle name="Comma 4 3 2 5 2 2" xfId="15854"/>
    <cellStyle name="Comma 4 3 2 5 2 2 2" xfId="15855"/>
    <cellStyle name="Comma 4 3 2 5 2 2 3" xfId="15856"/>
    <cellStyle name="Comma 4 3 2 5 2 3" xfId="15857"/>
    <cellStyle name="Comma 4 3 2 5 2 4" xfId="15858"/>
    <cellStyle name="Comma 4 3 2 5 3" xfId="1384"/>
    <cellStyle name="Comma 4 3 2 5 3 2" xfId="15859"/>
    <cellStyle name="Comma 4 3 2 5 3 2 2" xfId="15860"/>
    <cellStyle name="Comma 4 3 2 5 3 2 3" xfId="15861"/>
    <cellStyle name="Comma 4 3 2 5 3 3" xfId="15862"/>
    <cellStyle name="Comma 4 3 2 5 3 4" xfId="15863"/>
    <cellStyle name="Comma 4 3 2 5 4" xfId="15864"/>
    <cellStyle name="Comma 4 3 2 5 4 2" xfId="15865"/>
    <cellStyle name="Comma 4 3 2 5 4 3" xfId="15866"/>
    <cellStyle name="Comma 4 3 2 5 5" xfId="15867"/>
    <cellStyle name="Comma 4 3 2 5 6" xfId="15868"/>
    <cellStyle name="Comma 4 3 2 5 7" xfId="15869"/>
    <cellStyle name="Comma 4 3 2 5 8" xfId="15870"/>
    <cellStyle name="Comma 4 3 2 5 9" xfId="15871"/>
    <cellStyle name="Comma 4 3 2 6" xfId="1385"/>
    <cellStyle name="Comma 4 3 2 6 2" xfId="15872"/>
    <cellStyle name="Comma 4 3 2 6 2 2" xfId="15873"/>
    <cellStyle name="Comma 4 3 2 6 2 3" xfId="15874"/>
    <cellStyle name="Comma 4 3 2 6 3" xfId="15875"/>
    <cellStyle name="Comma 4 3 2 6 4" xfId="15876"/>
    <cellStyle name="Comma 4 3 2 7" xfId="1386"/>
    <cellStyle name="Comma 4 3 2 7 2" xfId="15877"/>
    <cellStyle name="Comma 4 3 2 7 2 2" xfId="15878"/>
    <cellStyle name="Comma 4 3 2 7 2 3" xfId="15879"/>
    <cellStyle name="Comma 4 3 2 7 3" xfId="15880"/>
    <cellStyle name="Comma 4 3 2 7 4" xfId="15881"/>
    <cellStyle name="Comma 4 3 2 8" xfId="1387"/>
    <cellStyle name="Comma 4 3 2 8 2" xfId="15882"/>
    <cellStyle name="Comma 4 3 2 8 2 2" xfId="15883"/>
    <cellStyle name="Comma 4 3 2 8 3" xfId="15884"/>
    <cellStyle name="Comma 4 3 2 8 4" xfId="15885"/>
    <cellStyle name="Comma 4 3 2 9" xfId="15886"/>
    <cellStyle name="Comma 4 3 2 9 2" xfId="15887"/>
    <cellStyle name="Comma 4 3 2 9 3" xfId="15888"/>
    <cellStyle name="Comma 4 3 3" xfId="1388"/>
    <cellStyle name="Comma 4 3 3 10" xfId="15889"/>
    <cellStyle name="Comma 4 3 3 11" xfId="15890"/>
    <cellStyle name="Comma 4 3 3 12" xfId="15891"/>
    <cellStyle name="Comma 4 3 3 2" xfId="1389"/>
    <cellStyle name="Comma 4 3 3 2 2" xfId="1390"/>
    <cellStyle name="Comma 4 3 3 2 2 2" xfId="15892"/>
    <cellStyle name="Comma 4 3 3 2 2 2 2" xfId="15893"/>
    <cellStyle name="Comma 4 3 3 2 2 2 3" xfId="15894"/>
    <cellStyle name="Comma 4 3 3 2 2 3" xfId="15895"/>
    <cellStyle name="Comma 4 3 3 2 2 4" xfId="15896"/>
    <cellStyle name="Comma 4 3 3 2 3" xfId="1391"/>
    <cellStyle name="Comma 4 3 3 2 3 2" xfId="15897"/>
    <cellStyle name="Comma 4 3 3 2 3 2 2" xfId="15898"/>
    <cellStyle name="Comma 4 3 3 2 3 2 3" xfId="15899"/>
    <cellStyle name="Comma 4 3 3 2 3 3" xfId="15900"/>
    <cellStyle name="Comma 4 3 3 2 3 4" xfId="15901"/>
    <cellStyle name="Comma 4 3 3 2 4" xfId="15902"/>
    <cellStyle name="Comma 4 3 3 2 4 2" xfId="15903"/>
    <cellStyle name="Comma 4 3 3 2 4 3" xfId="15904"/>
    <cellStyle name="Comma 4 3 3 2 5" xfId="15905"/>
    <cellStyle name="Comma 4 3 3 2 6" xfId="15906"/>
    <cellStyle name="Comma 4 3 3 2 7" xfId="15907"/>
    <cellStyle name="Comma 4 3 3 2 8" xfId="15908"/>
    <cellStyle name="Comma 4 3 3 2 9" xfId="15909"/>
    <cellStyle name="Comma 4 3 3 3" xfId="1392"/>
    <cellStyle name="Comma 4 3 3 3 2" xfId="1393"/>
    <cellStyle name="Comma 4 3 3 3 2 2" xfId="15910"/>
    <cellStyle name="Comma 4 3 3 3 2 2 2" xfId="15911"/>
    <cellStyle name="Comma 4 3 3 3 2 2 3" xfId="15912"/>
    <cellStyle name="Comma 4 3 3 3 2 3" xfId="15913"/>
    <cellStyle name="Comma 4 3 3 3 2 4" xfId="15914"/>
    <cellStyle name="Comma 4 3 3 3 3" xfId="1394"/>
    <cellStyle name="Comma 4 3 3 3 3 2" xfId="15915"/>
    <cellStyle name="Comma 4 3 3 3 3 2 2" xfId="15916"/>
    <cellStyle name="Comma 4 3 3 3 3 2 3" xfId="15917"/>
    <cellStyle name="Comma 4 3 3 3 3 3" xfId="15918"/>
    <cellStyle name="Comma 4 3 3 3 3 4" xfId="15919"/>
    <cellStyle name="Comma 4 3 3 3 4" xfId="15920"/>
    <cellStyle name="Comma 4 3 3 3 4 2" xfId="15921"/>
    <cellStyle name="Comma 4 3 3 3 4 3" xfId="15922"/>
    <cellStyle name="Comma 4 3 3 3 5" xfId="15923"/>
    <cellStyle name="Comma 4 3 3 3 6" xfId="15924"/>
    <cellStyle name="Comma 4 3 3 3 7" xfId="15925"/>
    <cellStyle name="Comma 4 3 3 3 8" xfId="15926"/>
    <cellStyle name="Comma 4 3 3 3 9" xfId="15927"/>
    <cellStyle name="Comma 4 3 3 4" xfId="1395"/>
    <cellStyle name="Comma 4 3 3 4 2" xfId="15928"/>
    <cellStyle name="Comma 4 3 3 4 2 2" xfId="15929"/>
    <cellStyle name="Comma 4 3 3 4 2 3" xfId="15930"/>
    <cellStyle name="Comma 4 3 3 4 3" xfId="15931"/>
    <cellStyle name="Comma 4 3 3 4 4" xfId="15932"/>
    <cellStyle name="Comma 4 3 3 5" xfId="1396"/>
    <cellStyle name="Comma 4 3 3 5 2" xfId="15933"/>
    <cellStyle name="Comma 4 3 3 5 2 2" xfId="15934"/>
    <cellStyle name="Comma 4 3 3 5 2 3" xfId="15935"/>
    <cellStyle name="Comma 4 3 3 5 3" xfId="15936"/>
    <cellStyle name="Comma 4 3 3 5 4" xfId="15937"/>
    <cellStyle name="Comma 4 3 3 6" xfId="1397"/>
    <cellStyle name="Comma 4 3 3 6 2" xfId="15938"/>
    <cellStyle name="Comma 4 3 3 6 2 2" xfId="15939"/>
    <cellStyle name="Comma 4 3 3 6 3" xfId="15940"/>
    <cellStyle name="Comma 4 3 3 6 4" xfId="15941"/>
    <cellStyle name="Comma 4 3 3 7" xfId="15942"/>
    <cellStyle name="Comma 4 3 3 7 2" xfId="15943"/>
    <cellStyle name="Comma 4 3 3 7 3" xfId="15944"/>
    <cellStyle name="Comma 4 3 3 8" xfId="15945"/>
    <cellStyle name="Comma 4 3 3 9" xfId="15946"/>
    <cellStyle name="Comma 4 3 4" xfId="1398"/>
    <cellStyle name="Comma 4 3 4 10" xfId="15947"/>
    <cellStyle name="Comma 4 3 4 11" xfId="15948"/>
    <cellStyle name="Comma 4 3 4 2" xfId="1399"/>
    <cellStyle name="Comma 4 3 4 2 2" xfId="1400"/>
    <cellStyle name="Comma 4 3 4 2 2 2" xfId="15949"/>
    <cellStyle name="Comma 4 3 4 2 2 2 2" xfId="15950"/>
    <cellStyle name="Comma 4 3 4 2 2 2 3" xfId="15951"/>
    <cellStyle name="Comma 4 3 4 2 2 3" xfId="15952"/>
    <cellStyle name="Comma 4 3 4 2 2 4" xfId="15953"/>
    <cellStyle name="Comma 4 3 4 2 3" xfId="1401"/>
    <cellStyle name="Comma 4 3 4 2 3 2" xfId="15954"/>
    <cellStyle name="Comma 4 3 4 2 3 2 2" xfId="15955"/>
    <cellStyle name="Comma 4 3 4 2 3 2 3" xfId="15956"/>
    <cellStyle name="Comma 4 3 4 2 3 3" xfId="15957"/>
    <cellStyle name="Comma 4 3 4 2 3 4" xfId="15958"/>
    <cellStyle name="Comma 4 3 4 2 4" xfId="15959"/>
    <cellStyle name="Comma 4 3 4 2 4 2" xfId="15960"/>
    <cellStyle name="Comma 4 3 4 2 4 3" xfId="15961"/>
    <cellStyle name="Comma 4 3 4 2 5" xfId="15962"/>
    <cellStyle name="Comma 4 3 4 2 6" xfId="15963"/>
    <cellStyle name="Comma 4 3 4 2 7" xfId="15964"/>
    <cellStyle name="Comma 4 3 4 2 8" xfId="15965"/>
    <cellStyle name="Comma 4 3 4 2 9" xfId="15966"/>
    <cellStyle name="Comma 4 3 4 3" xfId="1402"/>
    <cellStyle name="Comma 4 3 4 3 2" xfId="15967"/>
    <cellStyle name="Comma 4 3 4 3 2 2" xfId="15968"/>
    <cellStyle name="Comma 4 3 4 3 2 3" xfId="15969"/>
    <cellStyle name="Comma 4 3 4 3 3" xfId="15970"/>
    <cellStyle name="Comma 4 3 4 3 4" xfId="15971"/>
    <cellStyle name="Comma 4 3 4 4" xfId="1403"/>
    <cellStyle name="Comma 4 3 4 4 2" xfId="15972"/>
    <cellStyle name="Comma 4 3 4 4 2 2" xfId="15973"/>
    <cellStyle name="Comma 4 3 4 4 2 3" xfId="15974"/>
    <cellStyle name="Comma 4 3 4 4 3" xfId="15975"/>
    <cellStyle name="Comma 4 3 4 4 4" xfId="15976"/>
    <cellStyle name="Comma 4 3 4 5" xfId="1404"/>
    <cellStyle name="Comma 4 3 4 5 2" xfId="15977"/>
    <cellStyle name="Comma 4 3 4 5 2 2" xfId="15978"/>
    <cellStyle name="Comma 4 3 4 5 3" xfId="15979"/>
    <cellStyle name="Comma 4 3 4 5 4" xfId="15980"/>
    <cellStyle name="Comma 4 3 4 6" xfId="15981"/>
    <cellStyle name="Comma 4 3 4 6 2" xfId="15982"/>
    <cellStyle name="Comma 4 3 4 6 3" xfId="15983"/>
    <cellStyle name="Comma 4 3 4 7" xfId="15984"/>
    <cellStyle name="Comma 4 3 4 8" xfId="15985"/>
    <cellStyle name="Comma 4 3 4 9" xfId="15986"/>
    <cellStyle name="Comma 4 3 5" xfId="1405"/>
    <cellStyle name="Comma 4 3 5 2" xfId="1406"/>
    <cellStyle name="Comma 4 3 5 2 2" xfId="15987"/>
    <cellStyle name="Comma 4 3 5 2 2 2" xfId="15988"/>
    <cellStyle name="Comma 4 3 5 2 2 3" xfId="15989"/>
    <cellStyle name="Comma 4 3 5 2 3" xfId="15990"/>
    <cellStyle name="Comma 4 3 5 2 4" xfId="15991"/>
    <cellStyle name="Comma 4 3 5 3" xfId="1407"/>
    <cellStyle name="Comma 4 3 5 3 2" xfId="15992"/>
    <cellStyle name="Comma 4 3 5 3 2 2" xfId="15993"/>
    <cellStyle name="Comma 4 3 5 3 2 3" xfId="15994"/>
    <cellStyle name="Comma 4 3 5 3 3" xfId="15995"/>
    <cellStyle name="Comma 4 3 5 3 4" xfId="15996"/>
    <cellStyle name="Comma 4 3 5 4" xfId="15997"/>
    <cellStyle name="Comma 4 3 5 4 2" xfId="15998"/>
    <cellStyle name="Comma 4 3 5 4 3" xfId="15999"/>
    <cellStyle name="Comma 4 3 5 5" xfId="16000"/>
    <cellStyle name="Comma 4 3 5 6" xfId="16001"/>
    <cellStyle name="Comma 4 3 5 7" xfId="16002"/>
    <cellStyle name="Comma 4 3 5 8" xfId="16003"/>
    <cellStyle name="Comma 4 3 5 9" xfId="16004"/>
    <cellStyle name="Comma 4 3 6" xfId="1408"/>
    <cellStyle name="Comma 4 3 6 2" xfId="1409"/>
    <cellStyle name="Comma 4 3 6 2 2" xfId="16005"/>
    <cellStyle name="Comma 4 3 6 2 2 2" xfId="16006"/>
    <cellStyle name="Comma 4 3 6 2 2 3" xfId="16007"/>
    <cellStyle name="Comma 4 3 6 2 3" xfId="16008"/>
    <cellStyle name="Comma 4 3 6 2 4" xfId="16009"/>
    <cellStyle name="Comma 4 3 6 3" xfId="1410"/>
    <cellStyle name="Comma 4 3 6 3 2" xfId="16010"/>
    <cellStyle name="Comma 4 3 6 3 2 2" xfId="16011"/>
    <cellStyle name="Comma 4 3 6 3 2 3" xfId="16012"/>
    <cellStyle name="Comma 4 3 6 3 3" xfId="16013"/>
    <cellStyle name="Comma 4 3 6 3 4" xfId="16014"/>
    <cellStyle name="Comma 4 3 6 4" xfId="16015"/>
    <cellStyle name="Comma 4 3 6 4 2" xfId="16016"/>
    <cellStyle name="Comma 4 3 6 4 3" xfId="16017"/>
    <cellStyle name="Comma 4 3 6 5" xfId="16018"/>
    <cellStyle name="Comma 4 3 6 6" xfId="16019"/>
    <cellStyle name="Comma 4 3 6 7" xfId="16020"/>
    <cellStyle name="Comma 4 3 6 8" xfId="16021"/>
    <cellStyle name="Comma 4 3 6 9" xfId="16022"/>
    <cellStyle name="Comma 4 3 7" xfId="1411"/>
    <cellStyle name="Comma 4 3 7 2" xfId="1412"/>
    <cellStyle name="Comma 4 3 7 2 2" xfId="16023"/>
    <cellStyle name="Comma 4 3 7 2 2 2" xfId="16024"/>
    <cellStyle name="Comma 4 3 7 2 2 3" xfId="16025"/>
    <cellStyle name="Comma 4 3 7 2 3" xfId="16026"/>
    <cellStyle name="Comma 4 3 7 2 4" xfId="16027"/>
    <cellStyle name="Comma 4 3 7 3" xfId="1413"/>
    <cellStyle name="Comma 4 3 7 3 2" xfId="16028"/>
    <cellStyle name="Comma 4 3 7 3 2 2" xfId="16029"/>
    <cellStyle name="Comma 4 3 7 3 2 3" xfId="16030"/>
    <cellStyle name="Comma 4 3 7 3 3" xfId="16031"/>
    <cellStyle name="Comma 4 3 7 3 4" xfId="16032"/>
    <cellStyle name="Comma 4 3 7 4" xfId="16033"/>
    <cellStyle name="Comma 4 3 7 4 2" xfId="16034"/>
    <cellStyle name="Comma 4 3 7 4 3" xfId="16035"/>
    <cellStyle name="Comma 4 3 7 5" xfId="16036"/>
    <cellStyle name="Comma 4 3 7 6" xfId="16037"/>
    <cellStyle name="Comma 4 3 7 7" xfId="16038"/>
    <cellStyle name="Comma 4 3 7 8" xfId="16039"/>
    <cellStyle name="Comma 4 3 7 9" xfId="16040"/>
    <cellStyle name="Comma 4 3 8" xfId="1414"/>
    <cellStyle name="Comma 4 3 8 2" xfId="1415"/>
    <cellStyle name="Comma 4 3 8 2 2" xfId="16041"/>
    <cellStyle name="Comma 4 3 8 2 2 2" xfId="16042"/>
    <cellStyle name="Comma 4 3 8 2 2 3" xfId="16043"/>
    <cellStyle name="Comma 4 3 8 2 3" xfId="16044"/>
    <cellStyle name="Comma 4 3 8 2 4" xfId="16045"/>
    <cellStyle name="Comma 4 3 8 3" xfId="1416"/>
    <cellStyle name="Comma 4 3 8 3 2" xfId="16046"/>
    <cellStyle name="Comma 4 3 8 3 2 2" xfId="16047"/>
    <cellStyle name="Comma 4 3 8 3 2 3" xfId="16048"/>
    <cellStyle name="Comma 4 3 8 3 3" xfId="16049"/>
    <cellStyle name="Comma 4 3 8 3 4" xfId="16050"/>
    <cellStyle name="Comma 4 3 8 4" xfId="16051"/>
    <cellStyle name="Comma 4 3 8 4 2" xfId="16052"/>
    <cellStyle name="Comma 4 3 8 4 3" xfId="16053"/>
    <cellStyle name="Comma 4 3 8 5" xfId="16054"/>
    <cellStyle name="Comma 4 3 8 6" xfId="16055"/>
    <cellStyle name="Comma 4 3 8 7" xfId="16056"/>
    <cellStyle name="Comma 4 3 8 8" xfId="16057"/>
    <cellStyle name="Comma 4 3 8 9" xfId="16058"/>
    <cellStyle name="Comma 4 3 9" xfId="1417"/>
    <cellStyle name="Comma 4 3 9 2" xfId="1418"/>
    <cellStyle name="Comma 4 3 9 2 2" xfId="16059"/>
    <cellStyle name="Comma 4 3 9 2 2 2" xfId="16060"/>
    <cellStyle name="Comma 4 3 9 2 2 3" xfId="16061"/>
    <cellStyle name="Comma 4 3 9 2 3" xfId="16062"/>
    <cellStyle name="Comma 4 3 9 2 4" xfId="16063"/>
    <cellStyle name="Comma 4 3 9 3" xfId="16064"/>
    <cellStyle name="Comma 4 3 9 3 2" xfId="16065"/>
    <cellStyle name="Comma 4 3 9 3 3" xfId="16066"/>
    <cellStyle name="Comma 4 3 9 4" xfId="16067"/>
    <cellStyle name="Comma 4 3 9 5" xfId="16068"/>
    <cellStyle name="Comma 4 3 9 6" xfId="16069"/>
    <cellStyle name="Comma 4 3 9 7" xfId="16070"/>
    <cellStyle name="Comma 4 3 9 8" xfId="16071"/>
    <cellStyle name="Comma 4 4" xfId="1419"/>
    <cellStyle name="Comma 4 4 10" xfId="16072"/>
    <cellStyle name="Comma 4 4 11" xfId="16073"/>
    <cellStyle name="Comma 4 4 12" xfId="16074"/>
    <cellStyle name="Comma 4 4 13" xfId="16075"/>
    <cellStyle name="Comma 4 4 14" xfId="16076"/>
    <cellStyle name="Comma 4 4 2" xfId="1420"/>
    <cellStyle name="Comma 4 4 2 10" xfId="16077"/>
    <cellStyle name="Comma 4 4 2 11" xfId="16078"/>
    <cellStyle name="Comma 4 4 2 2" xfId="1421"/>
    <cellStyle name="Comma 4 4 2 2 2" xfId="1422"/>
    <cellStyle name="Comma 4 4 2 2 2 2" xfId="16079"/>
    <cellStyle name="Comma 4 4 2 2 2 2 2" xfId="16080"/>
    <cellStyle name="Comma 4 4 2 2 2 2 3" xfId="16081"/>
    <cellStyle name="Comma 4 4 2 2 2 3" xfId="16082"/>
    <cellStyle name="Comma 4 4 2 2 2 4" xfId="16083"/>
    <cellStyle name="Comma 4 4 2 2 3" xfId="1423"/>
    <cellStyle name="Comma 4 4 2 2 3 2" xfId="16084"/>
    <cellStyle name="Comma 4 4 2 2 3 2 2" xfId="16085"/>
    <cellStyle name="Comma 4 4 2 2 3 2 3" xfId="16086"/>
    <cellStyle name="Comma 4 4 2 2 3 3" xfId="16087"/>
    <cellStyle name="Comma 4 4 2 2 3 4" xfId="16088"/>
    <cellStyle name="Comma 4 4 2 2 4" xfId="16089"/>
    <cellStyle name="Comma 4 4 2 2 4 2" xfId="16090"/>
    <cellStyle name="Comma 4 4 2 2 4 3" xfId="16091"/>
    <cellStyle name="Comma 4 4 2 2 5" xfId="16092"/>
    <cellStyle name="Comma 4 4 2 2 6" xfId="16093"/>
    <cellStyle name="Comma 4 4 2 2 7" xfId="16094"/>
    <cellStyle name="Comma 4 4 2 2 8" xfId="16095"/>
    <cellStyle name="Comma 4 4 2 2 9" xfId="16096"/>
    <cellStyle name="Comma 4 4 2 3" xfId="1424"/>
    <cellStyle name="Comma 4 4 2 3 2" xfId="16097"/>
    <cellStyle name="Comma 4 4 2 3 2 2" xfId="16098"/>
    <cellStyle name="Comma 4 4 2 3 2 3" xfId="16099"/>
    <cellStyle name="Comma 4 4 2 3 3" xfId="16100"/>
    <cellStyle name="Comma 4 4 2 3 4" xfId="16101"/>
    <cellStyle name="Comma 4 4 2 4" xfId="1425"/>
    <cellStyle name="Comma 4 4 2 4 2" xfId="16102"/>
    <cellStyle name="Comma 4 4 2 4 2 2" xfId="16103"/>
    <cellStyle name="Comma 4 4 2 4 2 3" xfId="16104"/>
    <cellStyle name="Comma 4 4 2 4 3" xfId="16105"/>
    <cellStyle name="Comma 4 4 2 4 4" xfId="16106"/>
    <cellStyle name="Comma 4 4 2 5" xfId="1426"/>
    <cellStyle name="Comma 4 4 2 5 2" xfId="16107"/>
    <cellStyle name="Comma 4 4 2 5 2 2" xfId="16108"/>
    <cellStyle name="Comma 4 4 2 5 3" xfId="16109"/>
    <cellStyle name="Comma 4 4 2 5 4" xfId="16110"/>
    <cellStyle name="Comma 4 4 2 6" xfId="16111"/>
    <cellStyle name="Comma 4 4 2 6 2" xfId="16112"/>
    <cellStyle name="Comma 4 4 2 6 3" xfId="16113"/>
    <cellStyle name="Comma 4 4 2 7" xfId="16114"/>
    <cellStyle name="Comma 4 4 2 8" xfId="16115"/>
    <cellStyle name="Comma 4 4 2 9" xfId="16116"/>
    <cellStyle name="Comma 4 4 3" xfId="1427"/>
    <cellStyle name="Comma 4 4 3 10" xfId="16117"/>
    <cellStyle name="Comma 4 4 3 11" xfId="16118"/>
    <cellStyle name="Comma 4 4 3 2" xfId="1428"/>
    <cellStyle name="Comma 4 4 3 2 2" xfId="1429"/>
    <cellStyle name="Comma 4 4 3 2 2 2" xfId="16119"/>
    <cellStyle name="Comma 4 4 3 2 2 2 2" xfId="16120"/>
    <cellStyle name="Comma 4 4 3 2 2 2 3" xfId="16121"/>
    <cellStyle name="Comma 4 4 3 2 2 3" xfId="16122"/>
    <cellStyle name="Comma 4 4 3 2 2 4" xfId="16123"/>
    <cellStyle name="Comma 4 4 3 2 3" xfId="1430"/>
    <cellStyle name="Comma 4 4 3 2 3 2" xfId="16124"/>
    <cellStyle name="Comma 4 4 3 2 3 2 2" xfId="16125"/>
    <cellStyle name="Comma 4 4 3 2 3 2 3" xfId="16126"/>
    <cellStyle name="Comma 4 4 3 2 3 3" xfId="16127"/>
    <cellStyle name="Comma 4 4 3 2 3 4" xfId="16128"/>
    <cellStyle name="Comma 4 4 3 2 4" xfId="16129"/>
    <cellStyle name="Comma 4 4 3 2 4 2" xfId="16130"/>
    <cellStyle name="Comma 4 4 3 2 4 3" xfId="16131"/>
    <cellStyle name="Comma 4 4 3 2 5" xfId="16132"/>
    <cellStyle name="Comma 4 4 3 2 6" xfId="16133"/>
    <cellStyle name="Comma 4 4 3 2 7" xfId="16134"/>
    <cellStyle name="Comma 4 4 3 2 8" xfId="16135"/>
    <cellStyle name="Comma 4 4 3 2 9" xfId="16136"/>
    <cellStyle name="Comma 4 4 3 3" xfId="1431"/>
    <cellStyle name="Comma 4 4 3 3 2" xfId="16137"/>
    <cellStyle name="Comma 4 4 3 3 2 2" xfId="16138"/>
    <cellStyle name="Comma 4 4 3 3 2 3" xfId="16139"/>
    <cellStyle name="Comma 4 4 3 3 3" xfId="16140"/>
    <cellStyle name="Comma 4 4 3 3 4" xfId="16141"/>
    <cellStyle name="Comma 4 4 3 4" xfId="1432"/>
    <cellStyle name="Comma 4 4 3 4 2" xfId="16142"/>
    <cellStyle name="Comma 4 4 3 4 2 2" xfId="16143"/>
    <cellStyle name="Comma 4 4 3 4 2 3" xfId="16144"/>
    <cellStyle name="Comma 4 4 3 4 3" xfId="16145"/>
    <cellStyle name="Comma 4 4 3 4 4" xfId="16146"/>
    <cellStyle name="Comma 4 4 3 5" xfId="1433"/>
    <cellStyle name="Comma 4 4 3 5 2" xfId="16147"/>
    <cellStyle name="Comma 4 4 3 5 2 2" xfId="16148"/>
    <cellStyle name="Comma 4 4 3 5 3" xfId="16149"/>
    <cellStyle name="Comma 4 4 3 5 4" xfId="16150"/>
    <cellStyle name="Comma 4 4 3 6" xfId="16151"/>
    <cellStyle name="Comma 4 4 3 6 2" xfId="16152"/>
    <cellStyle name="Comma 4 4 3 6 3" xfId="16153"/>
    <cellStyle name="Comma 4 4 3 7" xfId="16154"/>
    <cellStyle name="Comma 4 4 3 8" xfId="16155"/>
    <cellStyle name="Comma 4 4 3 9" xfId="16156"/>
    <cellStyle name="Comma 4 4 4" xfId="1434"/>
    <cellStyle name="Comma 4 4 4 2" xfId="1435"/>
    <cellStyle name="Comma 4 4 4 2 2" xfId="16157"/>
    <cellStyle name="Comma 4 4 4 2 2 2" xfId="16158"/>
    <cellStyle name="Comma 4 4 4 2 2 3" xfId="16159"/>
    <cellStyle name="Comma 4 4 4 2 3" xfId="16160"/>
    <cellStyle name="Comma 4 4 4 2 4" xfId="16161"/>
    <cellStyle name="Comma 4 4 4 3" xfId="1436"/>
    <cellStyle name="Comma 4 4 4 3 2" xfId="16162"/>
    <cellStyle name="Comma 4 4 4 3 2 2" xfId="16163"/>
    <cellStyle name="Comma 4 4 4 3 2 3" xfId="16164"/>
    <cellStyle name="Comma 4 4 4 3 3" xfId="16165"/>
    <cellStyle name="Comma 4 4 4 3 4" xfId="16166"/>
    <cellStyle name="Comma 4 4 4 4" xfId="16167"/>
    <cellStyle name="Comma 4 4 4 4 2" xfId="16168"/>
    <cellStyle name="Comma 4 4 4 4 3" xfId="16169"/>
    <cellStyle name="Comma 4 4 4 5" xfId="16170"/>
    <cellStyle name="Comma 4 4 4 6" xfId="16171"/>
    <cellStyle name="Comma 4 4 4 7" xfId="16172"/>
    <cellStyle name="Comma 4 4 4 8" xfId="16173"/>
    <cellStyle name="Comma 4 4 4 9" xfId="16174"/>
    <cellStyle name="Comma 4 4 5" xfId="1437"/>
    <cellStyle name="Comma 4 4 5 2" xfId="1438"/>
    <cellStyle name="Comma 4 4 5 2 2" xfId="16175"/>
    <cellStyle name="Comma 4 4 5 2 2 2" xfId="16176"/>
    <cellStyle name="Comma 4 4 5 2 2 3" xfId="16177"/>
    <cellStyle name="Comma 4 4 5 2 3" xfId="16178"/>
    <cellStyle name="Comma 4 4 5 2 4" xfId="16179"/>
    <cellStyle name="Comma 4 4 5 3" xfId="1439"/>
    <cellStyle name="Comma 4 4 5 3 2" xfId="16180"/>
    <cellStyle name="Comma 4 4 5 3 2 2" xfId="16181"/>
    <cellStyle name="Comma 4 4 5 3 2 3" xfId="16182"/>
    <cellStyle name="Comma 4 4 5 3 3" xfId="16183"/>
    <cellStyle name="Comma 4 4 5 3 4" xfId="16184"/>
    <cellStyle name="Comma 4 4 5 4" xfId="16185"/>
    <cellStyle name="Comma 4 4 5 4 2" xfId="16186"/>
    <cellStyle name="Comma 4 4 5 4 3" xfId="16187"/>
    <cellStyle name="Comma 4 4 5 5" xfId="16188"/>
    <cellStyle name="Comma 4 4 5 6" xfId="16189"/>
    <cellStyle name="Comma 4 4 5 7" xfId="16190"/>
    <cellStyle name="Comma 4 4 5 8" xfId="16191"/>
    <cellStyle name="Comma 4 4 5 9" xfId="16192"/>
    <cellStyle name="Comma 4 4 6" xfId="1440"/>
    <cellStyle name="Comma 4 4 6 2" xfId="16193"/>
    <cellStyle name="Comma 4 4 6 2 2" xfId="16194"/>
    <cellStyle name="Comma 4 4 6 2 3" xfId="16195"/>
    <cellStyle name="Comma 4 4 6 3" xfId="16196"/>
    <cellStyle name="Comma 4 4 6 4" xfId="16197"/>
    <cellStyle name="Comma 4 4 7" xfId="1441"/>
    <cellStyle name="Comma 4 4 7 2" xfId="16198"/>
    <cellStyle name="Comma 4 4 7 2 2" xfId="16199"/>
    <cellStyle name="Comma 4 4 7 2 3" xfId="16200"/>
    <cellStyle name="Comma 4 4 7 3" xfId="16201"/>
    <cellStyle name="Comma 4 4 7 4" xfId="16202"/>
    <cellStyle name="Comma 4 4 8" xfId="1442"/>
    <cellStyle name="Comma 4 4 8 2" xfId="16203"/>
    <cellStyle name="Comma 4 4 8 2 2" xfId="16204"/>
    <cellStyle name="Comma 4 4 8 3" xfId="16205"/>
    <cellStyle name="Comma 4 4 8 4" xfId="16206"/>
    <cellStyle name="Comma 4 4 9" xfId="16207"/>
    <cellStyle name="Comma 4 4 9 2" xfId="16208"/>
    <cellStyle name="Comma 4 4 9 3" xfId="16209"/>
    <cellStyle name="Comma 4 5" xfId="1443"/>
    <cellStyle name="Comma 4 5 10" xfId="16210"/>
    <cellStyle name="Comma 4 5 11" xfId="16211"/>
    <cellStyle name="Comma 4 5 12" xfId="16212"/>
    <cellStyle name="Comma 4 5 2" xfId="1444"/>
    <cellStyle name="Comma 4 5 2 2" xfId="1445"/>
    <cellStyle name="Comma 4 5 2 2 2" xfId="16213"/>
    <cellStyle name="Comma 4 5 2 2 2 2" xfId="16214"/>
    <cellStyle name="Comma 4 5 2 2 2 3" xfId="16215"/>
    <cellStyle name="Comma 4 5 2 2 3" xfId="16216"/>
    <cellStyle name="Comma 4 5 2 2 4" xfId="16217"/>
    <cellStyle name="Comma 4 5 2 3" xfId="1446"/>
    <cellStyle name="Comma 4 5 2 3 2" xfId="16218"/>
    <cellStyle name="Comma 4 5 2 3 2 2" xfId="16219"/>
    <cellStyle name="Comma 4 5 2 3 2 3" xfId="16220"/>
    <cellStyle name="Comma 4 5 2 3 3" xfId="16221"/>
    <cellStyle name="Comma 4 5 2 3 4" xfId="16222"/>
    <cellStyle name="Comma 4 5 2 4" xfId="16223"/>
    <cellStyle name="Comma 4 5 2 4 2" xfId="16224"/>
    <cellStyle name="Comma 4 5 2 4 3" xfId="16225"/>
    <cellStyle name="Comma 4 5 2 5" xfId="16226"/>
    <cellStyle name="Comma 4 5 2 6" xfId="16227"/>
    <cellStyle name="Comma 4 5 2 7" xfId="16228"/>
    <cellStyle name="Comma 4 5 2 8" xfId="16229"/>
    <cellStyle name="Comma 4 5 2 9" xfId="16230"/>
    <cellStyle name="Comma 4 5 3" xfId="1447"/>
    <cellStyle name="Comma 4 5 3 2" xfId="1448"/>
    <cellStyle name="Comma 4 5 3 2 2" xfId="16231"/>
    <cellStyle name="Comma 4 5 3 2 2 2" xfId="16232"/>
    <cellStyle name="Comma 4 5 3 2 2 3" xfId="16233"/>
    <cellStyle name="Comma 4 5 3 2 3" xfId="16234"/>
    <cellStyle name="Comma 4 5 3 2 4" xfId="16235"/>
    <cellStyle name="Comma 4 5 3 3" xfId="1449"/>
    <cellStyle name="Comma 4 5 3 3 2" xfId="16236"/>
    <cellStyle name="Comma 4 5 3 3 2 2" xfId="16237"/>
    <cellStyle name="Comma 4 5 3 3 2 3" xfId="16238"/>
    <cellStyle name="Comma 4 5 3 3 3" xfId="16239"/>
    <cellStyle name="Comma 4 5 3 3 4" xfId="16240"/>
    <cellStyle name="Comma 4 5 3 4" xfId="16241"/>
    <cellStyle name="Comma 4 5 3 4 2" xfId="16242"/>
    <cellStyle name="Comma 4 5 3 4 3" xfId="16243"/>
    <cellStyle name="Comma 4 5 3 5" xfId="16244"/>
    <cellStyle name="Comma 4 5 3 6" xfId="16245"/>
    <cellStyle name="Comma 4 5 3 7" xfId="16246"/>
    <cellStyle name="Comma 4 5 3 8" xfId="16247"/>
    <cellStyle name="Comma 4 5 3 9" xfId="16248"/>
    <cellStyle name="Comma 4 5 4" xfId="1450"/>
    <cellStyle name="Comma 4 5 4 2" xfId="16249"/>
    <cellStyle name="Comma 4 5 4 2 2" xfId="16250"/>
    <cellStyle name="Comma 4 5 4 2 3" xfId="16251"/>
    <cellStyle name="Comma 4 5 4 3" xfId="16252"/>
    <cellStyle name="Comma 4 5 4 4" xfId="16253"/>
    <cellStyle name="Comma 4 5 5" xfId="1451"/>
    <cellStyle name="Comma 4 5 5 2" xfId="16254"/>
    <cellStyle name="Comma 4 5 5 2 2" xfId="16255"/>
    <cellStyle name="Comma 4 5 5 2 3" xfId="16256"/>
    <cellStyle name="Comma 4 5 5 3" xfId="16257"/>
    <cellStyle name="Comma 4 5 5 4" xfId="16258"/>
    <cellStyle name="Comma 4 5 6" xfId="1452"/>
    <cellStyle name="Comma 4 5 6 2" xfId="16259"/>
    <cellStyle name="Comma 4 5 6 2 2" xfId="16260"/>
    <cellStyle name="Comma 4 5 6 3" xfId="16261"/>
    <cellStyle name="Comma 4 5 6 4" xfId="16262"/>
    <cellStyle name="Comma 4 5 7" xfId="16263"/>
    <cellStyle name="Comma 4 5 7 2" xfId="16264"/>
    <cellStyle name="Comma 4 5 7 3" xfId="16265"/>
    <cellStyle name="Comma 4 5 8" xfId="16266"/>
    <cellStyle name="Comma 4 5 9" xfId="16267"/>
    <cellStyle name="Comma 4 6" xfId="1453"/>
    <cellStyle name="Comma 4 6 10" xfId="16268"/>
    <cellStyle name="Comma 4 6 11" xfId="16269"/>
    <cellStyle name="Comma 4 6 2" xfId="1454"/>
    <cellStyle name="Comma 4 6 2 2" xfId="1455"/>
    <cellStyle name="Comma 4 6 2 2 2" xfId="16270"/>
    <cellStyle name="Comma 4 6 2 2 2 2" xfId="16271"/>
    <cellStyle name="Comma 4 6 2 2 2 3" xfId="16272"/>
    <cellStyle name="Comma 4 6 2 2 3" xfId="16273"/>
    <cellStyle name="Comma 4 6 2 2 4" xfId="16274"/>
    <cellStyle name="Comma 4 6 2 3" xfId="1456"/>
    <cellStyle name="Comma 4 6 2 3 2" xfId="16275"/>
    <cellStyle name="Comma 4 6 2 3 2 2" xfId="16276"/>
    <cellStyle name="Comma 4 6 2 3 2 3" xfId="16277"/>
    <cellStyle name="Comma 4 6 2 3 3" xfId="16278"/>
    <cellStyle name="Comma 4 6 2 3 4" xfId="16279"/>
    <cellStyle name="Comma 4 6 2 4" xfId="16280"/>
    <cellStyle name="Comma 4 6 2 4 2" xfId="16281"/>
    <cellStyle name="Comma 4 6 2 4 3" xfId="16282"/>
    <cellStyle name="Comma 4 6 2 5" xfId="16283"/>
    <cellStyle name="Comma 4 6 2 6" xfId="16284"/>
    <cellStyle name="Comma 4 6 2 7" xfId="16285"/>
    <cellStyle name="Comma 4 6 2 8" xfId="16286"/>
    <cellStyle name="Comma 4 6 2 9" xfId="16287"/>
    <cellStyle name="Comma 4 6 3" xfId="1457"/>
    <cellStyle name="Comma 4 6 3 2" xfId="16288"/>
    <cellStyle name="Comma 4 6 3 2 2" xfId="16289"/>
    <cellStyle name="Comma 4 6 3 2 3" xfId="16290"/>
    <cellStyle name="Comma 4 6 3 3" xfId="16291"/>
    <cellStyle name="Comma 4 6 3 4" xfId="16292"/>
    <cellStyle name="Comma 4 6 4" xfId="1458"/>
    <cellStyle name="Comma 4 6 4 2" xfId="16293"/>
    <cellStyle name="Comma 4 6 4 2 2" xfId="16294"/>
    <cellStyle name="Comma 4 6 4 2 3" xfId="16295"/>
    <cellStyle name="Comma 4 6 4 3" xfId="16296"/>
    <cellStyle name="Comma 4 6 4 4" xfId="16297"/>
    <cellStyle name="Comma 4 6 5" xfId="1459"/>
    <cellStyle name="Comma 4 6 5 2" xfId="16298"/>
    <cellStyle name="Comma 4 6 5 2 2" xfId="16299"/>
    <cellStyle name="Comma 4 6 5 3" xfId="16300"/>
    <cellStyle name="Comma 4 6 5 4" xfId="16301"/>
    <cellStyle name="Comma 4 6 6" xfId="16302"/>
    <cellStyle name="Comma 4 6 6 2" xfId="16303"/>
    <cellStyle name="Comma 4 6 6 3" xfId="16304"/>
    <cellStyle name="Comma 4 6 7" xfId="16305"/>
    <cellStyle name="Comma 4 6 8" xfId="16306"/>
    <cellStyle name="Comma 4 6 9" xfId="16307"/>
    <cellStyle name="Comma 4 7" xfId="1460"/>
    <cellStyle name="Comma 4 7 2" xfId="1461"/>
    <cellStyle name="Comma 4 7 2 2" xfId="16308"/>
    <cellStyle name="Comma 4 7 2 2 2" xfId="16309"/>
    <cellStyle name="Comma 4 7 2 2 3" xfId="16310"/>
    <cellStyle name="Comma 4 7 2 3" xfId="16311"/>
    <cellStyle name="Comma 4 7 2 4" xfId="16312"/>
    <cellStyle name="Comma 4 7 3" xfId="1462"/>
    <cellStyle name="Comma 4 7 3 2" xfId="16313"/>
    <cellStyle name="Comma 4 7 3 2 2" xfId="16314"/>
    <cellStyle name="Comma 4 7 3 2 3" xfId="16315"/>
    <cellStyle name="Comma 4 7 3 3" xfId="16316"/>
    <cellStyle name="Comma 4 7 3 4" xfId="16317"/>
    <cellStyle name="Comma 4 7 4" xfId="16318"/>
    <cellStyle name="Comma 4 7 4 2" xfId="16319"/>
    <cellStyle name="Comma 4 7 4 3" xfId="16320"/>
    <cellStyle name="Comma 4 7 5" xfId="16321"/>
    <cellStyle name="Comma 4 7 6" xfId="16322"/>
    <cellStyle name="Comma 4 7 7" xfId="16323"/>
    <cellStyle name="Comma 4 7 8" xfId="16324"/>
    <cellStyle name="Comma 4 7 9" xfId="16325"/>
    <cellStyle name="Comma 4 8" xfId="1463"/>
    <cellStyle name="Comma 4 8 2" xfId="1464"/>
    <cellStyle name="Comma 4 8 2 2" xfId="16326"/>
    <cellStyle name="Comma 4 8 2 2 2" xfId="16327"/>
    <cellStyle name="Comma 4 8 2 2 3" xfId="16328"/>
    <cellStyle name="Comma 4 8 2 3" xfId="16329"/>
    <cellStyle name="Comma 4 8 2 4" xfId="16330"/>
    <cellStyle name="Comma 4 8 3" xfId="1465"/>
    <cellStyle name="Comma 4 8 3 2" xfId="16331"/>
    <cellStyle name="Comma 4 8 3 2 2" xfId="16332"/>
    <cellStyle name="Comma 4 8 3 2 3" xfId="16333"/>
    <cellStyle name="Comma 4 8 3 3" xfId="16334"/>
    <cellStyle name="Comma 4 8 3 4" xfId="16335"/>
    <cellStyle name="Comma 4 8 4" xfId="16336"/>
    <cellStyle name="Comma 4 8 4 2" xfId="16337"/>
    <cellStyle name="Comma 4 8 4 3" xfId="16338"/>
    <cellStyle name="Comma 4 8 5" xfId="16339"/>
    <cellStyle name="Comma 4 8 6" xfId="16340"/>
    <cellStyle name="Comma 4 8 7" xfId="16341"/>
    <cellStyle name="Comma 4 8 8" xfId="16342"/>
    <cellStyle name="Comma 4 8 9" xfId="16343"/>
    <cellStyle name="Comma 4 9" xfId="1466"/>
    <cellStyle name="Comma 4 9 2" xfId="1467"/>
    <cellStyle name="Comma 4 9 2 2" xfId="16344"/>
    <cellStyle name="Comma 4 9 2 2 2" xfId="16345"/>
    <cellStyle name="Comma 4 9 2 2 3" xfId="16346"/>
    <cellStyle name="Comma 4 9 2 3" xfId="16347"/>
    <cellStyle name="Comma 4 9 2 4" xfId="16348"/>
    <cellStyle name="Comma 4 9 3" xfId="1468"/>
    <cellStyle name="Comma 4 9 3 2" xfId="16349"/>
    <cellStyle name="Comma 4 9 3 2 2" xfId="16350"/>
    <cellStyle name="Comma 4 9 3 2 3" xfId="16351"/>
    <cellStyle name="Comma 4 9 3 3" xfId="16352"/>
    <cellStyle name="Comma 4 9 3 4" xfId="16353"/>
    <cellStyle name="Comma 4 9 4" xfId="16354"/>
    <cellStyle name="Comma 4 9 4 2" xfId="16355"/>
    <cellStyle name="Comma 4 9 4 3" xfId="16356"/>
    <cellStyle name="Comma 4 9 5" xfId="16357"/>
    <cellStyle name="Comma 4 9 6" xfId="16358"/>
    <cellStyle name="Comma 4 9 7" xfId="16359"/>
    <cellStyle name="Comma 4 9 8" xfId="16360"/>
    <cellStyle name="Comma 4 9 9" xfId="16361"/>
    <cellStyle name="Comma 5" xfId="1469"/>
    <cellStyle name="Comma 5 10" xfId="1470"/>
    <cellStyle name="Comma 5 10 2" xfId="1471"/>
    <cellStyle name="Comma 5 10 2 2" xfId="16362"/>
    <cellStyle name="Comma 5 10 2 2 2" xfId="16363"/>
    <cellStyle name="Comma 5 10 2 2 3" xfId="16364"/>
    <cellStyle name="Comma 5 10 2 3" xfId="16365"/>
    <cellStyle name="Comma 5 10 2 4" xfId="16366"/>
    <cellStyle name="Comma 5 10 3" xfId="1472"/>
    <cellStyle name="Comma 5 10 3 2" xfId="16367"/>
    <cellStyle name="Comma 5 10 3 2 2" xfId="16368"/>
    <cellStyle name="Comma 5 10 3 2 3" xfId="16369"/>
    <cellStyle name="Comma 5 10 3 3" xfId="16370"/>
    <cellStyle name="Comma 5 10 3 4" xfId="16371"/>
    <cellStyle name="Comma 5 10 4" xfId="16372"/>
    <cellStyle name="Comma 5 10 4 2" xfId="16373"/>
    <cellStyle name="Comma 5 10 4 3" xfId="16374"/>
    <cellStyle name="Comma 5 10 5" xfId="16375"/>
    <cellStyle name="Comma 5 10 6" xfId="16376"/>
    <cellStyle name="Comma 5 10 7" xfId="16377"/>
    <cellStyle name="Comma 5 10 8" xfId="16378"/>
    <cellStyle name="Comma 5 10 9" xfId="16379"/>
    <cellStyle name="Comma 5 11" xfId="1473"/>
    <cellStyle name="Comma 5 11 2" xfId="1474"/>
    <cellStyle name="Comma 5 11 2 2" xfId="16380"/>
    <cellStyle name="Comma 5 11 2 2 2" xfId="16381"/>
    <cellStyle name="Comma 5 11 2 2 3" xfId="16382"/>
    <cellStyle name="Comma 5 11 2 3" xfId="16383"/>
    <cellStyle name="Comma 5 11 2 4" xfId="16384"/>
    <cellStyle name="Comma 5 11 3" xfId="1475"/>
    <cellStyle name="Comma 5 11 3 2" xfId="16385"/>
    <cellStyle name="Comma 5 11 3 2 2" xfId="16386"/>
    <cellStyle name="Comma 5 11 3 2 3" xfId="16387"/>
    <cellStyle name="Comma 5 11 3 3" xfId="16388"/>
    <cellStyle name="Comma 5 11 3 4" xfId="16389"/>
    <cellStyle name="Comma 5 11 4" xfId="16390"/>
    <cellStyle name="Comma 5 11 4 2" xfId="16391"/>
    <cellStyle name="Comma 5 11 4 3" xfId="16392"/>
    <cellStyle name="Comma 5 11 5" xfId="16393"/>
    <cellStyle name="Comma 5 11 6" xfId="16394"/>
    <cellStyle name="Comma 5 11 7" xfId="16395"/>
    <cellStyle name="Comma 5 11 8" xfId="16396"/>
    <cellStyle name="Comma 5 11 9" xfId="16397"/>
    <cellStyle name="Comma 5 12" xfId="1476"/>
    <cellStyle name="Comma 5 12 2" xfId="1477"/>
    <cellStyle name="Comma 5 12 2 2" xfId="16398"/>
    <cellStyle name="Comma 5 12 2 2 2" xfId="16399"/>
    <cellStyle name="Comma 5 12 2 2 3" xfId="16400"/>
    <cellStyle name="Comma 5 12 2 3" xfId="16401"/>
    <cellStyle name="Comma 5 12 2 4" xfId="16402"/>
    <cellStyle name="Comma 5 12 3" xfId="16403"/>
    <cellStyle name="Comma 5 12 3 2" xfId="16404"/>
    <cellStyle name="Comma 5 12 3 3" xfId="16405"/>
    <cellStyle name="Comma 5 12 4" xfId="16406"/>
    <cellStyle name="Comma 5 12 5" xfId="16407"/>
    <cellStyle name="Comma 5 12 6" xfId="16408"/>
    <cellStyle name="Comma 5 12 7" xfId="16409"/>
    <cellStyle name="Comma 5 12 8" xfId="16410"/>
    <cellStyle name="Comma 5 13" xfId="1478"/>
    <cellStyle name="Comma 5 13 2" xfId="16411"/>
    <cellStyle name="Comma 5 13 2 2" xfId="16412"/>
    <cellStyle name="Comma 5 13 2 3" xfId="16413"/>
    <cellStyle name="Comma 5 13 3" xfId="16414"/>
    <cellStyle name="Comma 5 13 4" xfId="16415"/>
    <cellStyle name="Comma 5 14" xfId="1479"/>
    <cellStyle name="Comma 5 14 2" xfId="16416"/>
    <cellStyle name="Comma 5 14 2 2" xfId="16417"/>
    <cellStyle name="Comma 5 14 2 3" xfId="16418"/>
    <cellStyle name="Comma 5 14 3" xfId="16419"/>
    <cellStyle name="Comma 5 14 4" xfId="16420"/>
    <cellStyle name="Comma 5 15" xfId="1480"/>
    <cellStyle name="Comma 5 15 2" xfId="16421"/>
    <cellStyle name="Comma 5 15 2 2" xfId="16422"/>
    <cellStyle name="Comma 5 15 3" xfId="16423"/>
    <cellStyle name="Comma 5 15 4" xfId="16424"/>
    <cellStyle name="Comma 5 16" xfId="16425"/>
    <cellStyle name="Comma 5 16 2" xfId="16426"/>
    <cellStyle name="Comma 5 16 3" xfId="16427"/>
    <cellStyle name="Comma 5 17" xfId="16428"/>
    <cellStyle name="Comma 5 18" xfId="16429"/>
    <cellStyle name="Comma 5 19" xfId="16430"/>
    <cellStyle name="Comma 5 2" xfId="1481"/>
    <cellStyle name="Comma 5 2 10" xfId="1482"/>
    <cellStyle name="Comma 5 2 10 2" xfId="1483"/>
    <cellStyle name="Comma 5 2 10 2 2" xfId="16431"/>
    <cellStyle name="Comma 5 2 10 2 2 2" xfId="16432"/>
    <cellStyle name="Comma 5 2 10 2 2 3" xfId="16433"/>
    <cellStyle name="Comma 5 2 10 2 3" xfId="16434"/>
    <cellStyle name="Comma 5 2 10 2 4" xfId="16435"/>
    <cellStyle name="Comma 5 2 10 3" xfId="16436"/>
    <cellStyle name="Comma 5 2 10 3 2" xfId="16437"/>
    <cellStyle name="Comma 5 2 10 3 3" xfId="16438"/>
    <cellStyle name="Comma 5 2 10 4" xfId="16439"/>
    <cellStyle name="Comma 5 2 10 5" xfId="16440"/>
    <cellStyle name="Comma 5 2 10 6" xfId="16441"/>
    <cellStyle name="Comma 5 2 10 7" xfId="16442"/>
    <cellStyle name="Comma 5 2 10 8" xfId="16443"/>
    <cellStyle name="Comma 5 2 11" xfId="1484"/>
    <cellStyle name="Comma 5 2 11 2" xfId="16444"/>
    <cellStyle name="Comma 5 2 11 2 2" xfId="16445"/>
    <cellStyle name="Comma 5 2 11 2 3" xfId="16446"/>
    <cellStyle name="Comma 5 2 11 3" xfId="16447"/>
    <cellStyle name="Comma 5 2 11 4" xfId="16448"/>
    <cellStyle name="Comma 5 2 12" xfId="1485"/>
    <cellStyle name="Comma 5 2 12 2" xfId="16449"/>
    <cellStyle name="Comma 5 2 12 2 2" xfId="16450"/>
    <cellStyle name="Comma 5 2 12 2 3" xfId="16451"/>
    <cellStyle name="Comma 5 2 12 3" xfId="16452"/>
    <cellStyle name="Comma 5 2 12 4" xfId="16453"/>
    <cellStyle name="Comma 5 2 13" xfId="1486"/>
    <cellStyle name="Comma 5 2 13 2" xfId="16454"/>
    <cellStyle name="Comma 5 2 13 2 2" xfId="16455"/>
    <cellStyle name="Comma 5 2 13 3" xfId="16456"/>
    <cellStyle name="Comma 5 2 13 4" xfId="16457"/>
    <cellStyle name="Comma 5 2 14" xfId="16458"/>
    <cellStyle name="Comma 5 2 14 2" xfId="16459"/>
    <cellStyle name="Comma 5 2 14 3" xfId="16460"/>
    <cellStyle name="Comma 5 2 15" xfId="16461"/>
    <cellStyle name="Comma 5 2 16" xfId="16462"/>
    <cellStyle name="Comma 5 2 17" xfId="16463"/>
    <cellStyle name="Comma 5 2 18" xfId="16464"/>
    <cellStyle name="Comma 5 2 19" xfId="16465"/>
    <cellStyle name="Comma 5 2 2" xfId="1487"/>
    <cellStyle name="Comma 5 2 2 10" xfId="16466"/>
    <cellStyle name="Comma 5 2 2 11" xfId="16467"/>
    <cellStyle name="Comma 5 2 2 12" xfId="16468"/>
    <cellStyle name="Comma 5 2 2 13" xfId="16469"/>
    <cellStyle name="Comma 5 2 2 14" xfId="16470"/>
    <cellStyle name="Comma 5 2 2 2" xfId="1488"/>
    <cellStyle name="Comma 5 2 2 2 10" xfId="16471"/>
    <cellStyle name="Comma 5 2 2 2 11" xfId="16472"/>
    <cellStyle name="Comma 5 2 2 2 2" xfId="1489"/>
    <cellStyle name="Comma 5 2 2 2 2 2" xfId="1490"/>
    <cellStyle name="Comma 5 2 2 2 2 2 2" xfId="16473"/>
    <cellStyle name="Comma 5 2 2 2 2 2 2 2" xfId="16474"/>
    <cellStyle name="Comma 5 2 2 2 2 2 2 3" xfId="16475"/>
    <cellStyle name="Comma 5 2 2 2 2 2 3" xfId="16476"/>
    <cellStyle name="Comma 5 2 2 2 2 2 4" xfId="16477"/>
    <cellStyle name="Comma 5 2 2 2 2 3" xfId="1491"/>
    <cellStyle name="Comma 5 2 2 2 2 3 2" xfId="16478"/>
    <cellStyle name="Comma 5 2 2 2 2 3 2 2" xfId="16479"/>
    <cellStyle name="Comma 5 2 2 2 2 3 2 3" xfId="16480"/>
    <cellStyle name="Comma 5 2 2 2 2 3 3" xfId="16481"/>
    <cellStyle name="Comma 5 2 2 2 2 3 4" xfId="16482"/>
    <cellStyle name="Comma 5 2 2 2 2 4" xfId="16483"/>
    <cellStyle name="Comma 5 2 2 2 2 4 2" xfId="16484"/>
    <cellStyle name="Comma 5 2 2 2 2 4 3" xfId="16485"/>
    <cellStyle name="Comma 5 2 2 2 2 5" xfId="16486"/>
    <cellStyle name="Comma 5 2 2 2 2 6" xfId="16487"/>
    <cellStyle name="Comma 5 2 2 2 2 7" xfId="16488"/>
    <cellStyle name="Comma 5 2 2 2 2 8" xfId="16489"/>
    <cellStyle name="Comma 5 2 2 2 2 9" xfId="16490"/>
    <cellStyle name="Comma 5 2 2 2 3" xfId="1492"/>
    <cellStyle name="Comma 5 2 2 2 3 2" xfId="16491"/>
    <cellStyle name="Comma 5 2 2 2 3 2 2" xfId="16492"/>
    <cellStyle name="Comma 5 2 2 2 3 2 3" xfId="16493"/>
    <cellStyle name="Comma 5 2 2 2 3 3" xfId="16494"/>
    <cellStyle name="Comma 5 2 2 2 3 4" xfId="16495"/>
    <cellStyle name="Comma 5 2 2 2 4" xfId="1493"/>
    <cellStyle name="Comma 5 2 2 2 4 2" xfId="16496"/>
    <cellStyle name="Comma 5 2 2 2 4 2 2" xfId="16497"/>
    <cellStyle name="Comma 5 2 2 2 4 2 3" xfId="16498"/>
    <cellStyle name="Comma 5 2 2 2 4 3" xfId="16499"/>
    <cellStyle name="Comma 5 2 2 2 4 4" xfId="16500"/>
    <cellStyle name="Comma 5 2 2 2 5" xfId="1494"/>
    <cellStyle name="Comma 5 2 2 2 5 2" xfId="16501"/>
    <cellStyle name="Comma 5 2 2 2 5 2 2" xfId="16502"/>
    <cellStyle name="Comma 5 2 2 2 5 3" xfId="16503"/>
    <cellStyle name="Comma 5 2 2 2 5 4" xfId="16504"/>
    <cellStyle name="Comma 5 2 2 2 6" xfId="16505"/>
    <cellStyle name="Comma 5 2 2 2 6 2" xfId="16506"/>
    <cellStyle name="Comma 5 2 2 2 6 3" xfId="16507"/>
    <cellStyle name="Comma 5 2 2 2 7" xfId="16508"/>
    <cellStyle name="Comma 5 2 2 2 8" xfId="16509"/>
    <cellStyle name="Comma 5 2 2 2 9" xfId="16510"/>
    <cellStyle name="Comma 5 2 2 3" xfId="1495"/>
    <cellStyle name="Comma 5 2 2 3 10" xfId="16511"/>
    <cellStyle name="Comma 5 2 2 3 11" xfId="16512"/>
    <cellStyle name="Comma 5 2 2 3 2" xfId="1496"/>
    <cellStyle name="Comma 5 2 2 3 2 2" xfId="1497"/>
    <cellStyle name="Comma 5 2 2 3 2 2 2" xfId="16513"/>
    <cellStyle name="Comma 5 2 2 3 2 2 2 2" xfId="16514"/>
    <cellStyle name="Comma 5 2 2 3 2 2 2 3" xfId="16515"/>
    <cellStyle name="Comma 5 2 2 3 2 2 3" xfId="16516"/>
    <cellStyle name="Comma 5 2 2 3 2 2 4" xfId="16517"/>
    <cellStyle name="Comma 5 2 2 3 2 3" xfId="1498"/>
    <cellStyle name="Comma 5 2 2 3 2 3 2" xfId="16518"/>
    <cellStyle name="Comma 5 2 2 3 2 3 2 2" xfId="16519"/>
    <cellStyle name="Comma 5 2 2 3 2 3 2 3" xfId="16520"/>
    <cellStyle name="Comma 5 2 2 3 2 3 3" xfId="16521"/>
    <cellStyle name="Comma 5 2 2 3 2 3 4" xfId="16522"/>
    <cellStyle name="Comma 5 2 2 3 2 4" xfId="16523"/>
    <cellStyle name="Comma 5 2 2 3 2 4 2" xfId="16524"/>
    <cellStyle name="Comma 5 2 2 3 2 4 3" xfId="16525"/>
    <cellStyle name="Comma 5 2 2 3 2 5" xfId="16526"/>
    <cellStyle name="Comma 5 2 2 3 2 6" xfId="16527"/>
    <cellStyle name="Comma 5 2 2 3 2 7" xfId="16528"/>
    <cellStyle name="Comma 5 2 2 3 2 8" xfId="16529"/>
    <cellStyle name="Comma 5 2 2 3 2 9" xfId="16530"/>
    <cellStyle name="Comma 5 2 2 3 3" xfId="1499"/>
    <cellStyle name="Comma 5 2 2 3 3 2" xfId="16531"/>
    <cellStyle name="Comma 5 2 2 3 3 2 2" xfId="16532"/>
    <cellStyle name="Comma 5 2 2 3 3 2 3" xfId="16533"/>
    <cellStyle name="Comma 5 2 2 3 3 3" xfId="16534"/>
    <cellStyle name="Comma 5 2 2 3 3 4" xfId="16535"/>
    <cellStyle name="Comma 5 2 2 3 4" xfId="1500"/>
    <cellStyle name="Comma 5 2 2 3 4 2" xfId="16536"/>
    <cellStyle name="Comma 5 2 2 3 4 2 2" xfId="16537"/>
    <cellStyle name="Comma 5 2 2 3 4 2 3" xfId="16538"/>
    <cellStyle name="Comma 5 2 2 3 4 3" xfId="16539"/>
    <cellStyle name="Comma 5 2 2 3 4 4" xfId="16540"/>
    <cellStyle name="Comma 5 2 2 3 5" xfId="1501"/>
    <cellStyle name="Comma 5 2 2 3 5 2" xfId="16541"/>
    <cellStyle name="Comma 5 2 2 3 5 2 2" xfId="16542"/>
    <cellStyle name="Comma 5 2 2 3 5 3" xfId="16543"/>
    <cellStyle name="Comma 5 2 2 3 5 4" xfId="16544"/>
    <cellStyle name="Comma 5 2 2 3 6" xfId="16545"/>
    <cellStyle name="Comma 5 2 2 3 6 2" xfId="16546"/>
    <cellStyle name="Comma 5 2 2 3 6 3" xfId="16547"/>
    <cellStyle name="Comma 5 2 2 3 7" xfId="16548"/>
    <cellStyle name="Comma 5 2 2 3 8" xfId="16549"/>
    <cellStyle name="Comma 5 2 2 3 9" xfId="16550"/>
    <cellStyle name="Comma 5 2 2 4" xfId="1502"/>
    <cellStyle name="Comma 5 2 2 4 2" xfId="1503"/>
    <cellStyle name="Comma 5 2 2 4 2 2" xfId="16551"/>
    <cellStyle name="Comma 5 2 2 4 2 2 2" xfId="16552"/>
    <cellStyle name="Comma 5 2 2 4 2 2 3" xfId="16553"/>
    <cellStyle name="Comma 5 2 2 4 2 3" xfId="16554"/>
    <cellStyle name="Comma 5 2 2 4 2 4" xfId="16555"/>
    <cellStyle name="Comma 5 2 2 4 3" xfId="1504"/>
    <cellStyle name="Comma 5 2 2 4 3 2" xfId="16556"/>
    <cellStyle name="Comma 5 2 2 4 3 2 2" xfId="16557"/>
    <cellStyle name="Comma 5 2 2 4 3 2 3" xfId="16558"/>
    <cellStyle name="Comma 5 2 2 4 3 3" xfId="16559"/>
    <cellStyle name="Comma 5 2 2 4 3 4" xfId="16560"/>
    <cellStyle name="Comma 5 2 2 4 4" xfId="16561"/>
    <cellStyle name="Comma 5 2 2 4 4 2" xfId="16562"/>
    <cellStyle name="Comma 5 2 2 4 4 3" xfId="16563"/>
    <cellStyle name="Comma 5 2 2 4 5" xfId="16564"/>
    <cellStyle name="Comma 5 2 2 4 6" xfId="16565"/>
    <cellStyle name="Comma 5 2 2 4 7" xfId="16566"/>
    <cellStyle name="Comma 5 2 2 4 8" xfId="16567"/>
    <cellStyle name="Comma 5 2 2 4 9" xfId="16568"/>
    <cellStyle name="Comma 5 2 2 5" xfId="1505"/>
    <cellStyle name="Comma 5 2 2 5 2" xfId="1506"/>
    <cellStyle name="Comma 5 2 2 5 2 2" xfId="16569"/>
    <cellStyle name="Comma 5 2 2 5 2 2 2" xfId="16570"/>
    <cellStyle name="Comma 5 2 2 5 2 2 3" xfId="16571"/>
    <cellStyle name="Comma 5 2 2 5 2 3" xfId="16572"/>
    <cellStyle name="Comma 5 2 2 5 2 4" xfId="16573"/>
    <cellStyle name="Comma 5 2 2 5 3" xfId="1507"/>
    <cellStyle name="Comma 5 2 2 5 3 2" xfId="16574"/>
    <cellStyle name="Comma 5 2 2 5 3 2 2" xfId="16575"/>
    <cellStyle name="Comma 5 2 2 5 3 2 3" xfId="16576"/>
    <cellStyle name="Comma 5 2 2 5 3 3" xfId="16577"/>
    <cellStyle name="Comma 5 2 2 5 3 4" xfId="16578"/>
    <cellStyle name="Comma 5 2 2 5 4" xfId="16579"/>
    <cellStyle name="Comma 5 2 2 5 4 2" xfId="16580"/>
    <cellStyle name="Comma 5 2 2 5 4 3" xfId="16581"/>
    <cellStyle name="Comma 5 2 2 5 5" xfId="16582"/>
    <cellStyle name="Comma 5 2 2 5 6" xfId="16583"/>
    <cellStyle name="Comma 5 2 2 5 7" xfId="16584"/>
    <cellStyle name="Comma 5 2 2 5 8" xfId="16585"/>
    <cellStyle name="Comma 5 2 2 5 9" xfId="16586"/>
    <cellStyle name="Comma 5 2 2 6" xfId="1508"/>
    <cellStyle name="Comma 5 2 2 6 2" xfId="16587"/>
    <cellStyle name="Comma 5 2 2 6 2 2" xfId="16588"/>
    <cellStyle name="Comma 5 2 2 6 2 3" xfId="16589"/>
    <cellStyle name="Comma 5 2 2 6 3" xfId="16590"/>
    <cellStyle name="Comma 5 2 2 6 4" xfId="16591"/>
    <cellStyle name="Comma 5 2 2 7" xfId="1509"/>
    <cellStyle name="Comma 5 2 2 7 2" xfId="16592"/>
    <cellStyle name="Comma 5 2 2 7 2 2" xfId="16593"/>
    <cellStyle name="Comma 5 2 2 7 2 3" xfId="16594"/>
    <cellStyle name="Comma 5 2 2 7 3" xfId="16595"/>
    <cellStyle name="Comma 5 2 2 7 4" xfId="16596"/>
    <cellStyle name="Comma 5 2 2 8" xfId="1510"/>
    <cellStyle name="Comma 5 2 2 8 2" xfId="16597"/>
    <cellStyle name="Comma 5 2 2 8 2 2" xfId="16598"/>
    <cellStyle name="Comma 5 2 2 8 3" xfId="16599"/>
    <cellStyle name="Comma 5 2 2 8 4" xfId="16600"/>
    <cellStyle name="Comma 5 2 2 9" xfId="16601"/>
    <cellStyle name="Comma 5 2 2 9 2" xfId="16602"/>
    <cellStyle name="Comma 5 2 2 9 3" xfId="16603"/>
    <cellStyle name="Comma 5 2 3" xfId="1511"/>
    <cellStyle name="Comma 5 2 3 10" xfId="16604"/>
    <cellStyle name="Comma 5 2 3 11" xfId="16605"/>
    <cellStyle name="Comma 5 2 3 12" xfId="16606"/>
    <cellStyle name="Comma 5 2 3 2" xfId="1512"/>
    <cellStyle name="Comma 5 2 3 2 2" xfId="1513"/>
    <cellStyle name="Comma 5 2 3 2 2 2" xfId="16607"/>
    <cellStyle name="Comma 5 2 3 2 2 2 2" xfId="16608"/>
    <cellStyle name="Comma 5 2 3 2 2 2 3" xfId="16609"/>
    <cellStyle name="Comma 5 2 3 2 2 3" xfId="16610"/>
    <cellStyle name="Comma 5 2 3 2 2 4" xfId="16611"/>
    <cellStyle name="Comma 5 2 3 2 3" xfId="1514"/>
    <cellStyle name="Comma 5 2 3 2 3 2" xfId="16612"/>
    <cellStyle name="Comma 5 2 3 2 3 2 2" xfId="16613"/>
    <cellStyle name="Comma 5 2 3 2 3 2 3" xfId="16614"/>
    <cellStyle name="Comma 5 2 3 2 3 3" xfId="16615"/>
    <cellStyle name="Comma 5 2 3 2 3 4" xfId="16616"/>
    <cellStyle name="Comma 5 2 3 2 4" xfId="16617"/>
    <cellStyle name="Comma 5 2 3 2 4 2" xfId="16618"/>
    <cellStyle name="Comma 5 2 3 2 4 3" xfId="16619"/>
    <cellStyle name="Comma 5 2 3 2 5" xfId="16620"/>
    <cellStyle name="Comma 5 2 3 2 6" xfId="16621"/>
    <cellStyle name="Comma 5 2 3 2 7" xfId="16622"/>
    <cellStyle name="Comma 5 2 3 2 8" xfId="16623"/>
    <cellStyle name="Comma 5 2 3 2 9" xfId="16624"/>
    <cellStyle name="Comma 5 2 3 3" xfId="1515"/>
    <cellStyle name="Comma 5 2 3 3 2" xfId="1516"/>
    <cellStyle name="Comma 5 2 3 3 2 2" xfId="16625"/>
    <cellStyle name="Comma 5 2 3 3 2 2 2" xfId="16626"/>
    <cellStyle name="Comma 5 2 3 3 2 2 3" xfId="16627"/>
    <cellStyle name="Comma 5 2 3 3 2 3" xfId="16628"/>
    <cellStyle name="Comma 5 2 3 3 2 4" xfId="16629"/>
    <cellStyle name="Comma 5 2 3 3 3" xfId="1517"/>
    <cellStyle name="Comma 5 2 3 3 3 2" xfId="16630"/>
    <cellStyle name="Comma 5 2 3 3 3 2 2" xfId="16631"/>
    <cellStyle name="Comma 5 2 3 3 3 2 3" xfId="16632"/>
    <cellStyle name="Comma 5 2 3 3 3 3" xfId="16633"/>
    <cellStyle name="Comma 5 2 3 3 3 4" xfId="16634"/>
    <cellStyle name="Comma 5 2 3 3 4" xfId="16635"/>
    <cellStyle name="Comma 5 2 3 3 4 2" xfId="16636"/>
    <cellStyle name="Comma 5 2 3 3 4 3" xfId="16637"/>
    <cellStyle name="Comma 5 2 3 3 5" xfId="16638"/>
    <cellStyle name="Comma 5 2 3 3 6" xfId="16639"/>
    <cellStyle name="Comma 5 2 3 3 7" xfId="16640"/>
    <cellStyle name="Comma 5 2 3 3 8" xfId="16641"/>
    <cellStyle name="Comma 5 2 3 3 9" xfId="16642"/>
    <cellStyle name="Comma 5 2 3 4" xfId="1518"/>
    <cellStyle name="Comma 5 2 3 4 2" xfId="16643"/>
    <cellStyle name="Comma 5 2 3 4 2 2" xfId="16644"/>
    <cellStyle name="Comma 5 2 3 4 2 3" xfId="16645"/>
    <cellStyle name="Comma 5 2 3 4 3" xfId="16646"/>
    <cellStyle name="Comma 5 2 3 4 4" xfId="16647"/>
    <cellStyle name="Comma 5 2 3 5" xfId="1519"/>
    <cellStyle name="Comma 5 2 3 5 2" xfId="16648"/>
    <cellStyle name="Comma 5 2 3 5 2 2" xfId="16649"/>
    <cellStyle name="Comma 5 2 3 5 2 3" xfId="16650"/>
    <cellStyle name="Comma 5 2 3 5 3" xfId="16651"/>
    <cellStyle name="Comma 5 2 3 5 4" xfId="16652"/>
    <cellStyle name="Comma 5 2 3 6" xfId="1520"/>
    <cellStyle name="Comma 5 2 3 6 2" xfId="16653"/>
    <cellStyle name="Comma 5 2 3 6 2 2" xfId="16654"/>
    <cellStyle name="Comma 5 2 3 6 3" xfId="16655"/>
    <cellStyle name="Comma 5 2 3 6 4" xfId="16656"/>
    <cellStyle name="Comma 5 2 3 7" xfId="16657"/>
    <cellStyle name="Comma 5 2 3 7 2" xfId="16658"/>
    <cellStyle name="Comma 5 2 3 7 3" xfId="16659"/>
    <cellStyle name="Comma 5 2 3 8" xfId="16660"/>
    <cellStyle name="Comma 5 2 3 9" xfId="16661"/>
    <cellStyle name="Comma 5 2 4" xfId="1521"/>
    <cellStyle name="Comma 5 2 4 10" xfId="16662"/>
    <cellStyle name="Comma 5 2 4 11" xfId="16663"/>
    <cellStyle name="Comma 5 2 4 2" xfId="1522"/>
    <cellStyle name="Comma 5 2 4 2 2" xfId="1523"/>
    <cellStyle name="Comma 5 2 4 2 2 2" xfId="16664"/>
    <cellStyle name="Comma 5 2 4 2 2 2 2" xfId="16665"/>
    <cellStyle name="Comma 5 2 4 2 2 2 3" xfId="16666"/>
    <cellStyle name="Comma 5 2 4 2 2 3" xfId="16667"/>
    <cellStyle name="Comma 5 2 4 2 2 4" xfId="16668"/>
    <cellStyle name="Comma 5 2 4 2 3" xfId="1524"/>
    <cellStyle name="Comma 5 2 4 2 3 2" xfId="16669"/>
    <cellStyle name="Comma 5 2 4 2 3 2 2" xfId="16670"/>
    <cellStyle name="Comma 5 2 4 2 3 2 3" xfId="16671"/>
    <cellStyle name="Comma 5 2 4 2 3 3" xfId="16672"/>
    <cellStyle name="Comma 5 2 4 2 3 4" xfId="16673"/>
    <cellStyle name="Comma 5 2 4 2 4" xfId="16674"/>
    <cellStyle name="Comma 5 2 4 2 4 2" xfId="16675"/>
    <cellStyle name="Comma 5 2 4 2 4 3" xfId="16676"/>
    <cellStyle name="Comma 5 2 4 2 5" xfId="16677"/>
    <cellStyle name="Comma 5 2 4 2 6" xfId="16678"/>
    <cellStyle name="Comma 5 2 4 2 7" xfId="16679"/>
    <cellStyle name="Comma 5 2 4 2 8" xfId="16680"/>
    <cellStyle name="Comma 5 2 4 2 9" xfId="16681"/>
    <cellStyle name="Comma 5 2 4 3" xfId="1525"/>
    <cellStyle name="Comma 5 2 4 3 2" xfId="16682"/>
    <cellStyle name="Comma 5 2 4 3 2 2" xfId="16683"/>
    <cellStyle name="Comma 5 2 4 3 2 3" xfId="16684"/>
    <cellStyle name="Comma 5 2 4 3 3" xfId="16685"/>
    <cellStyle name="Comma 5 2 4 3 4" xfId="16686"/>
    <cellStyle name="Comma 5 2 4 4" xfId="1526"/>
    <cellStyle name="Comma 5 2 4 4 2" xfId="16687"/>
    <cellStyle name="Comma 5 2 4 4 2 2" xfId="16688"/>
    <cellStyle name="Comma 5 2 4 4 2 3" xfId="16689"/>
    <cellStyle name="Comma 5 2 4 4 3" xfId="16690"/>
    <cellStyle name="Comma 5 2 4 4 4" xfId="16691"/>
    <cellStyle name="Comma 5 2 4 5" xfId="1527"/>
    <cellStyle name="Comma 5 2 4 5 2" xfId="16692"/>
    <cellStyle name="Comma 5 2 4 5 2 2" xfId="16693"/>
    <cellStyle name="Comma 5 2 4 5 3" xfId="16694"/>
    <cellStyle name="Comma 5 2 4 5 4" xfId="16695"/>
    <cellStyle name="Comma 5 2 4 6" xfId="16696"/>
    <cellStyle name="Comma 5 2 4 6 2" xfId="16697"/>
    <cellStyle name="Comma 5 2 4 6 3" xfId="16698"/>
    <cellStyle name="Comma 5 2 4 7" xfId="16699"/>
    <cellStyle name="Comma 5 2 4 8" xfId="16700"/>
    <cellStyle name="Comma 5 2 4 9" xfId="16701"/>
    <cellStyle name="Comma 5 2 5" xfId="1528"/>
    <cellStyle name="Comma 5 2 5 2" xfId="1529"/>
    <cellStyle name="Comma 5 2 5 2 2" xfId="16702"/>
    <cellStyle name="Comma 5 2 5 2 2 2" xfId="16703"/>
    <cellStyle name="Comma 5 2 5 2 2 3" xfId="16704"/>
    <cellStyle name="Comma 5 2 5 2 3" xfId="16705"/>
    <cellStyle name="Comma 5 2 5 2 4" xfId="16706"/>
    <cellStyle name="Comma 5 2 5 3" xfId="1530"/>
    <cellStyle name="Comma 5 2 5 3 2" xfId="16707"/>
    <cellStyle name="Comma 5 2 5 3 2 2" xfId="16708"/>
    <cellStyle name="Comma 5 2 5 3 2 3" xfId="16709"/>
    <cellStyle name="Comma 5 2 5 3 3" xfId="16710"/>
    <cellStyle name="Comma 5 2 5 3 4" xfId="16711"/>
    <cellStyle name="Comma 5 2 5 4" xfId="16712"/>
    <cellStyle name="Comma 5 2 5 4 2" xfId="16713"/>
    <cellStyle name="Comma 5 2 5 4 3" xfId="16714"/>
    <cellStyle name="Comma 5 2 5 5" xfId="16715"/>
    <cellStyle name="Comma 5 2 5 6" xfId="16716"/>
    <cellStyle name="Comma 5 2 5 7" xfId="16717"/>
    <cellStyle name="Comma 5 2 5 8" xfId="16718"/>
    <cellStyle name="Comma 5 2 5 9" xfId="16719"/>
    <cellStyle name="Comma 5 2 6" xfId="1531"/>
    <cellStyle name="Comma 5 2 6 2" xfId="1532"/>
    <cellStyle name="Comma 5 2 6 2 2" xfId="16720"/>
    <cellStyle name="Comma 5 2 6 2 2 2" xfId="16721"/>
    <cellStyle name="Comma 5 2 6 2 2 3" xfId="16722"/>
    <cellStyle name="Comma 5 2 6 2 3" xfId="16723"/>
    <cellStyle name="Comma 5 2 6 2 4" xfId="16724"/>
    <cellStyle name="Comma 5 2 6 3" xfId="1533"/>
    <cellStyle name="Comma 5 2 6 3 2" xfId="16725"/>
    <cellStyle name="Comma 5 2 6 3 2 2" xfId="16726"/>
    <cellStyle name="Comma 5 2 6 3 2 3" xfId="16727"/>
    <cellStyle name="Comma 5 2 6 3 3" xfId="16728"/>
    <cellStyle name="Comma 5 2 6 3 4" xfId="16729"/>
    <cellStyle name="Comma 5 2 6 4" xfId="16730"/>
    <cellStyle name="Comma 5 2 6 4 2" xfId="16731"/>
    <cellStyle name="Comma 5 2 6 4 3" xfId="16732"/>
    <cellStyle name="Comma 5 2 6 5" xfId="16733"/>
    <cellStyle name="Comma 5 2 6 6" xfId="16734"/>
    <cellStyle name="Comma 5 2 6 7" xfId="16735"/>
    <cellStyle name="Comma 5 2 6 8" xfId="16736"/>
    <cellStyle name="Comma 5 2 6 9" xfId="16737"/>
    <cellStyle name="Comma 5 2 7" xfId="1534"/>
    <cellStyle name="Comma 5 2 7 2" xfId="1535"/>
    <cellStyle name="Comma 5 2 7 2 2" xfId="16738"/>
    <cellStyle name="Comma 5 2 7 2 2 2" xfId="16739"/>
    <cellStyle name="Comma 5 2 7 2 2 3" xfId="16740"/>
    <cellStyle name="Comma 5 2 7 2 3" xfId="16741"/>
    <cellStyle name="Comma 5 2 7 2 4" xfId="16742"/>
    <cellStyle name="Comma 5 2 7 3" xfId="1536"/>
    <cellStyle name="Comma 5 2 7 3 2" xfId="16743"/>
    <cellStyle name="Comma 5 2 7 3 2 2" xfId="16744"/>
    <cellStyle name="Comma 5 2 7 3 2 3" xfId="16745"/>
    <cellStyle name="Comma 5 2 7 3 3" xfId="16746"/>
    <cellStyle name="Comma 5 2 7 3 4" xfId="16747"/>
    <cellStyle name="Comma 5 2 7 4" xfId="16748"/>
    <cellStyle name="Comma 5 2 7 4 2" xfId="16749"/>
    <cellStyle name="Comma 5 2 7 4 3" xfId="16750"/>
    <cellStyle name="Comma 5 2 7 5" xfId="16751"/>
    <cellStyle name="Comma 5 2 7 6" xfId="16752"/>
    <cellStyle name="Comma 5 2 7 7" xfId="16753"/>
    <cellStyle name="Comma 5 2 7 8" xfId="16754"/>
    <cellStyle name="Comma 5 2 7 9" xfId="16755"/>
    <cellStyle name="Comma 5 2 8" xfId="1537"/>
    <cellStyle name="Comma 5 2 8 2" xfId="1538"/>
    <cellStyle name="Comma 5 2 8 2 2" xfId="16756"/>
    <cellStyle name="Comma 5 2 8 2 2 2" xfId="16757"/>
    <cellStyle name="Comma 5 2 8 2 2 3" xfId="16758"/>
    <cellStyle name="Comma 5 2 8 2 3" xfId="16759"/>
    <cellStyle name="Comma 5 2 8 2 4" xfId="16760"/>
    <cellStyle name="Comma 5 2 8 3" xfId="1539"/>
    <cellStyle name="Comma 5 2 8 3 2" xfId="16761"/>
    <cellStyle name="Comma 5 2 8 3 2 2" xfId="16762"/>
    <cellStyle name="Comma 5 2 8 3 2 3" xfId="16763"/>
    <cellStyle name="Comma 5 2 8 3 3" xfId="16764"/>
    <cellStyle name="Comma 5 2 8 3 4" xfId="16765"/>
    <cellStyle name="Comma 5 2 8 4" xfId="16766"/>
    <cellStyle name="Comma 5 2 8 4 2" xfId="16767"/>
    <cellStyle name="Comma 5 2 8 4 3" xfId="16768"/>
    <cellStyle name="Comma 5 2 8 5" xfId="16769"/>
    <cellStyle name="Comma 5 2 8 6" xfId="16770"/>
    <cellStyle name="Comma 5 2 8 7" xfId="16771"/>
    <cellStyle name="Comma 5 2 8 8" xfId="16772"/>
    <cellStyle name="Comma 5 2 8 9" xfId="16773"/>
    <cellStyle name="Comma 5 2 9" xfId="1540"/>
    <cellStyle name="Comma 5 2 9 2" xfId="1541"/>
    <cellStyle name="Comma 5 2 9 2 2" xfId="16774"/>
    <cellStyle name="Comma 5 2 9 2 2 2" xfId="16775"/>
    <cellStyle name="Comma 5 2 9 2 2 3" xfId="16776"/>
    <cellStyle name="Comma 5 2 9 2 3" xfId="16777"/>
    <cellStyle name="Comma 5 2 9 2 4" xfId="16778"/>
    <cellStyle name="Comma 5 2 9 3" xfId="1542"/>
    <cellStyle name="Comma 5 2 9 3 2" xfId="16779"/>
    <cellStyle name="Comma 5 2 9 3 2 2" xfId="16780"/>
    <cellStyle name="Comma 5 2 9 3 2 3" xfId="16781"/>
    <cellStyle name="Comma 5 2 9 3 3" xfId="16782"/>
    <cellStyle name="Comma 5 2 9 3 4" xfId="16783"/>
    <cellStyle name="Comma 5 2 9 4" xfId="16784"/>
    <cellStyle name="Comma 5 2 9 4 2" xfId="16785"/>
    <cellStyle name="Comma 5 2 9 4 3" xfId="16786"/>
    <cellStyle name="Comma 5 2 9 5" xfId="16787"/>
    <cellStyle name="Comma 5 2 9 6" xfId="16788"/>
    <cellStyle name="Comma 5 2 9 7" xfId="16789"/>
    <cellStyle name="Comma 5 2 9 8" xfId="16790"/>
    <cellStyle name="Comma 5 2 9 9" xfId="16791"/>
    <cellStyle name="Comma 5 20" xfId="16792"/>
    <cellStyle name="Comma 5 21" xfId="16793"/>
    <cellStyle name="Comma 5 3" xfId="1543"/>
    <cellStyle name="Comma 5 3 10" xfId="1544"/>
    <cellStyle name="Comma 5 3 10 2" xfId="16794"/>
    <cellStyle name="Comma 5 3 10 2 2" xfId="16795"/>
    <cellStyle name="Comma 5 3 10 2 3" xfId="16796"/>
    <cellStyle name="Comma 5 3 10 3" xfId="16797"/>
    <cellStyle name="Comma 5 3 10 4" xfId="16798"/>
    <cellStyle name="Comma 5 3 11" xfId="1545"/>
    <cellStyle name="Comma 5 3 11 2" xfId="16799"/>
    <cellStyle name="Comma 5 3 11 2 2" xfId="16800"/>
    <cellStyle name="Comma 5 3 11 2 3" xfId="16801"/>
    <cellStyle name="Comma 5 3 11 3" xfId="16802"/>
    <cellStyle name="Comma 5 3 11 4" xfId="16803"/>
    <cellStyle name="Comma 5 3 12" xfId="1546"/>
    <cellStyle name="Comma 5 3 12 2" xfId="16804"/>
    <cellStyle name="Comma 5 3 12 2 2" xfId="16805"/>
    <cellStyle name="Comma 5 3 12 3" xfId="16806"/>
    <cellStyle name="Comma 5 3 12 4" xfId="16807"/>
    <cellStyle name="Comma 5 3 13" xfId="16808"/>
    <cellStyle name="Comma 5 3 13 2" xfId="16809"/>
    <cellStyle name="Comma 5 3 13 3" xfId="16810"/>
    <cellStyle name="Comma 5 3 14" xfId="16811"/>
    <cellStyle name="Comma 5 3 15" xfId="16812"/>
    <cellStyle name="Comma 5 3 16" xfId="16813"/>
    <cellStyle name="Comma 5 3 17" xfId="16814"/>
    <cellStyle name="Comma 5 3 18" xfId="16815"/>
    <cellStyle name="Comma 5 3 2" xfId="1547"/>
    <cellStyle name="Comma 5 3 2 10" xfId="16816"/>
    <cellStyle name="Comma 5 3 2 11" xfId="16817"/>
    <cellStyle name="Comma 5 3 2 12" xfId="16818"/>
    <cellStyle name="Comma 5 3 2 13" xfId="16819"/>
    <cellStyle name="Comma 5 3 2 14" xfId="16820"/>
    <cellStyle name="Comma 5 3 2 2" xfId="1548"/>
    <cellStyle name="Comma 5 3 2 2 10" xfId="16821"/>
    <cellStyle name="Comma 5 3 2 2 11" xfId="16822"/>
    <cellStyle name="Comma 5 3 2 2 2" xfId="1549"/>
    <cellStyle name="Comma 5 3 2 2 2 2" xfId="1550"/>
    <cellStyle name="Comma 5 3 2 2 2 2 2" xfId="16823"/>
    <cellStyle name="Comma 5 3 2 2 2 2 2 2" xfId="16824"/>
    <cellStyle name="Comma 5 3 2 2 2 2 2 3" xfId="16825"/>
    <cellStyle name="Comma 5 3 2 2 2 2 3" xfId="16826"/>
    <cellStyle name="Comma 5 3 2 2 2 2 4" xfId="16827"/>
    <cellStyle name="Comma 5 3 2 2 2 3" xfId="1551"/>
    <cellStyle name="Comma 5 3 2 2 2 3 2" xfId="16828"/>
    <cellStyle name="Comma 5 3 2 2 2 3 2 2" xfId="16829"/>
    <cellStyle name="Comma 5 3 2 2 2 3 2 3" xfId="16830"/>
    <cellStyle name="Comma 5 3 2 2 2 3 3" xfId="16831"/>
    <cellStyle name="Comma 5 3 2 2 2 3 4" xfId="16832"/>
    <cellStyle name="Comma 5 3 2 2 2 4" xfId="16833"/>
    <cellStyle name="Comma 5 3 2 2 2 4 2" xfId="16834"/>
    <cellStyle name="Comma 5 3 2 2 2 4 3" xfId="16835"/>
    <cellStyle name="Comma 5 3 2 2 2 5" xfId="16836"/>
    <cellStyle name="Comma 5 3 2 2 2 6" xfId="16837"/>
    <cellStyle name="Comma 5 3 2 2 2 7" xfId="16838"/>
    <cellStyle name="Comma 5 3 2 2 2 8" xfId="16839"/>
    <cellStyle name="Comma 5 3 2 2 2 9" xfId="16840"/>
    <cellStyle name="Comma 5 3 2 2 3" xfId="1552"/>
    <cellStyle name="Comma 5 3 2 2 3 2" xfId="16841"/>
    <cellStyle name="Comma 5 3 2 2 3 2 2" xfId="16842"/>
    <cellStyle name="Comma 5 3 2 2 3 2 3" xfId="16843"/>
    <cellStyle name="Comma 5 3 2 2 3 3" xfId="16844"/>
    <cellStyle name="Comma 5 3 2 2 3 4" xfId="16845"/>
    <cellStyle name="Comma 5 3 2 2 4" xfId="1553"/>
    <cellStyle name="Comma 5 3 2 2 4 2" xfId="16846"/>
    <cellStyle name="Comma 5 3 2 2 4 2 2" xfId="16847"/>
    <cellStyle name="Comma 5 3 2 2 4 2 3" xfId="16848"/>
    <cellStyle name="Comma 5 3 2 2 4 3" xfId="16849"/>
    <cellStyle name="Comma 5 3 2 2 4 4" xfId="16850"/>
    <cellStyle name="Comma 5 3 2 2 5" xfId="1554"/>
    <cellStyle name="Comma 5 3 2 2 5 2" xfId="16851"/>
    <cellStyle name="Comma 5 3 2 2 5 2 2" xfId="16852"/>
    <cellStyle name="Comma 5 3 2 2 5 3" xfId="16853"/>
    <cellStyle name="Comma 5 3 2 2 5 4" xfId="16854"/>
    <cellStyle name="Comma 5 3 2 2 6" xfId="16855"/>
    <cellStyle name="Comma 5 3 2 2 6 2" xfId="16856"/>
    <cellStyle name="Comma 5 3 2 2 6 3" xfId="16857"/>
    <cellStyle name="Comma 5 3 2 2 7" xfId="16858"/>
    <cellStyle name="Comma 5 3 2 2 8" xfId="16859"/>
    <cellStyle name="Comma 5 3 2 2 9" xfId="16860"/>
    <cellStyle name="Comma 5 3 2 3" xfId="1555"/>
    <cellStyle name="Comma 5 3 2 3 10" xfId="16861"/>
    <cellStyle name="Comma 5 3 2 3 11" xfId="16862"/>
    <cellStyle name="Comma 5 3 2 3 2" xfId="1556"/>
    <cellStyle name="Comma 5 3 2 3 2 2" xfId="1557"/>
    <cellStyle name="Comma 5 3 2 3 2 2 2" xfId="16863"/>
    <cellStyle name="Comma 5 3 2 3 2 2 2 2" xfId="16864"/>
    <cellStyle name="Comma 5 3 2 3 2 2 2 3" xfId="16865"/>
    <cellStyle name="Comma 5 3 2 3 2 2 3" xfId="16866"/>
    <cellStyle name="Comma 5 3 2 3 2 2 4" xfId="16867"/>
    <cellStyle name="Comma 5 3 2 3 2 3" xfId="1558"/>
    <cellStyle name="Comma 5 3 2 3 2 3 2" xfId="16868"/>
    <cellStyle name="Comma 5 3 2 3 2 3 2 2" xfId="16869"/>
    <cellStyle name="Comma 5 3 2 3 2 3 2 3" xfId="16870"/>
    <cellStyle name="Comma 5 3 2 3 2 3 3" xfId="16871"/>
    <cellStyle name="Comma 5 3 2 3 2 3 4" xfId="16872"/>
    <cellStyle name="Comma 5 3 2 3 2 4" xfId="16873"/>
    <cellStyle name="Comma 5 3 2 3 2 4 2" xfId="16874"/>
    <cellStyle name="Comma 5 3 2 3 2 4 3" xfId="16875"/>
    <cellStyle name="Comma 5 3 2 3 2 5" xfId="16876"/>
    <cellStyle name="Comma 5 3 2 3 2 6" xfId="16877"/>
    <cellStyle name="Comma 5 3 2 3 2 7" xfId="16878"/>
    <cellStyle name="Comma 5 3 2 3 2 8" xfId="16879"/>
    <cellStyle name="Comma 5 3 2 3 2 9" xfId="16880"/>
    <cellStyle name="Comma 5 3 2 3 3" xfId="1559"/>
    <cellStyle name="Comma 5 3 2 3 3 2" xfId="16881"/>
    <cellStyle name="Comma 5 3 2 3 3 2 2" xfId="16882"/>
    <cellStyle name="Comma 5 3 2 3 3 2 3" xfId="16883"/>
    <cellStyle name="Comma 5 3 2 3 3 3" xfId="16884"/>
    <cellStyle name="Comma 5 3 2 3 3 4" xfId="16885"/>
    <cellStyle name="Comma 5 3 2 3 4" xfId="1560"/>
    <cellStyle name="Comma 5 3 2 3 4 2" xfId="16886"/>
    <cellStyle name="Comma 5 3 2 3 4 2 2" xfId="16887"/>
    <cellStyle name="Comma 5 3 2 3 4 2 3" xfId="16888"/>
    <cellStyle name="Comma 5 3 2 3 4 3" xfId="16889"/>
    <cellStyle name="Comma 5 3 2 3 4 4" xfId="16890"/>
    <cellStyle name="Comma 5 3 2 3 5" xfId="1561"/>
    <cellStyle name="Comma 5 3 2 3 5 2" xfId="16891"/>
    <cellStyle name="Comma 5 3 2 3 5 2 2" xfId="16892"/>
    <cellStyle name="Comma 5 3 2 3 5 3" xfId="16893"/>
    <cellStyle name="Comma 5 3 2 3 5 4" xfId="16894"/>
    <cellStyle name="Comma 5 3 2 3 6" xfId="16895"/>
    <cellStyle name="Comma 5 3 2 3 6 2" xfId="16896"/>
    <cellStyle name="Comma 5 3 2 3 6 3" xfId="16897"/>
    <cellStyle name="Comma 5 3 2 3 7" xfId="16898"/>
    <cellStyle name="Comma 5 3 2 3 8" xfId="16899"/>
    <cellStyle name="Comma 5 3 2 3 9" xfId="16900"/>
    <cellStyle name="Comma 5 3 2 4" xfId="1562"/>
    <cellStyle name="Comma 5 3 2 4 2" xfId="1563"/>
    <cellStyle name="Comma 5 3 2 4 2 2" xfId="16901"/>
    <cellStyle name="Comma 5 3 2 4 2 2 2" xfId="16902"/>
    <cellStyle name="Comma 5 3 2 4 2 2 3" xfId="16903"/>
    <cellStyle name="Comma 5 3 2 4 2 3" xfId="16904"/>
    <cellStyle name="Comma 5 3 2 4 2 4" xfId="16905"/>
    <cellStyle name="Comma 5 3 2 4 3" xfId="1564"/>
    <cellStyle name="Comma 5 3 2 4 3 2" xfId="16906"/>
    <cellStyle name="Comma 5 3 2 4 3 2 2" xfId="16907"/>
    <cellStyle name="Comma 5 3 2 4 3 2 3" xfId="16908"/>
    <cellStyle name="Comma 5 3 2 4 3 3" xfId="16909"/>
    <cellStyle name="Comma 5 3 2 4 3 4" xfId="16910"/>
    <cellStyle name="Comma 5 3 2 4 4" xfId="16911"/>
    <cellStyle name="Comma 5 3 2 4 4 2" xfId="16912"/>
    <cellStyle name="Comma 5 3 2 4 4 3" xfId="16913"/>
    <cellStyle name="Comma 5 3 2 4 5" xfId="16914"/>
    <cellStyle name="Comma 5 3 2 4 6" xfId="16915"/>
    <cellStyle name="Comma 5 3 2 4 7" xfId="16916"/>
    <cellStyle name="Comma 5 3 2 4 8" xfId="16917"/>
    <cellStyle name="Comma 5 3 2 4 9" xfId="16918"/>
    <cellStyle name="Comma 5 3 2 5" xfId="1565"/>
    <cellStyle name="Comma 5 3 2 5 2" xfId="1566"/>
    <cellStyle name="Comma 5 3 2 5 2 2" xfId="16919"/>
    <cellStyle name="Comma 5 3 2 5 2 2 2" xfId="16920"/>
    <cellStyle name="Comma 5 3 2 5 2 2 3" xfId="16921"/>
    <cellStyle name="Comma 5 3 2 5 2 3" xfId="16922"/>
    <cellStyle name="Comma 5 3 2 5 2 4" xfId="16923"/>
    <cellStyle name="Comma 5 3 2 5 3" xfId="1567"/>
    <cellStyle name="Comma 5 3 2 5 3 2" xfId="16924"/>
    <cellStyle name="Comma 5 3 2 5 3 2 2" xfId="16925"/>
    <cellStyle name="Comma 5 3 2 5 3 2 3" xfId="16926"/>
    <cellStyle name="Comma 5 3 2 5 3 3" xfId="16927"/>
    <cellStyle name="Comma 5 3 2 5 3 4" xfId="16928"/>
    <cellStyle name="Comma 5 3 2 5 4" xfId="16929"/>
    <cellStyle name="Comma 5 3 2 5 4 2" xfId="16930"/>
    <cellStyle name="Comma 5 3 2 5 4 3" xfId="16931"/>
    <cellStyle name="Comma 5 3 2 5 5" xfId="16932"/>
    <cellStyle name="Comma 5 3 2 5 6" xfId="16933"/>
    <cellStyle name="Comma 5 3 2 5 7" xfId="16934"/>
    <cellStyle name="Comma 5 3 2 5 8" xfId="16935"/>
    <cellStyle name="Comma 5 3 2 5 9" xfId="16936"/>
    <cellStyle name="Comma 5 3 2 6" xfId="1568"/>
    <cellStyle name="Comma 5 3 2 6 2" xfId="16937"/>
    <cellStyle name="Comma 5 3 2 6 2 2" xfId="16938"/>
    <cellStyle name="Comma 5 3 2 6 2 3" xfId="16939"/>
    <cellStyle name="Comma 5 3 2 6 3" xfId="16940"/>
    <cellStyle name="Comma 5 3 2 6 4" xfId="16941"/>
    <cellStyle name="Comma 5 3 2 7" xfId="1569"/>
    <cellStyle name="Comma 5 3 2 7 2" xfId="16942"/>
    <cellStyle name="Comma 5 3 2 7 2 2" xfId="16943"/>
    <cellStyle name="Comma 5 3 2 7 2 3" xfId="16944"/>
    <cellStyle name="Comma 5 3 2 7 3" xfId="16945"/>
    <cellStyle name="Comma 5 3 2 7 4" xfId="16946"/>
    <cellStyle name="Comma 5 3 2 8" xfId="1570"/>
    <cellStyle name="Comma 5 3 2 8 2" xfId="16947"/>
    <cellStyle name="Comma 5 3 2 8 2 2" xfId="16948"/>
    <cellStyle name="Comma 5 3 2 8 3" xfId="16949"/>
    <cellStyle name="Comma 5 3 2 8 4" xfId="16950"/>
    <cellStyle name="Comma 5 3 2 9" xfId="16951"/>
    <cellStyle name="Comma 5 3 2 9 2" xfId="16952"/>
    <cellStyle name="Comma 5 3 2 9 3" xfId="16953"/>
    <cellStyle name="Comma 5 3 3" xfId="1571"/>
    <cellStyle name="Comma 5 3 3 10" xfId="16954"/>
    <cellStyle name="Comma 5 3 3 11" xfId="16955"/>
    <cellStyle name="Comma 5 3 3 12" xfId="16956"/>
    <cellStyle name="Comma 5 3 3 2" xfId="1572"/>
    <cellStyle name="Comma 5 3 3 2 2" xfId="1573"/>
    <cellStyle name="Comma 5 3 3 2 2 2" xfId="16957"/>
    <cellStyle name="Comma 5 3 3 2 2 2 2" xfId="16958"/>
    <cellStyle name="Comma 5 3 3 2 2 2 3" xfId="16959"/>
    <cellStyle name="Comma 5 3 3 2 2 3" xfId="16960"/>
    <cellStyle name="Comma 5 3 3 2 2 4" xfId="16961"/>
    <cellStyle name="Comma 5 3 3 2 3" xfId="1574"/>
    <cellStyle name="Comma 5 3 3 2 3 2" xfId="16962"/>
    <cellStyle name="Comma 5 3 3 2 3 2 2" xfId="16963"/>
    <cellStyle name="Comma 5 3 3 2 3 2 3" xfId="16964"/>
    <cellStyle name="Comma 5 3 3 2 3 3" xfId="16965"/>
    <cellStyle name="Comma 5 3 3 2 3 4" xfId="16966"/>
    <cellStyle name="Comma 5 3 3 2 4" xfId="16967"/>
    <cellStyle name="Comma 5 3 3 2 4 2" xfId="16968"/>
    <cellStyle name="Comma 5 3 3 2 4 3" xfId="16969"/>
    <cellStyle name="Comma 5 3 3 2 5" xfId="16970"/>
    <cellStyle name="Comma 5 3 3 2 6" xfId="16971"/>
    <cellStyle name="Comma 5 3 3 2 7" xfId="16972"/>
    <cellStyle name="Comma 5 3 3 2 8" xfId="16973"/>
    <cellStyle name="Comma 5 3 3 2 9" xfId="16974"/>
    <cellStyle name="Comma 5 3 3 3" xfId="1575"/>
    <cellStyle name="Comma 5 3 3 3 2" xfId="1576"/>
    <cellStyle name="Comma 5 3 3 3 2 2" xfId="16975"/>
    <cellStyle name="Comma 5 3 3 3 2 2 2" xfId="16976"/>
    <cellStyle name="Comma 5 3 3 3 2 2 3" xfId="16977"/>
    <cellStyle name="Comma 5 3 3 3 2 3" xfId="16978"/>
    <cellStyle name="Comma 5 3 3 3 2 4" xfId="16979"/>
    <cellStyle name="Comma 5 3 3 3 3" xfId="1577"/>
    <cellStyle name="Comma 5 3 3 3 3 2" xfId="16980"/>
    <cellStyle name="Comma 5 3 3 3 3 2 2" xfId="16981"/>
    <cellStyle name="Comma 5 3 3 3 3 2 3" xfId="16982"/>
    <cellStyle name="Comma 5 3 3 3 3 3" xfId="16983"/>
    <cellStyle name="Comma 5 3 3 3 3 4" xfId="16984"/>
    <cellStyle name="Comma 5 3 3 3 4" xfId="16985"/>
    <cellStyle name="Comma 5 3 3 3 4 2" xfId="16986"/>
    <cellStyle name="Comma 5 3 3 3 4 3" xfId="16987"/>
    <cellStyle name="Comma 5 3 3 3 5" xfId="16988"/>
    <cellStyle name="Comma 5 3 3 3 6" xfId="16989"/>
    <cellStyle name="Comma 5 3 3 3 7" xfId="16990"/>
    <cellStyle name="Comma 5 3 3 3 8" xfId="16991"/>
    <cellStyle name="Comma 5 3 3 3 9" xfId="16992"/>
    <cellStyle name="Comma 5 3 3 4" xfId="1578"/>
    <cellStyle name="Comma 5 3 3 4 2" xfId="16993"/>
    <cellStyle name="Comma 5 3 3 4 2 2" xfId="16994"/>
    <cellStyle name="Comma 5 3 3 4 2 3" xfId="16995"/>
    <cellStyle name="Comma 5 3 3 4 3" xfId="16996"/>
    <cellStyle name="Comma 5 3 3 4 4" xfId="16997"/>
    <cellStyle name="Comma 5 3 3 5" xfId="1579"/>
    <cellStyle name="Comma 5 3 3 5 2" xfId="16998"/>
    <cellStyle name="Comma 5 3 3 5 2 2" xfId="16999"/>
    <cellStyle name="Comma 5 3 3 5 2 3" xfId="17000"/>
    <cellStyle name="Comma 5 3 3 5 3" xfId="17001"/>
    <cellStyle name="Comma 5 3 3 5 4" xfId="17002"/>
    <cellStyle name="Comma 5 3 3 6" xfId="1580"/>
    <cellStyle name="Comma 5 3 3 6 2" xfId="17003"/>
    <cellStyle name="Comma 5 3 3 6 2 2" xfId="17004"/>
    <cellStyle name="Comma 5 3 3 6 3" xfId="17005"/>
    <cellStyle name="Comma 5 3 3 6 4" xfId="17006"/>
    <cellStyle name="Comma 5 3 3 7" xfId="17007"/>
    <cellStyle name="Comma 5 3 3 7 2" xfId="17008"/>
    <cellStyle name="Comma 5 3 3 7 3" xfId="17009"/>
    <cellStyle name="Comma 5 3 3 8" xfId="17010"/>
    <cellStyle name="Comma 5 3 3 9" xfId="17011"/>
    <cellStyle name="Comma 5 3 4" xfId="1581"/>
    <cellStyle name="Comma 5 3 4 10" xfId="17012"/>
    <cellStyle name="Comma 5 3 4 11" xfId="17013"/>
    <cellStyle name="Comma 5 3 4 2" xfId="1582"/>
    <cellStyle name="Comma 5 3 4 2 2" xfId="1583"/>
    <cellStyle name="Comma 5 3 4 2 2 2" xfId="17014"/>
    <cellStyle name="Comma 5 3 4 2 2 2 2" xfId="17015"/>
    <cellStyle name="Comma 5 3 4 2 2 2 3" xfId="17016"/>
    <cellStyle name="Comma 5 3 4 2 2 3" xfId="17017"/>
    <cellStyle name="Comma 5 3 4 2 2 4" xfId="17018"/>
    <cellStyle name="Comma 5 3 4 2 3" xfId="1584"/>
    <cellStyle name="Comma 5 3 4 2 3 2" xfId="17019"/>
    <cellStyle name="Comma 5 3 4 2 3 2 2" xfId="17020"/>
    <cellStyle name="Comma 5 3 4 2 3 2 3" xfId="17021"/>
    <cellStyle name="Comma 5 3 4 2 3 3" xfId="17022"/>
    <cellStyle name="Comma 5 3 4 2 3 4" xfId="17023"/>
    <cellStyle name="Comma 5 3 4 2 4" xfId="17024"/>
    <cellStyle name="Comma 5 3 4 2 4 2" xfId="17025"/>
    <cellStyle name="Comma 5 3 4 2 4 3" xfId="17026"/>
    <cellStyle name="Comma 5 3 4 2 5" xfId="17027"/>
    <cellStyle name="Comma 5 3 4 2 6" xfId="17028"/>
    <cellStyle name="Comma 5 3 4 2 7" xfId="17029"/>
    <cellStyle name="Comma 5 3 4 2 8" xfId="17030"/>
    <cellStyle name="Comma 5 3 4 2 9" xfId="17031"/>
    <cellStyle name="Comma 5 3 4 3" xfId="1585"/>
    <cellStyle name="Comma 5 3 4 3 2" xfId="17032"/>
    <cellStyle name="Comma 5 3 4 3 2 2" xfId="17033"/>
    <cellStyle name="Comma 5 3 4 3 2 3" xfId="17034"/>
    <cellStyle name="Comma 5 3 4 3 3" xfId="17035"/>
    <cellStyle name="Comma 5 3 4 3 4" xfId="17036"/>
    <cellStyle name="Comma 5 3 4 4" xfId="1586"/>
    <cellStyle name="Comma 5 3 4 4 2" xfId="17037"/>
    <cellStyle name="Comma 5 3 4 4 2 2" xfId="17038"/>
    <cellStyle name="Comma 5 3 4 4 2 3" xfId="17039"/>
    <cellStyle name="Comma 5 3 4 4 3" xfId="17040"/>
    <cellStyle name="Comma 5 3 4 4 4" xfId="17041"/>
    <cellStyle name="Comma 5 3 4 5" xfId="1587"/>
    <cellStyle name="Comma 5 3 4 5 2" xfId="17042"/>
    <cellStyle name="Comma 5 3 4 5 2 2" xfId="17043"/>
    <cellStyle name="Comma 5 3 4 5 3" xfId="17044"/>
    <cellStyle name="Comma 5 3 4 5 4" xfId="17045"/>
    <cellStyle name="Comma 5 3 4 6" xfId="17046"/>
    <cellStyle name="Comma 5 3 4 6 2" xfId="17047"/>
    <cellStyle name="Comma 5 3 4 6 3" xfId="17048"/>
    <cellStyle name="Comma 5 3 4 7" xfId="17049"/>
    <cellStyle name="Comma 5 3 4 8" xfId="17050"/>
    <cellStyle name="Comma 5 3 4 9" xfId="17051"/>
    <cellStyle name="Comma 5 3 5" xfId="1588"/>
    <cellStyle name="Comma 5 3 5 2" xfId="1589"/>
    <cellStyle name="Comma 5 3 5 2 2" xfId="17052"/>
    <cellStyle name="Comma 5 3 5 2 2 2" xfId="17053"/>
    <cellStyle name="Comma 5 3 5 2 2 3" xfId="17054"/>
    <cellStyle name="Comma 5 3 5 2 3" xfId="17055"/>
    <cellStyle name="Comma 5 3 5 2 4" xfId="17056"/>
    <cellStyle name="Comma 5 3 5 3" xfId="1590"/>
    <cellStyle name="Comma 5 3 5 3 2" xfId="17057"/>
    <cellStyle name="Comma 5 3 5 3 2 2" xfId="17058"/>
    <cellStyle name="Comma 5 3 5 3 2 3" xfId="17059"/>
    <cellStyle name="Comma 5 3 5 3 3" xfId="17060"/>
    <cellStyle name="Comma 5 3 5 3 4" xfId="17061"/>
    <cellStyle name="Comma 5 3 5 4" xfId="17062"/>
    <cellStyle name="Comma 5 3 5 4 2" xfId="17063"/>
    <cellStyle name="Comma 5 3 5 4 3" xfId="17064"/>
    <cellStyle name="Comma 5 3 5 5" xfId="17065"/>
    <cellStyle name="Comma 5 3 5 6" xfId="17066"/>
    <cellStyle name="Comma 5 3 5 7" xfId="17067"/>
    <cellStyle name="Comma 5 3 5 8" xfId="17068"/>
    <cellStyle name="Comma 5 3 5 9" xfId="17069"/>
    <cellStyle name="Comma 5 3 6" xfId="1591"/>
    <cellStyle name="Comma 5 3 6 2" xfId="1592"/>
    <cellStyle name="Comma 5 3 6 2 2" xfId="17070"/>
    <cellStyle name="Comma 5 3 6 2 2 2" xfId="17071"/>
    <cellStyle name="Comma 5 3 6 2 2 3" xfId="17072"/>
    <cellStyle name="Comma 5 3 6 2 3" xfId="17073"/>
    <cellStyle name="Comma 5 3 6 2 4" xfId="17074"/>
    <cellStyle name="Comma 5 3 6 3" xfId="1593"/>
    <cellStyle name="Comma 5 3 6 3 2" xfId="17075"/>
    <cellStyle name="Comma 5 3 6 3 2 2" xfId="17076"/>
    <cellStyle name="Comma 5 3 6 3 2 3" xfId="17077"/>
    <cellStyle name="Comma 5 3 6 3 3" xfId="17078"/>
    <cellStyle name="Comma 5 3 6 3 4" xfId="17079"/>
    <cellStyle name="Comma 5 3 6 4" xfId="17080"/>
    <cellStyle name="Comma 5 3 6 4 2" xfId="17081"/>
    <cellStyle name="Comma 5 3 6 4 3" xfId="17082"/>
    <cellStyle name="Comma 5 3 6 5" xfId="17083"/>
    <cellStyle name="Comma 5 3 6 6" xfId="17084"/>
    <cellStyle name="Comma 5 3 6 7" xfId="17085"/>
    <cellStyle name="Comma 5 3 6 8" xfId="17086"/>
    <cellStyle name="Comma 5 3 6 9" xfId="17087"/>
    <cellStyle name="Comma 5 3 7" xfId="1594"/>
    <cellStyle name="Comma 5 3 7 2" xfId="1595"/>
    <cellStyle name="Comma 5 3 7 2 2" xfId="17088"/>
    <cellStyle name="Comma 5 3 7 2 2 2" xfId="17089"/>
    <cellStyle name="Comma 5 3 7 2 2 3" xfId="17090"/>
    <cellStyle name="Comma 5 3 7 2 3" xfId="17091"/>
    <cellStyle name="Comma 5 3 7 2 4" xfId="17092"/>
    <cellStyle name="Comma 5 3 7 3" xfId="1596"/>
    <cellStyle name="Comma 5 3 7 3 2" xfId="17093"/>
    <cellStyle name="Comma 5 3 7 3 2 2" xfId="17094"/>
    <cellStyle name="Comma 5 3 7 3 2 3" xfId="17095"/>
    <cellStyle name="Comma 5 3 7 3 3" xfId="17096"/>
    <cellStyle name="Comma 5 3 7 3 4" xfId="17097"/>
    <cellStyle name="Comma 5 3 7 4" xfId="17098"/>
    <cellStyle name="Comma 5 3 7 4 2" xfId="17099"/>
    <cellStyle name="Comma 5 3 7 4 3" xfId="17100"/>
    <cellStyle name="Comma 5 3 7 5" xfId="17101"/>
    <cellStyle name="Comma 5 3 7 6" xfId="17102"/>
    <cellStyle name="Comma 5 3 7 7" xfId="17103"/>
    <cellStyle name="Comma 5 3 7 8" xfId="17104"/>
    <cellStyle name="Comma 5 3 7 9" xfId="17105"/>
    <cellStyle name="Comma 5 3 8" xfId="1597"/>
    <cellStyle name="Comma 5 3 8 2" xfId="1598"/>
    <cellStyle name="Comma 5 3 8 2 2" xfId="17106"/>
    <cellStyle name="Comma 5 3 8 2 2 2" xfId="17107"/>
    <cellStyle name="Comma 5 3 8 2 2 3" xfId="17108"/>
    <cellStyle name="Comma 5 3 8 2 3" xfId="17109"/>
    <cellStyle name="Comma 5 3 8 2 4" xfId="17110"/>
    <cellStyle name="Comma 5 3 8 3" xfId="1599"/>
    <cellStyle name="Comma 5 3 8 3 2" xfId="17111"/>
    <cellStyle name="Comma 5 3 8 3 2 2" xfId="17112"/>
    <cellStyle name="Comma 5 3 8 3 2 3" xfId="17113"/>
    <cellStyle name="Comma 5 3 8 3 3" xfId="17114"/>
    <cellStyle name="Comma 5 3 8 3 4" xfId="17115"/>
    <cellStyle name="Comma 5 3 8 4" xfId="17116"/>
    <cellStyle name="Comma 5 3 8 4 2" xfId="17117"/>
    <cellStyle name="Comma 5 3 8 4 3" xfId="17118"/>
    <cellStyle name="Comma 5 3 8 5" xfId="17119"/>
    <cellStyle name="Comma 5 3 8 6" xfId="17120"/>
    <cellStyle name="Comma 5 3 8 7" xfId="17121"/>
    <cellStyle name="Comma 5 3 8 8" xfId="17122"/>
    <cellStyle name="Comma 5 3 8 9" xfId="17123"/>
    <cellStyle name="Comma 5 3 9" xfId="1600"/>
    <cellStyle name="Comma 5 3 9 2" xfId="1601"/>
    <cellStyle name="Comma 5 3 9 2 2" xfId="17124"/>
    <cellStyle name="Comma 5 3 9 2 2 2" xfId="17125"/>
    <cellStyle name="Comma 5 3 9 2 2 3" xfId="17126"/>
    <cellStyle name="Comma 5 3 9 2 3" xfId="17127"/>
    <cellStyle name="Comma 5 3 9 2 4" xfId="17128"/>
    <cellStyle name="Comma 5 3 9 3" xfId="17129"/>
    <cellStyle name="Comma 5 3 9 3 2" xfId="17130"/>
    <cellStyle name="Comma 5 3 9 3 3" xfId="17131"/>
    <cellStyle name="Comma 5 3 9 4" xfId="17132"/>
    <cellStyle name="Comma 5 3 9 5" xfId="17133"/>
    <cellStyle name="Comma 5 3 9 6" xfId="17134"/>
    <cellStyle name="Comma 5 3 9 7" xfId="17135"/>
    <cellStyle name="Comma 5 3 9 8" xfId="17136"/>
    <cellStyle name="Comma 5 4" xfId="1602"/>
    <cellStyle name="Comma 5 4 10" xfId="17137"/>
    <cellStyle name="Comma 5 4 11" xfId="17138"/>
    <cellStyle name="Comma 5 4 12" xfId="17139"/>
    <cellStyle name="Comma 5 4 13" xfId="17140"/>
    <cellStyle name="Comma 5 4 14" xfId="17141"/>
    <cellStyle name="Comma 5 4 2" xfId="1603"/>
    <cellStyle name="Comma 5 4 2 10" xfId="17142"/>
    <cellStyle name="Comma 5 4 2 11" xfId="17143"/>
    <cellStyle name="Comma 5 4 2 2" xfId="1604"/>
    <cellStyle name="Comma 5 4 2 2 2" xfId="1605"/>
    <cellStyle name="Comma 5 4 2 2 2 2" xfId="17144"/>
    <cellStyle name="Comma 5 4 2 2 2 2 2" xfId="17145"/>
    <cellStyle name="Comma 5 4 2 2 2 2 3" xfId="17146"/>
    <cellStyle name="Comma 5 4 2 2 2 3" xfId="17147"/>
    <cellStyle name="Comma 5 4 2 2 2 4" xfId="17148"/>
    <cellStyle name="Comma 5 4 2 2 3" xfId="1606"/>
    <cellStyle name="Comma 5 4 2 2 3 2" xfId="17149"/>
    <cellStyle name="Comma 5 4 2 2 3 2 2" xfId="17150"/>
    <cellStyle name="Comma 5 4 2 2 3 2 3" xfId="17151"/>
    <cellStyle name="Comma 5 4 2 2 3 3" xfId="17152"/>
    <cellStyle name="Comma 5 4 2 2 3 4" xfId="17153"/>
    <cellStyle name="Comma 5 4 2 2 4" xfId="17154"/>
    <cellStyle name="Comma 5 4 2 2 4 2" xfId="17155"/>
    <cellStyle name="Comma 5 4 2 2 4 3" xfId="17156"/>
    <cellStyle name="Comma 5 4 2 2 5" xfId="17157"/>
    <cellStyle name="Comma 5 4 2 2 6" xfId="17158"/>
    <cellStyle name="Comma 5 4 2 2 7" xfId="17159"/>
    <cellStyle name="Comma 5 4 2 2 8" xfId="17160"/>
    <cellStyle name="Comma 5 4 2 2 9" xfId="17161"/>
    <cellStyle name="Comma 5 4 2 3" xfId="1607"/>
    <cellStyle name="Comma 5 4 2 3 2" xfId="17162"/>
    <cellStyle name="Comma 5 4 2 3 2 2" xfId="17163"/>
    <cellStyle name="Comma 5 4 2 3 2 3" xfId="17164"/>
    <cellStyle name="Comma 5 4 2 3 3" xfId="17165"/>
    <cellStyle name="Comma 5 4 2 3 4" xfId="17166"/>
    <cellStyle name="Comma 5 4 2 4" xfId="1608"/>
    <cellStyle name="Comma 5 4 2 4 2" xfId="17167"/>
    <cellStyle name="Comma 5 4 2 4 2 2" xfId="17168"/>
    <cellStyle name="Comma 5 4 2 4 2 3" xfId="17169"/>
    <cellStyle name="Comma 5 4 2 4 3" xfId="17170"/>
    <cellStyle name="Comma 5 4 2 4 4" xfId="17171"/>
    <cellStyle name="Comma 5 4 2 5" xfId="1609"/>
    <cellStyle name="Comma 5 4 2 5 2" xfId="17172"/>
    <cellStyle name="Comma 5 4 2 5 2 2" xfId="17173"/>
    <cellStyle name="Comma 5 4 2 5 3" xfId="17174"/>
    <cellStyle name="Comma 5 4 2 5 4" xfId="17175"/>
    <cellStyle name="Comma 5 4 2 6" xfId="17176"/>
    <cellStyle name="Comma 5 4 2 6 2" xfId="17177"/>
    <cellStyle name="Comma 5 4 2 6 3" xfId="17178"/>
    <cellStyle name="Comma 5 4 2 7" xfId="17179"/>
    <cellStyle name="Comma 5 4 2 8" xfId="17180"/>
    <cellStyle name="Comma 5 4 2 9" xfId="17181"/>
    <cellStyle name="Comma 5 4 3" xfId="1610"/>
    <cellStyle name="Comma 5 4 3 10" xfId="17182"/>
    <cellStyle name="Comma 5 4 3 11" xfId="17183"/>
    <cellStyle name="Comma 5 4 3 2" xfId="1611"/>
    <cellStyle name="Comma 5 4 3 2 2" xfId="1612"/>
    <cellStyle name="Comma 5 4 3 2 2 2" xfId="17184"/>
    <cellStyle name="Comma 5 4 3 2 2 2 2" xfId="17185"/>
    <cellStyle name="Comma 5 4 3 2 2 2 3" xfId="17186"/>
    <cellStyle name="Comma 5 4 3 2 2 3" xfId="17187"/>
    <cellStyle name="Comma 5 4 3 2 2 4" xfId="17188"/>
    <cellStyle name="Comma 5 4 3 2 3" xfId="1613"/>
    <cellStyle name="Comma 5 4 3 2 3 2" xfId="17189"/>
    <cellStyle name="Comma 5 4 3 2 3 2 2" xfId="17190"/>
    <cellStyle name="Comma 5 4 3 2 3 2 3" xfId="17191"/>
    <cellStyle name="Comma 5 4 3 2 3 3" xfId="17192"/>
    <cellStyle name="Comma 5 4 3 2 3 4" xfId="17193"/>
    <cellStyle name="Comma 5 4 3 2 4" xfId="17194"/>
    <cellStyle name="Comma 5 4 3 2 4 2" xfId="17195"/>
    <cellStyle name="Comma 5 4 3 2 4 3" xfId="17196"/>
    <cellStyle name="Comma 5 4 3 2 5" xfId="17197"/>
    <cellStyle name="Comma 5 4 3 2 6" xfId="17198"/>
    <cellStyle name="Comma 5 4 3 2 7" xfId="17199"/>
    <cellStyle name="Comma 5 4 3 2 8" xfId="17200"/>
    <cellStyle name="Comma 5 4 3 2 9" xfId="17201"/>
    <cellStyle name="Comma 5 4 3 3" xfId="1614"/>
    <cellStyle name="Comma 5 4 3 3 2" xfId="17202"/>
    <cellStyle name="Comma 5 4 3 3 2 2" xfId="17203"/>
    <cellStyle name="Comma 5 4 3 3 2 3" xfId="17204"/>
    <cellStyle name="Comma 5 4 3 3 3" xfId="17205"/>
    <cellStyle name="Comma 5 4 3 3 4" xfId="17206"/>
    <cellStyle name="Comma 5 4 3 4" xfId="1615"/>
    <cellStyle name="Comma 5 4 3 4 2" xfId="17207"/>
    <cellStyle name="Comma 5 4 3 4 2 2" xfId="17208"/>
    <cellStyle name="Comma 5 4 3 4 2 3" xfId="17209"/>
    <cellStyle name="Comma 5 4 3 4 3" xfId="17210"/>
    <cellStyle name="Comma 5 4 3 4 4" xfId="17211"/>
    <cellStyle name="Comma 5 4 3 5" xfId="1616"/>
    <cellStyle name="Comma 5 4 3 5 2" xfId="17212"/>
    <cellStyle name="Comma 5 4 3 5 2 2" xfId="17213"/>
    <cellStyle name="Comma 5 4 3 5 3" xfId="17214"/>
    <cellStyle name="Comma 5 4 3 5 4" xfId="17215"/>
    <cellStyle name="Comma 5 4 3 6" xfId="17216"/>
    <cellStyle name="Comma 5 4 3 6 2" xfId="17217"/>
    <cellStyle name="Comma 5 4 3 6 3" xfId="17218"/>
    <cellStyle name="Comma 5 4 3 7" xfId="17219"/>
    <cellStyle name="Comma 5 4 3 8" xfId="17220"/>
    <cellStyle name="Comma 5 4 3 9" xfId="17221"/>
    <cellStyle name="Comma 5 4 4" xfId="1617"/>
    <cellStyle name="Comma 5 4 4 2" xfId="1618"/>
    <cellStyle name="Comma 5 4 4 2 2" xfId="17222"/>
    <cellStyle name="Comma 5 4 4 2 2 2" xfId="17223"/>
    <cellStyle name="Comma 5 4 4 2 2 3" xfId="17224"/>
    <cellStyle name="Comma 5 4 4 2 3" xfId="17225"/>
    <cellStyle name="Comma 5 4 4 2 4" xfId="17226"/>
    <cellStyle name="Comma 5 4 4 3" xfId="1619"/>
    <cellStyle name="Comma 5 4 4 3 2" xfId="17227"/>
    <cellStyle name="Comma 5 4 4 3 2 2" xfId="17228"/>
    <cellStyle name="Comma 5 4 4 3 2 3" xfId="17229"/>
    <cellStyle name="Comma 5 4 4 3 3" xfId="17230"/>
    <cellStyle name="Comma 5 4 4 3 4" xfId="17231"/>
    <cellStyle name="Comma 5 4 4 4" xfId="17232"/>
    <cellStyle name="Comma 5 4 4 4 2" xfId="17233"/>
    <cellStyle name="Comma 5 4 4 4 3" xfId="17234"/>
    <cellStyle name="Comma 5 4 4 5" xfId="17235"/>
    <cellStyle name="Comma 5 4 4 6" xfId="17236"/>
    <cellStyle name="Comma 5 4 4 7" xfId="17237"/>
    <cellStyle name="Comma 5 4 4 8" xfId="17238"/>
    <cellStyle name="Comma 5 4 4 9" xfId="17239"/>
    <cellStyle name="Comma 5 4 5" xfId="1620"/>
    <cellStyle name="Comma 5 4 5 2" xfId="1621"/>
    <cellStyle name="Comma 5 4 5 2 2" xfId="17240"/>
    <cellStyle name="Comma 5 4 5 2 2 2" xfId="17241"/>
    <cellStyle name="Comma 5 4 5 2 2 3" xfId="17242"/>
    <cellStyle name="Comma 5 4 5 2 3" xfId="17243"/>
    <cellStyle name="Comma 5 4 5 2 4" xfId="17244"/>
    <cellStyle name="Comma 5 4 5 3" xfId="1622"/>
    <cellStyle name="Comma 5 4 5 3 2" xfId="17245"/>
    <cellStyle name="Comma 5 4 5 3 2 2" xfId="17246"/>
    <cellStyle name="Comma 5 4 5 3 2 3" xfId="17247"/>
    <cellStyle name="Comma 5 4 5 3 3" xfId="17248"/>
    <cellStyle name="Comma 5 4 5 3 4" xfId="17249"/>
    <cellStyle name="Comma 5 4 5 4" xfId="17250"/>
    <cellStyle name="Comma 5 4 5 4 2" xfId="17251"/>
    <cellStyle name="Comma 5 4 5 4 3" xfId="17252"/>
    <cellStyle name="Comma 5 4 5 5" xfId="17253"/>
    <cellStyle name="Comma 5 4 5 6" xfId="17254"/>
    <cellStyle name="Comma 5 4 5 7" xfId="17255"/>
    <cellStyle name="Comma 5 4 5 8" xfId="17256"/>
    <cellStyle name="Comma 5 4 5 9" xfId="17257"/>
    <cellStyle name="Comma 5 4 6" xfId="1623"/>
    <cellStyle name="Comma 5 4 6 2" xfId="17258"/>
    <cellStyle name="Comma 5 4 6 2 2" xfId="17259"/>
    <cellStyle name="Comma 5 4 6 2 3" xfId="17260"/>
    <cellStyle name="Comma 5 4 6 3" xfId="17261"/>
    <cellStyle name="Comma 5 4 6 4" xfId="17262"/>
    <cellStyle name="Comma 5 4 7" xfId="1624"/>
    <cellStyle name="Comma 5 4 7 2" xfId="17263"/>
    <cellStyle name="Comma 5 4 7 2 2" xfId="17264"/>
    <cellStyle name="Comma 5 4 7 2 3" xfId="17265"/>
    <cellStyle name="Comma 5 4 7 3" xfId="17266"/>
    <cellStyle name="Comma 5 4 7 4" xfId="17267"/>
    <cellStyle name="Comma 5 4 8" xfId="1625"/>
    <cellStyle name="Comma 5 4 8 2" xfId="17268"/>
    <cellStyle name="Comma 5 4 8 2 2" xfId="17269"/>
    <cellStyle name="Comma 5 4 8 3" xfId="17270"/>
    <cellStyle name="Comma 5 4 8 4" xfId="17271"/>
    <cellStyle name="Comma 5 4 9" xfId="17272"/>
    <cellStyle name="Comma 5 4 9 2" xfId="17273"/>
    <cellStyle name="Comma 5 4 9 3" xfId="17274"/>
    <cellStyle name="Comma 5 5" xfId="1626"/>
    <cellStyle name="Comma 5 5 10" xfId="17275"/>
    <cellStyle name="Comma 5 5 11" xfId="17276"/>
    <cellStyle name="Comma 5 5 12" xfId="17277"/>
    <cellStyle name="Comma 5 5 2" xfId="1627"/>
    <cellStyle name="Comma 5 5 2 2" xfId="1628"/>
    <cellStyle name="Comma 5 5 2 2 2" xfId="17278"/>
    <cellStyle name="Comma 5 5 2 2 2 2" xfId="17279"/>
    <cellStyle name="Comma 5 5 2 2 2 3" xfId="17280"/>
    <cellStyle name="Comma 5 5 2 2 3" xfId="17281"/>
    <cellStyle name="Comma 5 5 2 2 4" xfId="17282"/>
    <cellStyle name="Comma 5 5 2 3" xfId="1629"/>
    <cellStyle name="Comma 5 5 2 3 2" xfId="17283"/>
    <cellStyle name="Comma 5 5 2 3 2 2" xfId="17284"/>
    <cellStyle name="Comma 5 5 2 3 2 3" xfId="17285"/>
    <cellStyle name="Comma 5 5 2 3 3" xfId="17286"/>
    <cellStyle name="Comma 5 5 2 3 4" xfId="17287"/>
    <cellStyle name="Comma 5 5 2 4" xfId="17288"/>
    <cellStyle name="Comma 5 5 2 4 2" xfId="17289"/>
    <cellStyle name="Comma 5 5 2 4 3" xfId="17290"/>
    <cellStyle name="Comma 5 5 2 5" xfId="17291"/>
    <cellStyle name="Comma 5 5 2 6" xfId="17292"/>
    <cellStyle name="Comma 5 5 2 7" xfId="17293"/>
    <cellStyle name="Comma 5 5 2 8" xfId="17294"/>
    <cellStyle name="Comma 5 5 2 9" xfId="17295"/>
    <cellStyle name="Comma 5 5 3" xfId="1630"/>
    <cellStyle name="Comma 5 5 3 2" xfId="1631"/>
    <cellStyle name="Comma 5 5 3 2 2" xfId="17296"/>
    <cellStyle name="Comma 5 5 3 2 2 2" xfId="17297"/>
    <cellStyle name="Comma 5 5 3 2 2 3" xfId="17298"/>
    <cellStyle name="Comma 5 5 3 2 3" xfId="17299"/>
    <cellStyle name="Comma 5 5 3 2 4" xfId="17300"/>
    <cellStyle name="Comma 5 5 3 3" xfId="1632"/>
    <cellStyle name="Comma 5 5 3 3 2" xfId="17301"/>
    <cellStyle name="Comma 5 5 3 3 2 2" xfId="17302"/>
    <cellStyle name="Comma 5 5 3 3 2 3" xfId="17303"/>
    <cellStyle name="Comma 5 5 3 3 3" xfId="17304"/>
    <cellStyle name="Comma 5 5 3 3 4" xfId="17305"/>
    <cellStyle name="Comma 5 5 3 4" xfId="17306"/>
    <cellStyle name="Comma 5 5 3 4 2" xfId="17307"/>
    <cellStyle name="Comma 5 5 3 4 3" xfId="17308"/>
    <cellStyle name="Comma 5 5 3 5" xfId="17309"/>
    <cellStyle name="Comma 5 5 3 6" xfId="17310"/>
    <cellStyle name="Comma 5 5 3 7" xfId="17311"/>
    <cellStyle name="Comma 5 5 3 8" xfId="17312"/>
    <cellStyle name="Comma 5 5 3 9" xfId="17313"/>
    <cellStyle name="Comma 5 5 4" xfId="1633"/>
    <cellStyle name="Comma 5 5 4 2" xfId="17314"/>
    <cellStyle name="Comma 5 5 4 2 2" xfId="17315"/>
    <cellStyle name="Comma 5 5 4 2 3" xfId="17316"/>
    <cellStyle name="Comma 5 5 4 3" xfId="17317"/>
    <cellStyle name="Comma 5 5 4 4" xfId="17318"/>
    <cellStyle name="Comma 5 5 5" xfId="1634"/>
    <cellStyle name="Comma 5 5 5 2" xfId="17319"/>
    <cellStyle name="Comma 5 5 5 2 2" xfId="17320"/>
    <cellStyle name="Comma 5 5 5 2 3" xfId="17321"/>
    <cellStyle name="Comma 5 5 5 3" xfId="17322"/>
    <cellStyle name="Comma 5 5 5 4" xfId="17323"/>
    <cellStyle name="Comma 5 5 6" xfId="1635"/>
    <cellStyle name="Comma 5 5 6 2" xfId="17324"/>
    <cellStyle name="Comma 5 5 6 2 2" xfId="17325"/>
    <cellStyle name="Comma 5 5 6 3" xfId="17326"/>
    <cellStyle name="Comma 5 5 6 4" xfId="17327"/>
    <cellStyle name="Comma 5 5 7" xfId="17328"/>
    <cellStyle name="Comma 5 5 7 2" xfId="17329"/>
    <cellStyle name="Comma 5 5 7 3" xfId="17330"/>
    <cellStyle name="Comma 5 5 8" xfId="17331"/>
    <cellStyle name="Comma 5 5 9" xfId="17332"/>
    <cellStyle name="Comma 5 6" xfId="1636"/>
    <cellStyle name="Comma 5 6 10" xfId="17333"/>
    <cellStyle name="Comma 5 6 11" xfId="17334"/>
    <cellStyle name="Comma 5 6 2" xfId="1637"/>
    <cellStyle name="Comma 5 6 2 2" xfId="1638"/>
    <cellStyle name="Comma 5 6 2 2 2" xfId="17335"/>
    <cellStyle name="Comma 5 6 2 2 2 2" xfId="17336"/>
    <cellStyle name="Comma 5 6 2 2 2 3" xfId="17337"/>
    <cellStyle name="Comma 5 6 2 2 3" xfId="17338"/>
    <cellStyle name="Comma 5 6 2 2 4" xfId="17339"/>
    <cellStyle name="Comma 5 6 2 3" xfId="1639"/>
    <cellStyle name="Comma 5 6 2 3 2" xfId="17340"/>
    <cellStyle name="Comma 5 6 2 3 2 2" xfId="17341"/>
    <cellStyle name="Comma 5 6 2 3 2 3" xfId="17342"/>
    <cellStyle name="Comma 5 6 2 3 3" xfId="17343"/>
    <cellStyle name="Comma 5 6 2 3 4" xfId="17344"/>
    <cellStyle name="Comma 5 6 2 4" xfId="17345"/>
    <cellStyle name="Comma 5 6 2 4 2" xfId="17346"/>
    <cellStyle name="Comma 5 6 2 4 3" xfId="17347"/>
    <cellStyle name="Comma 5 6 2 5" xfId="17348"/>
    <cellStyle name="Comma 5 6 2 6" xfId="17349"/>
    <cellStyle name="Comma 5 6 2 7" xfId="17350"/>
    <cellStyle name="Comma 5 6 2 8" xfId="17351"/>
    <cellStyle name="Comma 5 6 2 9" xfId="17352"/>
    <cellStyle name="Comma 5 6 3" xfId="1640"/>
    <cellStyle name="Comma 5 6 3 2" xfId="17353"/>
    <cellStyle name="Comma 5 6 3 2 2" xfId="17354"/>
    <cellStyle name="Comma 5 6 3 2 3" xfId="17355"/>
    <cellStyle name="Comma 5 6 3 3" xfId="17356"/>
    <cellStyle name="Comma 5 6 3 4" xfId="17357"/>
    <cellStyle name="Comma 5 6 4" xfId="1641"/>
    <cellStyle name="Comma 5 6 4 2" xfId="17358"/>
    <cellStyle name="Comma 5 6 4 2 2" xfId="17359"/>
    <cellStyle name="Comma 5 6 4 2 3" xfId="17360"/>
    <cellStyle name="Comma 5 6 4 3" xfId="17361"/>
    <cellStyle name="Comma 5 6 4 4" xfId="17362"/>
    <cellStyle name="Comma 5 6 5" xfId="1642"/>
    <cellStyle name="Comma 5 6 5 2" xfId="17363"/>
    <cellStyle name="Comma 5 6 5 2 2" xfId="17364"/>
    <cellStyle name="Comma 5 6 5 3" xfId="17365"/>
    <cellStyle name="Comma 5 6 5 4" xfId="17366"/>
    <cellStyle name="Comma 5 6 6" xfId="17367"/>
    <cellStyle name="Comma 5 6 6 2" xfId="17368"/>
    <cellStyle name="Comma 5 6 6 3" xfId="17369"/>
    <cellStyle name="Comma 5 6 7" xfId="17370"/>
    <cellStyle name="Comma 5 6 8" xfId="17371"/>
    <cellStyle name="Comma 5 6 9" xfId="17372"/>
    <cellStyle name="Comma 5 7" xfId="1643"/>
    <cellStyle name="Comma 5 7 2" xfId="1644"/>
    <cellStyle name="Comma 5 7 2 2" xfId="17373"/>
    <cellStyle name="Comma 5 7 2 2 2" xfId="17374"/>
    <cellStyle name="Comma 5 7 2 2 3" xfId="17375"/>
    <cellStyle name="Comma 5 7 2 3" xfId="17376"/>
    <cellStyle name="Comma 5 7 2 4" xfId="17377"/>
    <cellStyle name="Comma 5 7 3" xfId="1645"/>
    <cellStyle name="Comma 5 7 3 2" xfId="17378"/>
    <cellStyle name="Comma 5 7 3 2 2" xfId="17379"/>
    <cellStyle name="Comma 5 7 3 2 3" xfId="17380"/>
    <cellStyle name="Comma 5 7 3 3" xfId="17381"/>
    <cellStyle name="Comma 5 7 3 4" xfId="17382"/>
    <cellStyle name="Comma 5 7 4" xfId="17383"/>
    <cellStyle name="Comma 5 7 4 2" xfId="17384"/>
    <cellStyle name="Comma 5 7 4 3" xfId="17385"/>
    <cellStyle name="Comma 5 7 5" xfId="17386"/>
    <cellStyle name="Comma 5 7 6" xfId="17387"/>
    <cellStyle name="Comma 5 7 7" xfId="17388"/>
    <cellStyle name="Comma 5 7 8" xfId="17389"/>
    <cellStyle name="Comma 5 7 9" xfId="17390"/>
    <cellStyle name="Comma 5 8" xfId="1646"/>
    <cellStyle name="Comma 5 8 2" xfId="1647"/>
    <cellStyle name="Comma 5 8 2 2" xfId="17391"/>
    <cellStyle name="Comma 5 8 2 2 2" xfId="17392"/>
    <cellStyle name="Comma 5 8 2 2 3" xfId="17393"/>
    <cellStyle name="Comma 5 8 2 3" xfId="17394"/>
    <cellStyle name="Comma 5 8 2 4" xfId="17395"/>
    <cellStyle name="Comma 5 8 3" xfId="1648"/>
    <cellStyle name="Comma 5 8 3 2" xfId="17396"/>
    <cellStyle name="Comma 5 8 3 2 2" xfId="17397"/>
    <cellStyle name="Comma 5 8 3 2 3" xfId="17398"/>
    <cellStyle name="Comma 5 8 3 3" xfId="17399"/>
    <cellStyle name="Comma 5 8 3 4" xfId="17400"/>
    <cellStyle name="Comma 5 8 4" xfId="17401"/>
    <cellStyle name="Comma 5 8 4 2" xfId="17402"/>
    <cellStyle name="Comma 5 8 4 3" xfId="17403"/>
    <cellStyle name="Comma 5 8 5" xfId="17404"/>
    <cellStyle name="Comma 5 8 6" xfId="17405"/>
    <cellStyle name="Comma 5 8 7" xfId="17406"/>
    <cellStyle name="Comma 5 8 8" xfId="17407"/>
    <cellStyle name="Comma 5 8 9" xfId="17408"/>
    <cellStyle name="Comma 5 9" xfId="1649"/>
    <cellStyle name="Comma 5 9 2" xfId="1650"/>
    <cellStyle name="Comma 5 9 2 2" xfId="17409"/>
    <cellStyle name="Comma 5 9 2 2 2" xfId="17410"/>
    <cellStyle name="Comma 5 9 2 2 3" xfId="17411"/>
    <cellStyle name="Comma 5 9 2 3" xfId="17412"/>
    <cellStyle name="Comma 5 9 2 4" xfId="17413"/>
    <cellStyle name="Comma 5 9 3" xfId="1651"/>
    <cellStyle name="Comma 5 9 3 2" xfId="17414"/>
    <cellStyle name="Comma 5 9 3 2 2" xfId="17415"/>
    <cellStyle name="Comma 5 9 3 2 3" xfId="17416"/>
    <cellStyle name="Comma 5 9 3 3" xfId="17417"/>
    <cellStyle name="Comma 5 9 3 4" xfId="17418"/>
    <cellStyle name="Comma 5 9 4" xfId="17419"/>
    <cellStyle name="Comma 5 9 4 2" xfId="17420"/>
    <cellStyle name="Comma 5 9 4 3" xfId="17421"/>
    <cellStyle name="Comma 5 9 5" xfId="17422"/>
    <cellStyle name="Comma 5 9 6" xfId="17423"/>
    <cellStyle name="Comma 5 9 7" xfId="17424"/>
    <cellStyle name="Comma 5 9 8" xfId="17425"/>
    <cellStyle name="Comma 5 9 9" xfId="17426"/>
    <cellStyle name="Comma 6" xfId="1652"/>
    <cellStyle name="Comma 6 10" xfId="1653"/>
    <cellStyle name="Comma 6 10 2" xfId="17427"/>
    <cellStyle name="Comma 6 10 2 2" xfId="17428"/>
    <cellStyle name="Comma 6 10 2 3" xfId="17429"/>
    <cellStyle name="Comma 6 10 3" xfId="17430"/>
    <cellStyle name="Comma 6 10 4" xfId="17431"/>
    <cellStyle name="Comma 6 11" xfId="1654"/>
    <cellStyle name="Comma 6 11 2" xfId="17432"/>
    <cellStyle name="Comma 6 11 2 2" xfId="17433"/>
    <cellStyle name="Comma 6 11 2 3" xfId="17434"/>
    <cellStyle name="Comma 6 11 3" xfId="17435"/>
    <cellStyle name="Comma 6 11 4" xfId="17436"/>
    <cellStyle name="Comma 6 12" xfId="1655"/>
    <cellStyle name="Comma 6 12 2" xfId="17437"/>
    <cellStyle name="Comma 6 12 2 2" xfId="17438"/>
    <cellStyle name="Comma 6 12 3" xfId="17439"/>
    <cellStyle name="Comma 6 12 4" xfId="17440"/>
    <cellStyle name="Comma 6 13" xfId="17441"/>
    <cellStyle name="Comma 6 13 2" xfId="17442"/>
    <cellStyle name="Comma 6 13 3" xfId="17443"/>
    <cellStyle name="Comma 6 14" xfId="17444"/>
    <cellStyle name="Comma 6 15" xfId="17445"/>
    <cellStyle name="Comma 6 16" xfId="17446"/>
    <cellStyle name="Comma 6 17" xfId="17447"/>
    <cellStyle name="Comma 6 18" xfId="17448"/>
    <cellStyle name="Comma 6 2" xfId="1656"/>
    <cellStyle name="Comma 6 2 10" xfId="17449"/>
    <cellStyle name="Comma 6 2 11" xfId="17450"/>
    <cellStyle name="Comma 6 2 12" xfId="17451"/>
    <cellStyle name="Comma 6 2 13" xfId="17452"/>
    <cellStyle name="Comma 6 2 14" xfId="17453"/>
    <cellStyle name="Comma 6 2 2" xfId="1657"/>
    <cellStyle name="Comma 6 2 2 10" xfId="17454"/>
    <cellStyle name="Comma 6 2 2 11" xfId="17455"/>
    <cellStyle name="Comma 6 2 2 2" xfId="1658"/>
    <cellStyle name="Comma 6 2 2 2 2" xfId="1659"/>
    <cellStyle name="Comma 6 2 2 2 2 2" xfId="17456"/>
    <cellStyle name="Comma 6 2 2 2 2 2 2" xfId="17457"/>
    <cellStyle name="Comma 6 2 2 2 2 2 3" xfId="17458"/>
    <cellStyle name="Comma 6 2 2 2 2 3" xfId="17459"/>
    <cellStyle name="Comma 6 2 2 2 2 4" xfId="17460"/>
    <cellStyle name="Comma 6 2 2 2 3" xfId="1660"/>
    <cellStyle name="Comma 6 2 2 2 3 2" xfId="17461"/>
    <cellStyle name="Comma 6 2 2 2 3 2 2" xfId="17462"/>
    <cellStyle name="Comma 6 2 2 2 3 2 3" xfId="17463"/>
    <cellStyle name="Comma 6 2 2 2 3 3" xfId="17464"/>
    <cellStyle name="Comma 6 2 2 2 3 4" xfId="17465"/>
    <cellStyle name="Comma 6 2 2 2 4" xfId="17466"/>
    <cellStyle name="Comma 6 2 2 2 4 2" xfId="17467"/>
    <cellStyle name="Comma 6 2 2 2 4 3" xfId="17468"/>
    <cellStyle name="Comma 6 2 2 2 5" xfId="17469"/>
    <cellStyle name="Comma 6 2 2 2 6" xfId="17470"/>
    <cellStyle name="Comma 6 2 2 2 7" xfId="17471"/>
    <cellStyle name="Comma 6 2 2 2 8" xfId="17472"/>
    <cellStyle name="Comma 6 2 2 2 9" xfId="17473"/>
    <cellStyle name="Comma 6 2 2 3" xfId="1661"/>
    <cellStyle name="Comma 6 2 2 3 2" xfId="17474"/>
    <cellStyle name="Comma 6 2 2 3 2 2" xfId="17475"/>
    <cellStyle name="Comma 6 2 2 3 2 3" xfId="17476"/>
    <cellStyle name="Comma 6 2 2 3 3" xfId="17477"/>
    <cellStyle name="Comma 6 2 2 3 4" xfId="17478"/>
    <cellStyle name="Comma 6 2 2 4" xfId="1662"/>
    <cellStyle name="Comma 6 2 2 4 2" xfId="17479"/>
    <cellStyle name="Comma 6 2 2 4 2 2" xfId="17480"/>
    <cellStyle name="Comma 6 2 2 4 2 3" xfId="17481"/>
    <cellStyle name="Comma 6 2 2 4 3" xfId="17482"/>
    <cellStyle name="Comma 6 2 2 4 4" xfId="17483"/>
    <cellStyle name="Comma 6 2 2 5" xfId="1663"/>
    <cellStyle name="Comma 6 2 2 5 2" xfId="17484"/>
    <cellStyle name="Comma 6 2 2 5 2 2" xfId="17485"/>
    <cellStyle name="Comma 6 2 2 5 3" xfId="17486"/>
    <cellStyle name="Comma 6 2 2 5 4" xfId="17487"/>
    <cellStyle name="Comma 6 2 2 6" xfId="17488"/>
    <cellStyle name="Comma 6 2 2 6 2" xfId="17489"/>
    <cellStyle name="Comma 6 2 2 6 3" xfId="17490"/>
    <cellStyle name="Comma 6 2 2 7" xfId="17491"/>
    <cellStyle name="Comma 6 2 2 8" xfId="17492"/>
    <cellStyle name="Comma 6 2 2 9" xfId="17493"/>
    <cellStyle name="Comma 6 2 3" xfId="1664"/>
    <cellStyle name="Comma 6 2 3 10" xfId="17494"/>
    <cellStyle name="Comma 6 2 3 11" xfId="17495"/>
    <cellStyle name="Comma 6 2 3 2" xfId="1665"/>
    <cellStyle name="Comma 6 2 3 2 2" xfId="1666"/>
    <cellStyle name="Comma 6 2 3 2 2 2" xfId="17496"/>
    <cellStyle name="Comma 6 2 3 2 2 2 2" xfId="17497"/>
    <cellStyle name="Comma 6 2 3 2 2 2 3" xfId="17498"/>
    <cellStyle name="Comma 6 2 3 2 2 3" xfId="17499"/>
    <cellStyle name="Comma 6 2 3 2 2 4" xfId="17500"/>
    <cellStyle name="Comma 6 2 3 2 3" xfId="1667"/>
    <cellStyle name="Comma 6 2 3 2 3 2" xfId="17501"/>
    <cellStyle name="Comma 6 2 3 2 3 2 2" xfId="17502"/>
    <cellStyle name="Comma 6 2 3 2 3 2 3" xfId="17503"/>
    <cellStyle name="Comma 6 2 3 2 3 3" xfId="17504"/>
    <cellStyle name="Comma 6 2 3 2 3 4" xfId="17505"/>
    <cellStyle name="Comma 6 2 3 2 4" xfId="17506"/>
    <cellStyle name="Comma 6 2 3 2 4 2" xfId="17507"/>
    <cellStyle name="Comma 6 2 3 2 4 3" xfId="17508"/>
    <cellStyle name="Comma 6 2 3 2 5" xfId="17509"/>
    <cellStyle name="Comma 6 2 3 2 6" xfId="17510"/>
    <cellStyle name="Comma 6 2 3 2 7" xfId="17511"/>
    <cellStyle name="Comma 6 2 3 2 8" xfId="17512"/>
    <cellStyle name="Comma 6 2 3 2 9" xfId="17513"/>
    <cellStyle name="Comma 6 2 3 3" xfId="1668"/>
    <cellStyle name="Comma 6 2 3 3 2" xfId="17514"/>
    <cellStyle name="Comma 6 2 3 3 2 2" xfId="17515"/>
    <cellStyle name="Comma 6 2 3 3 2 3" xfId="17516"/>
    <cellStyle name="Comma 6 2 3 3 3" xfId="17517"/>
    <cellStyle name="Comma 6 2 3 3 4" xfId="17518"/>
    <cellStyle name="Comma 6 2 3 4" xfId="1669"/>
    <cellStyle name="Comma 6 2 3 4 2" xfId="17519"/>
    <cellStyle name="Comma 6 2 3 4 2 2" xfId="17520"/>
    <cellStyle name="Comma 6 2 3 4 2 3" xfId="17521"/>
    <cellStyle name="Comma 6 2 3 4 3" xfId="17522"/>
    <cellStyle name="Comma 6 2 3 4 4" xfId="17523"/>
    <cellStyle name="Comma 6 2 3 5" xfId="1670"/>
    <cellStyle name="Comma 6 2 3 5 2" xfId="17524"/>
    <cellStyle name="Comma 6 2 3 5 2 2" xfId="17525"/>
    <cellStyle name="Comma 6 2 3 5 3" xfId="17526"/>
    <cellStyle name="Comma 6 2 3 5 4" xfId="17527"/>
    <cellStyle name="Comma 6 2 3 6" xfId="17528"/>
    <cellStyle name="Comma 6 2 3 6 2" xfId="17529"/>
    <cellStyle name="Comma 6 2 3 6 3" xfId="17530"/>
    <cellStyle name="Comma 6 2 3 7" xfId="17531"/>
    <cellStyle name="Comma 6 2 3 8" xfId="17532"/>
    <cellStyle name="Comma 6 2 3 9" xfId="17533"/>
    <cellStyle name="Comma 6 2 4" xfId="1671"/>
    <cellStyle name="Comma 6 2 4 2" xfId="1672"/>
    <cellStyle name="Comma 6 2 4 2 2" xfId="17534"/>
    <cellStyle name="Comma 6 2 4 2 2 2" xfId="17535"/>
    <cellStyle name="Comma 6 2 4 2 2 3" xfId="17536"/>
    <cellStyle name="Comma 6 2 4 2 3" xfId="17537"/>
    <cellStyle name="Comma 6 2 4 2 4" xfId="17538"/>
    <cellStyle name="Comma 6 2 4 3" xfId="1673"/>
    <cellStyle name="Comma 6 2 4 3 2" xfId="17539"/>
    <cellStyle name="Comma 6 2 4 3 2 2" xfId="17540"/>
    <cellStyle name="Comma 6 2 4 3 2 3" xfId="17541"/>
    <cellStyle name="Comma 6 2 4 3 3" xfId="17542"/>
    <cellStyle name="Comma 6 2 4 3 4" xfId="17543"/>
    <cellStyle name="Comma 6 2 4 4" xfId="17544"/>
    <cellStyle name="Comma 6 2 4 4 2" xfId="17545"/>
    <cellStyle name="Comma 6 2 4 4 3" xfId="17546"/>
    <cellStyle name="Comma 6 2 4 5" xfId="17547"/>
    <cellStyle name="Comma 6 2 4 6" xfId="17548"/>
    <cellStyle name="Comma 6 2 4 7" xfId="17549"/>
    <cellStyle name="Comma 6 2 4 8" xfId="17550"/>
    <cellStyle name="Comma 6 2 4 9" xfId="17551"/>
    <cellStyle name="Comma 6 2 5" xfId="1674"/>
    <cellStyle name="Comma 6 2 5 2" xfId="1675"/>
    <cellStyle name="Comma 6 2 5 2 2" xfId="17552"/>
    <cellStyle name="Comma 6 2 5 2 2 2" xfId="17553"/>
    <cellStyle name="Comma 6 2 5 2 2 3" xfId="17554"/>
    <cellStyle name="Comma 6 2 5 2 3" xfId="17555"/>
    <cellStyle name="Comma 6 2 5 2 4" xfId="17556"/>
    <cellStyle name="Comma 6 2 5 3" xfId="1676"/>
    <cellStyle name="Comma 6 2 5 3 2" xfId="17557"/>
    <cellStyle name="Comma 6 2 5 3 2 2" xfId="17558"/>
    <cellStyle name="Comma 6 2 5 3 2 3" xfId="17559"/>
    <cellStyle name="Comma 6 2 5 3 3" xfId="17560"/>
    <cellStyle name="Comma 6 2 5 3 4" xfId="17561"/>
    <cellStyle name="Comma 6 2 5 4" xfId="17562"/>
    <cellStyle name="Comma 6 2 5 4 2" xfId="17563"/>
    <cellStyle name="Comma 6 2 5 4 3" xfId="17564"/>
    <cellStyle name="Comma 6 2 5 5" xfId="17565"/>
    <cellStyle name="Comma 6 2 5 6" xfId="17566"/>
    <cellStyle name="Comma 6 2 5 7" xfId="17567"/>
    <cellStyle name="Comma 6 2 5 8" xfId="17568"/>
    <cellStyle name="Comma 6 2 5 9" xfId="17569"/>
    <cellStyle name="Comma 6 2 6" xfId="1677"/>
    <cellStyle name="Comma 6 2 6 2" xfId="17570"/>
    <cellStyle name="Comma 6 2 6 2 2" xfId="17571"/>
    <cellStyle name="Comma 6 2 6 2 3" xfId="17572"/>
    <cellStyle name="Comma 6 2 6 3" xfId="17573"/>
    <cellStyle name="Comma 6 2 6 4" xfId="17574"/>
    <cellStyle name="Comma 6 2 7" xfId="1678"/>
    <cellStyle name="Comma 6 2 7 2" xfId="17575"/>
    <cellStyle name="Comma 6 2 7 2 2" xfId="17576"/>
    <cellStyle name="Comma 6 2 7 2 3" xfId="17577"/>
    <cellStyle name="Comma 6 2 7 3" xfId="17578"/>
    <cellStyle name="Comma 6 2 7 4" xfId="17579"/>
    <cellStyle name="Comma 6 2 8" xfId="1679"/>
    <cellStyle name="Comma 6 2 8 2" xfId="17580"/>
    <cellStyle name="Comma 6 2 8 2 2" xfId="17581"/>
    <cellStyle name="Comma 6 2 8 3" xfId="17582"/>
    <cellStyle name="Comma 6 2 8 4" xfId="17583"/>
    <cellStyle name="Comma 6 2 9" xfId="17584"/>
    <cellStyle name="Comma 6 2 9 2" xfId="17585"/>
    <cellStyle name="Comma 6 2 9 3" xfId="17586"/>
    <cellStyle name="Comma 6 3" xfId="1680"/>
    <cellStyle name="Comma 6 3 10" xfId="17587"/>
    <cellStyle name="Comma 6 3 11" xfId="17588"/>
    <cellStyle name="Comma 6 3 12" xfId="17589"/>
    <cellStyle name="Comma 6 3 2" xfId="1681"/>
    <cellStyle name="Comma 6 3 2 2" xfId="1682"/>
    <cellStyle name="Comma 6 3 2 2 2" xfId="17590"/>
    <cellStyle name="Comma 6 3 2 2 2 2" xfId="17591"/>
    <cellStyle name="Comma 6 3 2 2 2 3" xfId="17592"/>
    <cellStyle name="Comma 6 3 2 2 3" xfId="17593"/>
    <cellStyle name="Comma 6 3 2 2 4" xfId="17594"/>
    <cellStyle name="Comma 6 3 2 3" xfId="1683"/>
    <cellStyle name="Comma 6 3 2 3 2" xfId="17595"/>
    <cellStyle name="Comma 6 3 2 3 2 2" xfId="17596"/>
    <cellStyle name="Comma 6 3 2 3 2 3" xfId="17597"/>
    <cellStyle name="Comma 6 3 2 3 3" xfId="17598"/>
    <cellStyle name="Comma 6 3 2 3 4" xfId="17599"/>
    <cellStyle name="Comma 6 3 2 4" xfId="17600"/>
    <cellStyle name="Comma 6 3 2 4 2" xfId="17601"/>
    <cellStyle name="Comma 6 3 2 4 3" xfId="17602"/>
    <cellStyle name="Comma 6 3 2 5" xfId="17603"/>
    <cellStyle name="Comma 6 3 2 6" xfId="17604"/>
    <cellStyle name="Comma 6 3 2 7" xfId="17605"/>
    <cellStyle name="Comma 6 3 2 8" xfId="17606"/>
    <cellStyle name="Comma 6 3 2 9" xfId="17607"/>
    <cellStyle name="Comma 6 3 3" xfId="1684"/>
    <cellStyle name="Comma 6 3 3 2" xfId="1685"/>
    <cellStyle name="Comma 6 3 3 2 2" xfId="17608"/>
    <cellStyle name="Comma 6 3 3 2 2 2" xfId="17609"/>
    <cellStyle name="Comma 6 3 3 2 2 3" xfId="17610"/>
    <cellStyle name="Comma 6 3 3 2 3" xfId="17611"/>
    <cellStyle name="Comma 6 3 3 2 4" xfId="17612"/>
    <cellStyle name="Comma 6 3 3 3" xfId="1686"/>
    <cellStyle name="Comma 6 3 3 3 2" xfId="17613"/>
    <cellStyle name="Comma 6 3 3 3 2 2" xfId="17614"/>
    <cellStyle name="Comma 6 3 3 3 2 3" xfId="17615"/>
    <cellStyle name="Comma 6 3 3 3 3" xfId="17616"/>
    <cellStyle name="Comma 6 3 3 3 4" xfId="17617"/>
    <cellStyle name="Comma 6 3 3 4" xfId="17618"/>
    <cellStyle name="Comma 6 3 3 4 2" xfId="17619"/>
    <cellStyle name="Comma 6 3 3 4 3" xfId="17620"/>
    <cellStyle name="Comma 6 3 3 5" xfId="17621"/>
    <cellStyle name="Comma 6 3 3 6" xfId="17622"/>
    <cellStyle name="Comma 6 3 3 7" xfId="17623"/>
    <cellStyle name="Comma 6 3 3 8" xfId="17624"/>
    <cellStyle name="Comma 6 3 3 9" xfId="17625"/>
    <cellStyle name="Comma 6 3 4" xfId="1687"/>
    <cellStyle name="Comma 6 3 4 2" xfId="17626"/>
    <cellStyle name="Comma 6 3 4 2 2" xfId="17627"/>
    <cellStyle name="Comma 6 3 4 2 3" xfId="17628"/>
    <cellStyle name="Comma 6 3 4 3" xfId="17629"/>
    <cellStyle name="Comma 6 3 4 4" xfId="17630"/>
    <cellStyle name="Comma 6 3 5" xfId="1688"/>
    <cellStyle name="Comma 6 3 5 2" xfId="17631"/>
    <cellStyle name="Comma 6 3 5 2 2" xfId="17632"/>
    <cellStyle name="Comma 6 3 5 2 3" xfId="17633"/>
    <cellStyle name="Comma 6 3 5 3" xfId="17634"/>
    <cellStyle name="Comma 6 3 5 4" xfId="17635"/>
    <cellStyle name="Comma 6 3 6" xfId="1689"/>
    <cellStyle name="Comma 6 3 6 2" xfId="17636"/>
    <cellStyle name="Comma 6 3 6 2 2" xfId="17637"/>
    <cellStyle name="Comma 6 3 6 3" xfId="17638"/>
    <cellStyle name="Comma 6 3 6 4" xfId="17639"/>
    <cellStyle name="Comma 6 3 7" xfId="17640"/>
    <cellStyle name="Comma 6 3 7 2" xfId="17641"/>
    <cellStyle name="Comma 6 3 7 3" xfId="17642"/>
    <cellStyle name="Comma 6 3 8" xfId="17643"/>
    <cellStyle name="Comma 6 3 9" xfId="17644"/>
    <cellStyle name="Comma 6 4" xfId="1690"/>
    <cellStyle name="Comma 6 4 10" xfId="17645"/>
    <cellStyle name="Comma 6 4 11" xfId="17646"/>
    <cellStyle name="Comma 6 4 2" xfId="1691"/>
    <cellStyle name="Comma 6 4 2 2" xfId="1692"/>
    <cellStyle name="Comma 6 4 2 2 2" xfId="17647"/>
    <cellStyle name="Comma 6 4 2 2 2 2" xfId="17648"/>
    <cellStyle name="Comma 6 4 2 2 2 3" xfId="17649"/>
    <cellStyle name="Comma 6 4 2 2 3" xfId="17650"/>
    <cellStyle name="Comma 6 4 2 2 4" xfId="17651"/>
    <cellStyle name="Comma 6 4 2 3" xfId="1693"/>
    <cellStyle name="Comma 6 4 2 3 2" xfId="17652"/>
    <cellStyle name="Comma 6 4 2 3 2 2" xfId="17653"/>
    <cellStyle name="Comma 6 4 2 3 2 3" xfId="17654"/>
    <cellStyle name="Comma 6 4 2 3 3" xfId="17655"/>
    <cellStyle name="Comma 6 4 2 3 4" xfId="17656"/>
    <cellStyle name="Comma 6 4 2 4" xfId="17657"/>
    <cellStyle name="Comma 6 4 2 4 2" xfId="17658"/>
    <cellStyle name="Comma 6 4 2 4 3" xfId="17659"/>
    <cellStyle name="Comma 6 4 2 5" xfId="17660"/>
    <cellStyle name="Comma 6 4 2 6" xfId="17661"/>
    <cellStyle name="Comma 6 4 2 7" xfId="17662"/>
    <cellStyle name="Comma 6 4 2 8" xfId="17663"/>
    <cellStyle name="Comma 6 4 2 9" xfId="17664"/>
    <cellStyle name="Comma 6 4 3" xfId="1694"/>
    <cellStyle name="Comma 6 4 3 2" xfId="17665"/>
    <cellStyle name="Comma 6 4 3 2 2" xfId="17666"/>
    <cellStyle name="Comma 6 4 3 2 3" xfId="17667"/>
    <cellStyle name="Comma 6 4 3 3" xfId="17668"/>
    <cellStyle name="Comma 6 4 3 4" xfId="17669"/>
    <cellStyle name="Comma 6 4 4" xfId="1695"/>
    <cellStyle name="Comma 6 4 4 2" xfId="17670"/>
    <cellStyle name="Comma 6 4 4 2 2" xfId="17671"/>
    <cellStyle name="Comma 6 4 4 2 3" xfId="17672"/>
    <cellStyle name="Comma 6 4 4 3" xfId="17673"/>
    <cellStyle name="Comma 6 4 4 4" xfId="17674"/>
    <cellStyle name="Comma 6 4 5" xfId="1696"/>
    <cellStyle name="Comma 6 4 5 2" xfId="17675"/>
    <cellStyle name="Comma 6 4 5 2 2" xfId="17676"/>
    <cellStyle name="Comma 6 4 5 3" xfId="17677"/>
    <cellStyle name="Comma 6 4 5 4" xfId="17678"/>
    <cellStyle name="Comma 6 4 6" xfId="17679"/>
    <cellStyle name="Comma 6 4 6 2" xfId="17680"/>
    <cellStyle name="Comma 6 4 6 3" xfId="17681"/>
    <cellStyle name="Comma 6 4 7" xfId="17682"/>
    <cellStyle name="Comma 6 4 8" xfId="17683"/>
    <cellStyle name="Comma 6 4 9" xfId="17684"/>
    <cellStyle name="Comma 6 5" xfId="1697"/>
    <cellStyle name="Comma 6 5 2" xfId="1698"/>
    <cellStyle name="Comma 6 5 2 2" xfId="17685"/>
    <cellStyle name="Comma 6 5 2 2 2" xfId="17686"/>
    <cellStyle name="Comma 6 5 2 2 3" xfId="17687"/>
    <cellStyle name="Comma 6 5 2 3" xfId="17688"/>
    <cellStyle name="Comma 6 5 2 4" xfId="17689"/>
    <cellStyle name="Comma 6 5 3" xfId="1699"/>
    <cellStyle name="Comma 6 5 3 2" xfId="17690"/>
    <cellStyle name="Comma 6 5 3 2 2" xfId="17691"/>
    <cellStyle name="Comma 6 5 3 2 3" xfId="17692"/>
    <cellStyle name="Comma 6 5 3 3" xfId="17693"/>
    <cellStyle name="Comma 6 5 3 4" xfId="17694"/>
    <cellStyle name="Comma 6 5 4" xfId="17695"/>
    <cellStyle name="Comma 6 5 4 2" xfId="17696"/>
    <cellStyle name="Comma 6 5 4 3" xfId="17697"/>
    <cellStyle name="Comma 6 5 5" xfId="17698"/>
    <cellStyle name="Comma 6 5 6" xfId="17699"/>
    <cellStyle name="Comma 6 5 7" xfId="17700"/>
    <cellStyle name="Comma 6 5 8" xfId="17701"/>
    <cellStyle name="Comma 6 5 9" xfId="17702"/>
    <cellStyle name="Comma 6 6" xfId="1700"/>
    <cellStyle name="Comma 6 6 2" xfId="1701"/>
    <cellStyle name="Comma 6 6 2 2" xfId="17703"/>
    <cellStyle name="Comma 6 6 2 2 2" xfId="17704"/>
    <cellStyle name="Comma 6 6 2 2 3" xfId="17705"/>
    <cellStyle name="Comma 6 6 2 3" xfId="17706"/>
    <cellStyle name="Comma 6 6 2 4" xfId="17707"/>
    <cellStyle name="Comma 6 6 3" xfId="1702"/>
    <cellStyle name="Comma 6 6 3 2" xfId="17708"/>
    <cellStyle name="Comma 6 6 3 2 2" xfId="17709"/>
    <cellStyle name="Comma 6 6 3 2 3" xfId="17710"/>
    <cellStyle name="Comma 6 6 3 3" xfId="17711"/>
    <cellStyle name="Comma 6 6 3 4" xfId="17712"/>
    <cellStyle name="Comma 6 6 4" xfId="17713"/>
    <cellStyle name="Comma 6 6 4 2" xfId="17714"/>
    <cellStyle name="Comma 6 6 4 3" xfId="17715"/>
    <cellStyle name="Comma 6 6 5" xfId="17716"/>
    <cellStyle name="Comma 6 6 6" xfId="17717"/>
    <cellStyle name="Comma 6 6 7" xfId="17718"/>
    <cellStyle name="Comma 6 6 8" xfId="17719"/>
    <cellStyle name="Comma 6 6 9" xfId="17720"/>
    <cellStyle name="Comma 6 7" xfId="1703"/>
    <cellStyle name="Comma 6 7 2" xfId="1704"/>
    <cellStyle name="Comma 6 7 2 2" xfId="17721"/>
    <cellStyle name="Comma 6 7 2 2 2" xfId="17722"/>
    <cellStyle name="Comma 6 7 2 2 3" xfId="17723"/>
    <cellStyle name="Comma 6 7 2 3" xfId="17724"/>
    <cellStyle name="Comma 6 7 2 4" xfId="17725"/>
    <cellStyle name="Comma 6 7 3" xfId="1705"/>
    <cellStyle name="Comma 6 7 3 2" xfId="17726"/>
    <cellStyle name="Comma 6 7 3 2 2" xfId="17727"/>
    <cellStyle name="Comma 6 7 3 2 3" xfId="17728"/>
    <cellStyle name="Comma 6 7 3 3" xfId="17729"/>
    <cellStyle name="Comma 6 7 3 4" xfId="17730"/>
    <cellStyle name="Comma 6 7 4" xfId="17731"/>
    <cellStyle name="Comma 6 7 4 2" xfId="17732"/>
    <cellStyle name="Comma 6 7 4 3" xfId="17733"/>
    <cellStyle name="Comma 6 7 5" xfId="17734"/>
    <cellStyle name="Comma 6 7 6" xfId="17735"/>
    <cellStyle name="Comma 6 7 7" xfId="17736"/>
    <cellStyle name="Comma 6 7 8" xfId="17737"/>
    <cellStyle name="Comma 6 7 9" xfId="17738"/>
    <cellStyle name="Comma 6 8" xfId="1706"/>
    <cellStyle name="Comma 6 8 2" xfId="1707"/>
    <cellStyle name="Comma 6 8 2 2" xfId="17739"/>
    <cellStyle name="Comma 6 8 2 2 2" xfId="17740"/>
    <cellStyle name="Comma 6 8 2 2 3" xfId="17741"/>
    <cellStyle name="Comma 6 8 2 3" xfId="17742"/>
    <cellStyle name="Comma 6 8 2 4" xfId="17743"/>
    <cellStyle name="Comma 6 8 3" xfId="1708"/>
    <cellStyle name="Comma 6 8 3 2" xfId="17744"/>
    <cellStyle name="Comma 6 8 3 2 2" xfId="17745"/>
    <cellStyle name="Comma 6 8 3 2 3" xfId="17746"/>
    <cellStyle name="Comma 6 8 3 3" xfId="17747"/>
    <cellStyle name="Comma 6 8 3 4" xfId="17748"/>
    <cellStyle name="Comma 6 8 4" xfId="17749"/>
    <cellStyle name="Comma 6 8 4 2" xfId="17750"/>
    <cellStyle name="Comma 6 8 4 3" xfId="17751"/>
    <cellStyle name="Comma 6 8 5" xfId="17752"/>
    <cellStyle name="Comma 6 8 6" xfId="17753"/>
    <cellStyle name="Comma 6 8 7" xfId="17754"/>
    <cellStyle name="Comma 6 8 8" xfId="17755"/>
    <cellStyle name="Comma 6 8 9" xfId="17756"/>
    <cellStyle name="Comma 6 9" xfId="1709"/>
    <cellStyle name="Comma 6 9 2" xfId="1710"/>
    <cellStyle name="Comma 6 9 2 2" xfId="17757"/>
    <cellStyle name="Comma 6 9 2 2 2" xfId="17758"/>
    <cellStyle name="Comma 6 9 2 2 3" xfId="17759"/>
    <cellStyle name="Comma 6 9 2 3" xfId="17760"/>
    <cellStyle name="Comma 6 9 2 4" xfId="17761"/>
    <cellStyle name="Comma 6 9 3" xfId="17762"/>
    <cellStyle name="Comma 6 9 3 2" xfId="17763"/>
    <cellStyle name="Comma 6 9 3 3" xfId="17764"/>
    <cellStyle name="Comma 6 9 4" xfId="17765"/>
    <cellStyle name="Comma 6 9 5" xfId="17766"/>
    <cellStyle name="Comma 6 9 6" xfId="17767"/>
    <cellStyle name="Comma 6 9 7" xfId="17768"/>
    <cellStyle name="Comma 6 9 8" xfId="17769"/>
    <cellStyle name="Comma 7" xfId="1711"/>
    <cellStyle name="Comma 7 2" xfId="1712"/>
    <cellStyle name="Comma 7 2 2" xfId="17770"/>
    <cellStyle name="Comma 7 2 2 2" xfId="17771"/>
    <cellStyle name="Comma 7 2 2 3" xfId="17772"/>
    <cellStyle name="Comma 7 2 3" xfId="17773"/>
    <cellStyle name="Comma 7 2 4" xfId="17774"/>
    <cellStyle name="Comma 7 3" xfId="1713"/>
    <cellStyle name="Comma 7 3 2" xfId="17775"/>
    <cellStyle name="Comma 7 3 2 2" xfId="17776"/>
    <cellStyle name="Comma 7 3 2 3" xfId="17777"/>
    <cellStyle name="Comma 7 3 3" xfId="17778"/>
    <cellStyle name="Comma 7 3 4" xfId="17779"/>
    <cellStyle name="Comma 7 4" xfId="17780"/>
    <cellStyle name="Comma 7 4 2" xfId="17781"/>
    <cellStyle name="Comma 7 4 3" xfId="17782"/>
    <cellStyle name="Comma 7 5" xfId="17783"/>
    <cellStyle name="Comma 7 6" xfId="17784"/>
    <cellStyle name="Comma 7 7" xfId="17785"/>
    <cellStyle name="Comma 7 8" xfId="17786"/>
    <cellStyle name="Comma 7 9" xfId="17787"/>
    <cellStyle name="Comma 8" xfId="7854"/>
    <cellStyle name="Comma 8 10" xfId="17788"/>
    <cellStyle name="Comma 8 2" xfId="17789"/>
    <cellStyle name="Comma 8 3" xfId="17790"/>
    <cellStyle name="Comma 8 4" xfId="17791"/>
    <cellStyle name="Comma 8 5" xfId="17792"/>
    <cellStyle name="Comma 8 6" xfId="17793"/>
    <cellStyle name="Comma 8 7" xfId="17794"/>
    <cellStyle name="Comma 8 8" xfId="17795"/>
    <cellStyle name="Comma 8 8 10" xfId="17796"/>
    <cellStyle name="Comma 8 8 11" xfId="17797"/>
    <cellStyle name="Comma 8 8 12" xfId="17798"/>
    <cellStyle name="Comma 8 8 13" xfId="17799"/>
    <cellStyle name="Comma 8 8 13 2" xfId="17800"/>
    <cellStyle name="Comma 8 8 13 3" xfId="17801"/>
    <cellStyle name="Comma 8 8 13 3 2" xfId="17802"/>
    <cellStyle name="Comma 8 8 13 4" xfId="17803"/>
    <cellStyle name="Comma 8 8 13 5" xfId="17804"/>
    <cellStyle name="Comma 8 8 13 6" xfId="17805"/>
    <cellStyle name="Comma 8 8 14" xfId="17806"/>
    <cellStyle name="Comma 8 8 2" xfId="17807"/>
    <cellStyle name="Comma 8 8 3" xfId="17808"/>
    <cellStyle name="Comma 8 8 3 2" xfId="17809"/>
    <cellStyle name="Comma 8 8 4" xfId="17810"/>
    <cellStyle name="Comma 8 8 5" xfId="17811"/>
    <cellStyle name="Comma 8 8 6" xfId="17812"/>
    <cellStyle name="Comma 8 8 7" xfId="17813"/>
    <cellStyle name="Comma 8 8 8" xfId="17814"/>
    <cellStyle name="Comma 8 8 9" xfId="17815"/>
    <cellStyle name="Comma 8 9" xfId="17816"/>
    <cellStyle name="Comma 8 9 2" xfId="17817"/>
    <cellStyle name="Comma 9" xfId="7855"/>
    <cellStyle name="Comma 9 2" xfId="17818"/>
    <cellStyle name="Comma 9 2 2" xfId="17819"/>
    <cellStyle name="Comma 9 2 2 2" xfId="17820"/>
    <cellStyle name="Comma 9 3" xfId="17821"/>
    <cellStyle name="Comma 9 3 2" xfId="17822"/>
    <cellStyle name="Normal" xfId="0" builtinId="0"/>
    <cellStyle name="Normal 10" xfId="1714"/>
    <cellStyle name="Normal 10 10" xfId="17823"/>
    <cellStyle name="Normal 10 11" xfId="17824"/>
    <cellStyle name="Normal 10 2" xfId="1715"/>
    <cellStyle name="Normal 10 2 2" xfId="1716"/>
    <cellStyle name="Normal 10 2 2 2" xfId="17825"/>
    <cellStyle name="Normal 10 2 2 2 2" xfId="17826"/>
    <cellStyle name="Normal 10 2 2 2 3" xfId="17827"/>
    <cellStyle name="Normal 10 2 2 3" xfId="17828"/>
    <cellStyle name="Normal 10 2 2 4" xfId="17829"/>
    <cellStyle name="Normal 10 2 3" xfId="1717"/>
    <cellStyle name="Normal 10 2 3 2" xfId="17830"/>
    <cellStyle name="Normal 10 2 3 2 2" xfId="17831"/>
    <cellStyle name="Normal 10 2 3 2 3" xfId="17832"/>
    <cellStyle name="Normal 10 2 3 3" xfId="17833"/>
    <cellStyle name="Normal 10 2 3 4" xfId="17834"/>
    <cellStyle name="Normal 10 2 4" xfId="17835"/>
    <cellStyle name="Normal 10 2 4 2" xfId="17836"/>
    <cellStyle name="Normal 10 2 4 3" xfId="17837"/>
    <cellStyle name="Normal 10 2 5" xfId="17838"/>
    <cellStyle name="Normal 10 2 6" xfId="17839"/>
    <cellStyle name="Normal 10 2 7" xfId="17840"/>
    <cellStyle name="Normal 10 2 8" xfId="17841"/>
    <cellStyle name="Normal 10 2 9" xfId="17842"/>
    <cellStyle name="Normal 10 3" xfId="1718"/>
    <cellStyle name="Normal 10 3 2" xfId="17843"/>
    <cellStyle name="Normal 10 3 2 2" xfId="17844"/>
    <cellStyle name="Normal 10 3 2 3" xfId="17845"/>
    <cellStyle name="Normal 10 3 3" xfId="17846"/>
    <cellStyle name="Normal 10 3 4" xfId="17847"/>
    <cellStyle name="Normal 10 4" xfId="1719"/>
    <cellStyle name="Normal 10 4 2" xfId="17848"/>
    <cellStyle name="Normal 10 4 2 2" xfId="17849"/>
    <cellStyle name="Normal 10 4 2 3" xfId="17850"/>
    <cellStyle name="Normal 10 4 3" xfId="17851"/>
    <cellStyle name="Normal 10 4 4" xfId="17852"/>
    <cellStyle name="Normal 10 5" xfId="1720"/>
    <cellStyle name="Normal 10 5 2" xfId="17853"/>
    <cellStyle name="Normal 10 5 2 2" xfId="17854"/>
    <cellStyle name="Normal 10 5 3" xfId="17855"/>
    <cellStyle name="Normal 10 5 4" xfId="17856"/>
    <cellStyle name="Normal 10 6" xfId="17857"/>
    <cellStyle name="Normal 10 6 2" xfId="17858"/>
    <cellStyle name="Normal 10 6 3" xfId="17859"/>
    <cellStyle name="Normal 10 7" xfId="17860"/>
    <cellStyle name="Normal 10 8" xfId="17861"/>
    <cellStyle name="Normal 10 9" xfId="17862"/>
    <cellStyle name="Normal 11" xfId="1721"/>
    <cellStyle name="Normal 11 2" xfId="1722"/>
    <cellStyle name="Normal 11 2 2" xfId="17863"/>
    <cellStyle name="Normal 11 2 2 2" xfId="17864"/>
    <cellStyle name="Normal 11 2 2 3" xfId="17865"/>
    <cellStyle name="Normal 11 2 3" xfId="17866"/>
    <cellStyle name="Normal 11 2 4" xfId="17867"/>
    <cellStyle name="Normal 11 3" xfId="1723"/>
    <cellStyle name="Normal 11 3 2" xfId="17868"/>
    <cellStyle name="Normal 11 3 2 2" xfId="17869"/>
    <cellStyle name="Normal 11 3 2 3" xfId="17870"/>
    <cellStyle name="Normal 11 3 3" xfId="17871"/>
    <cellStyle name="Normal 11 3 4" xfId="17872"/>
    <cellStyle name="Normal 11 4" xfId="17873"/>
    <cellStyle name="Normal 11 4 2" xfId="17874"/>
    <cellStyle name="Normal 11 4 3" xfId="17875"/>
    <cellStyle name="Normal 11 5" xfId="17876"/>
    <cellStyle name="Normal 11 6" xfId="17877"/>
    <cellStyle name="Normal 11 7" xfId="17878"/>
    <cellStyle name="Normal 11 8" xfId="17879"/>
    <cellStyle name="Normal 11 9" xfId="17880"/>
    <cellStyle name="Normal 12" xfId="17881"/>
    <cellStyle name="Normal 13" xfId="17882"/>
    <cellStyle name="Normal 13 2" xfId="17883"/>
    <cellStyle name="Normal 13 2 2" xfId="17884"/>
    <cellStyle name="Normal 14" xfId="17885"/>
    <cellStyle name="Normal 14 2" xfId="17886"/>
    <cellStyle name="Normal 14 3" xfId="17887"/>
    <cellStyle name="Normal 15" xfId="17888"/>
    <cellStyle name="Normal 15 2" xfId="17889"/>
    <cellStyle name="Normal 16" xfId="17890"/>
    <cellStyle name="Normal 17" xfId="17891"/>
    <cellStyle name="Normal 17 2" xfId="17892"/>
    <cellStyle name="Normal 17 2 2" xfId="17893"/>
    <cellStyle name="Normal 17 2 2 2" xfId="17894"/>
    <cellStyle name="Normal 17 2 3" xfId="17895"/>
    <cellStyle name="Normal 17 3" xfId="17896"/>
    <cellStyle name="Normal 17 3 2" xfId="17897"/>
    <cellStyle name="Normal 18" xfId="17898"/>
    <cellStyle name="Normal 18 2" xfId="17899"/>
    <cellStyle name="Normal 18 2 2" xfId="17900"/>
    <cellStyle name="Normal 19" xfId="17901"/>
    <cellStyle name="Normal 2" xfId="1"/>
    <cellStyle name="Normal 2 10" xfId="1724"/>
    <cellStyle name="Normal 2 10 10" xfId="17902"/>
    <cellStyle name="Normal 2 10 11" xfId="17903"/>
    <cellStyle name="Normal 2 10 12" xfId="17904"/>
    <cellStyle name="Normal 2 10 13" xfId="17905"/>
    <cellStyle name="Normal 2 10 14" xfId="17906"/>
    <cellStyle name="Normal 2 10 2" xfId="1725"/>
    <cellStyle name="Normal 2 10 2 10" xfId="17907"/>
    <cellStyle name="Normal 2 10 2 11" xfId="17908"/>
    <cellStyle name="Normal 2 10 2 2" xfId="1726"/>
    <cellStyle name="Normal 2 10 2 2 2" xfId="1727"/>
    <cellStyle name="Normal 2 10 2 2 2 2" xfId="17909"/>
    <cellStyle name="Normal 2 10 2 2 2 2 2" xfId="17910"/>
    <cellStyle name="Normal 2 10 2 2 2 2 3" xfId="17911"/>
    <cellStyle name="Normal 2 10 2 2 2 3" xfId="17912"/>
    <cellStyle name="Normal 2 10 2 2 2 4" xfId="17913"/>
    <cellStyle name="Normal 2 10 2 2 3" xfId="1728"/>
    <cellStyle name="Normal 2 10 2 2 3 2" xfId="17914"/>
    <cellStyle name="Normal 2 10 2 2 3 2 2" xfId="17915"/>
    <cellStyle name="Normal 2 10 2 2 3 2 3" xfId="17916"/>
    <cellStyle name="Normal 2 10 2 2 3 3" xfId="17917"/>
    <cellStyle name="Normal 2 10 2 2 3 4" xfId="17918"/>
    <cellStyle name="Normal 2 10 2 2 4" xfId="17919"/>
    <cellStyle name="Normal 2 10 2 2 4 2" xfId="17920"/>
    <cellStyle name="Normal 2 10 2 2 4 3" xfId="17921"/>
    <cellStyle name="Normal 2 10 2 2 5" xfId="17922"/>
    <cellStyle name="Normal 2 10 2 2 6" xfId="17923"/>
    <cellStyle name="Normal 2 10 2 2 7" xfId="17924"/>
    <cellStyle name="Normal 2 10 2 2 8" xfId="17925"/>
    <cellStyle name="Normal 2 10 2 2 9" xfId="17926"/>
    <cellStyle name="Normal 2 10 2 3" xfId="1729"/>
    <cellStyle name="Normal 2 10 2 3 2" xfId="17927"/>
    <cellStyle name="Normal 2 10 2 3 2 2" xfId="17928"/>
    <cellStyle name="Normal 2 10 2 3 2 3" xfId="17929"/>
    <cellStyle name="Normal 2 10 2 3 3" xfId="17930"/>
    <cellStyle name="Normal 2 10 2 3 4" xfId="17931"/>
    <cellStyle name="Normal 2 10 2 4" xfId="1730"/>
    <cellStyle name="Normal 2 10 2 4 2" xfId="17932"/>
    <cellStyle name="Normal 2 10 2 4 2 2" xfId="17933"/>
    <cellStyle name="Normal 2 10 2 4 2 3" xfId="17934"/>
    <cellStyle name="Normal 2 10 2 4 3" xfId="17935"/>
    <cellStyle name="Normal 2 10 2 4 4" xfId="17936"/>
    <cellStyle name="Normal 2 10 2 5" xfId="1731"/>
    <cellStyle name="Normal 2 10 2 5 2" xfId="17937"/>
    <cellStyle name="Normal 2 10 2 5 2 2" xfId="17938"/>
    <cellStyle name="Normal 2 10 2 5 3" xfId="17939"/>
    <cellStyle name="Normal 2 10 2 5 4" xfId="17940"/>
    <cellStyle name="Normal 2 10 2 6" xfId="17941"/>
    <cellStyle name="Normal 2 10 2 6 2" xfId="17942"/>
    <cellStyle name="Normal 2 10 2 6 3" xfId="17943"/>
    <cellStyle name="Normal 2 10 2 7" xfId="17944"/>
    <cellStyle name="Normal 2 10 2 8" xfId="17945"/>
    <cellStyle name="Normal 2 10 2 9" xfId="17946"/>
    <cellStyle name="Normal 2 10 3" xfId="1732"/>
    <cellStyle name="Normal 2 10 3 10" xfId="17947"/>
    <cellStyle name="Normal 2 10 3 11" xfId="17948"/>
    <cellStyle name="Normal 2 10 3 2" xfId="1733"/>
    <cellStyle name="Normal 2 10 3 2 2" xfId="1734"/>
    <cellStyle name="Normal 2 10 3 2 2 2" xfId="17949"/>
    <cellStyle name="Normal 2 10 3 2 2 2 2" xfId="17950"/>
    <cellStyle name="Normal 2 10 3 2 2 2 3" xfId="17951"/>
    <cellStyle name="Normal 2 10 3 2 2 3" xfId="17952"/>
    <cellStyle name="Normal 2 10 3 2 2 4" xfId="17953"/>
    <cellStyle name="Normal 2 10 3 2 3" xfId="1735"/>
    <cellStyle name="Normal 2 10 3 2 3 2" xfId="17954"/>
    <cellStyle name="Normal 2 10 3 2 3 2 2" xfId="17955"/>
    <cellStyle name="Normal 2 10 3 2 3 2 3" xfId="17956"/>
    <cellStyle name="Normal 2 10 3 2 3 3" xfId="17957"/>
    <cellStyle name="Normal 2 10 3 2 3 4" xfId="17958"/>
    <cellStyle name="Normal 2 10 3 2 4" xfId="17959"/>
    <cellStyle name="Normal 2 10 3 2 4 2" xfId="17960"/>
    <cellStyle name="Normal 2 10 3 2 4 3" xfId="17961"/>
    <cellStyle name="Normal 2 10 3 2 5" xfId="17962"/>
    <cellStyle name="Normal 2 10 3 2 6" xfId="17963"/>
    <cellStyle name="Normal 2 10 3 2 7" xfId="17964"/>
    <cellStyle name="Normal 2 10 3 2 8" xfId="17965"/>
    <cellStyle name="Normal 2 10 3 2 9" xfId="17966"/>
    <cellStyle name="Normal 2 10 3 3" xfId="1736"/>
    <cellStyle name="Normal 2 10 3 3 2" xfId="17967"/>
    <cellStyle name="Normal 2 10 3 3 2 2" xfId="17968"/>
    <cellStyle name="Normal 2 10 3 3 2 3" xfId="17969"/>
    <cellStyle name="Normal 2 10 3 3 3" xfId="17970"/>
    <cellStyle name="Normal 2 10 3 3 4" xfId="17971"/>
    <cellStyle name="Normal 2 10 3 4" xfId="1737"/>
    <cellStyle name="Normal 2 10 3 4 2" xfId="17972"/>
    <cellStyle name="Normal 2 10 3 4 2 2" xfId="17973"/>
    <cellStyle name="Normal 2 10 3 4 2 3" xfId="17974"/>
    <cellStyle name="Normal 2 10 3 4 3" xfId="17975"/>
    <cellStyle name="Normal 2 10 3 4 4" xfId="17976"/>
    <cellStyle name="Normal 2 10 3 5" xfId="1738"/>
    <cellStyle name="Normal 2 10 3 5 2" xfId="17977"/>
    <cellStyle name="Normal 2 10 3 5 2 2" xfId="17978"/>
    <cellStyle name="Normal 2 10 3 5 3" xfId="17979"/>
    <cellStyle name="Normal 2 10 3 5 4" xfId="17980"/>
    <cellStyle name="Normal 2 10 3 6" xfId="17981"/>
    <cellStyle name="Normal 2 10 3 6 2" xfId="17982"/>
    <cellStyle name="Normal 2 10 3 6 3" xfId="17983"/>
    <cellStyle name="Normal 2 10 3 7" xfId="17984"/>
    <cellStyle name="Normal 2 10 3 8" xfId="17985"/>
    <cellStyle name="Normal 2 10 3 9" xfId="17986"/>
    <cellStyle name="Normal 2 10 4" xfId="1739"/>
    <cellStyle name="Normal 2 10 4 2" xfId="1740"/>
    <cellStyle name="Normal 2 10 4 2 2" xfId="17987"/>
    <cellStyle name="Normal 2 10 4 2 2 2" xfId="17988"/>
    <cellStyle name="Normal 2 10 4 2 2 3" xfId="17989"/>
    <cellStyle name="Normal 2 10 4 2 3" xfId="17990"/>
    <cellStyle name="Normal 2 10 4 2 4" xfId="17991"/>
    <cellStyle name="Normal 2 10 4 3" xfId="1741"/>
    <cellStyle name="Normal 2 10 4 3 2" xfId="17992"/>
    <cellStyle name="Normal 2 10 4 3 2 2" xfId="17993"/>
    <cellStyle name="Normal 2 10 4 3 2 3" xfId="17994"/>
    <cellStyle name="Normal 2 10 4 3 3" xfId="17995"/>
    <cellStyle name="Normal 2 10 4 3 4" xfId="17996"/>
    <cellStyle name="Normal 2 10 4 4" xfId="17997"/>
    <cellStyle name="Normal 2 10 4 4 2" xfId="17998"/>
    <cellStyle name="Normal 2 10 4 4 3" xfId="17999"/>
    <cellStyle name="Normal 2 10 4 5" xfId="18000"/>
    <cellStyle name="Normal 2 10 4 6" xfId="18001"/>
    <cellStyle name="Normal 2 10 4 7" xfId="18002"/>
    <cellStyle name="Normal 2 10 4 8" xfId="18003"/>
    <cellStyle name="Normal 2 10 4 9" xfId="18004"/>
    <cellStyle name="Normal 2 10 5" xfId="1742"/>
    <cellStyle name="Normal 2 10 5 2" xfId="1743"/>
    <cellStyle name="Normal 2 10 5 2 2" xfId="18005"/>
    <cellStyle name="Normal 2 10 5 2 2 2" xfId="18006"/>
    <cellStyle name="Normal 2 10 5 2 2 3" xfId="18007"/>
    <cellStyle name="Normal 2 10 5 2 3" xfId="18008"/>
    <cellStyle name="Normal 2 10 5 2 4" xfId="18009"/>
    <cellStyle name="Normal 2 10 5 3" xfId="1744"/>
    <cellStyle name="Normal 2 10 5 3 2" xfId="18010"/>
    <cellStyle name="Normal 2 10 5 3 2 2" xfId="18011"/>
    <cellStyle name="Normal 2 10 5 3 2 3" xfId="18012"/>
    <cellStyle name="Normal 2 10 5 3 3" xfId="18013"/>
    <cellStyle name="Normal 2 10 5 3 4" xfId="18014"/>
    <cellStyle name="Normal 2 10 5 4" xfId="18015"/>
    <cellStyle name="Normal 2 10 5 4 2" xfId="18016"/>
    <cellStyle name="Normal 2 10 5 4 3" xfId="18017"/>
    <cellStyle name="Normal 2 10 5 5" xfId="18018"/>
    <cellStyle name="Normal 2 10 5 6" xfId="18019"/>
    <cellStyle name="Normal 2 10 5 7" xfId="18020"/>
    <cellStyle name="Normal 2 10 5 8" xfId="18021"/>
    <cellStyle name="Normal 2 10 5 9" xfId="18022"/>
    <cellStyle name="Normal 2 10 6" xfId="1745"/>
    <cellStyle name="Normal 2 10 6 2" xfId="18023"/>
    <cellStyle name="Normal 2 10 6 2 2" xfId="18024"/>
    <cellStyle name="Normal 2 10 6 2 3" xfId="18025"/>
    <cellStyle name="Normal 2 10 6 3" xfId="18026"/>
    <cellStyle name="Normal 2 10 6 4" xfId="18027"/>
    <cellStyle name="Normal 2 10 7" xfId="1746"/>
    <cellStyle name="Normal 2 10 7 2" xfId="18028"/>
    <cellStyle name="Normal 2 10 7 2 2" xfId="18029"/>
    <cellStyle name="Normal 2 10 7 2 3" xfId="18030"/>
    <cellStyle name="Normal 2 10 7 3" xfId="18031"/>
    <cellStyle name="Normal 2 10 7 4" xfId="18032"/>
    <cellStyle name="Normal 2 10 8" xfId="1747"/>
    <cellStyle name="Normal 2 10 8 2" xfId="18033"/>
    <cellStyle name="Normal 2 10 8 2 2" xfId="18034"/>
    <cellStyle name="Normal 2 10 8 3" xfId="18035"/>
    <cellStyle name="Normal 2 10 8 4" xfId="18036"/>
    <cellStyle name="Normal 2 10 9" xfId="18037"/>
    <cellStyle name="Normal 2 10 9 2" xfId="18038"/>
    <cellStyle name="Normal 2 10 9 3" xfId="18039"/>
    <cellStyle name="Normal 2 11" xfId="1748"/>
    <cellStyle name="Normal 2 11 10" xfId="18040"/>
    <cellStyle name="Normal 2 11 11" xfId="18041"/>
    <cellStyle name="Normal 2 11 12" xfId="18042"/>
    <cellStyle name="Normal 2 11 13" xfId="18043"/>
    <cellStyle name="Normal 2 11 14" xfId="18044"/>
    <cellStyle name="Normal 2 11 2" xfId="1749"/>
    <cellStyle name="Normal 2 11 2 10" xfId="18045"/>
    <cellStyle name="Normal 2 11 2 11" xfId="18046"/>
    <cellStyle name="Normal 2 11 2 2" xfId="1750"/>
    <cellStyle name="Normal 2 11 2 2 2" xfId="1751"/>
    <cellStyle name="Normal 2 11 2 2 2 2" xfId="18047"/>
    <cellStyle name="Normal 2 11 2 2 2 2 2" xfId="18048"/>
    <cellStyle name="Normal 2 11 2 2 2 2 3" xfId="18049"/>
    <cellStyle name="Normal 2 11 2 2 2 3" xfId="18050"/>
    <cellStyle name="Normal 2 11 2 2 2 4" xfId="18051"/>
    <cellStyle name="Normal 2 11 2 2 3" xfId="1752"/>
    <cellStyle name="Normal 2 11 2 2 3 2" xfId="18052"/>
    <cellStyle name="Normal 2 11 2 2 3 2 2" xfId="18053"/>
    <cellStyle name="Normal 2 11 2 2 3 2 3" xfId="18054"/>
    <cellStyle name="Normal 2 11 2 2 3 3" xfId="18055"/>
    <cellStyle name="Normal 2 11 2 2 3 4" xfId="18056"/>
    <cellStyle name="Normal 2 11 2 2 4" xfId="18057"/>
    <cellStyle name="Normal 2 11 2 2 4 2" xfId="18058"/>
    <cellStyle name="Normal 2 11 2 2 4 3" xfId="18059"/>
    <cellStyle name="Normal 2 11 2 2 5" xfId="18060"/>
    <cellStyle name="Normal 2 11 2 2 6" xfId="18061"/>
    <cellStyle name="Normal 2 11 2 2 7" xfId="18062"/>
    <cellStyle name="Normal 2 11 2 2 8" xfId="18063"/>
    <cellStyle name="Normal 2 11 2 2 9" xfId="18064"/>
    <cellStyle name="Normal 2 11 2 3" xfId="1753"/>
    <cellStyle name="Normal 2 11 2 3 2" xfId="18065"/>
    <cellStyle name="Normal 2 11 2 3 2 2" xfId="18066"/>
    <cellStyle name="Normal 2 11 2 3 2 3" xfId="18067"/>
    <cellStyle name="Normal 2 11 2 3 3" xfId="18068"/>
    <cellStyle name="Normal 2 11 2 3 4" xfId="18069"/>
    <cellStyle name="Normal 2 11 2 4" xfId="1754"/>
    <cellStyle name="Normal 2 11 2 4 2" xfId="18070"/>
    <cellStyle name="Normal 2 11 2 4 2 2" xfId="18071"/>
    <cellStyle name="Normal 2 11 2 4 2 3" xfId="18072"/>
    <cellStyle name="Normal 2 11 2 4 3" xfId="18073"/>
    <cellStyle name="Normal 2 11 2 4 4" xfId="18074"/>
    <cellStyle name="Normal 2 11 2 5" xfId="1755"/>
    <cellStyle name="Normal 2 11 2 5 2" xfId="18075"/>
    <cellStyle name="Normal 2 11 2 5 2 2" xfId="18076"/>
    <cellStyle name="Normal 2 11 2 5 3" xfId="18077"/>
    <cellStyle name="Normal 2 11 2 5 4" xfId="18078"/>
    <cellStyle name="Normal 2 11 2 6" xfId="18079"/>
    <cellStyle name="Normal 2 11 2 6 2" xfId="18080"/>
    <cellStyle name="Normal 2 11 2 6 3" xfId="18081"/>
    <cellStyle name="Normal 2 11 2 7" xfId="18082"/>
    <cellStyle name="Normal 2 11 2 8" xfId="18083"/>
    <cellStyle name="Normal 2 11 2 9" xfId="18084"/>
    <cellStyle name="Normal 2 11 3" xfId="1756"/>
    <cellStyle name="Normal 2 11 3 10" xfId="18085"/>
    <cellStyle name="Normal 2 11 3 11" xfId="18086"/>
    <cellStyle name="Normal 2 11 3 2" xfId="1757"/>
    <cellStyle name="Normal 2 11 3 2 2" xfId="1758"/>
    <cellStyle name="Normal 2 11 3 2 2 2" xfId="18087"/>
    <cellStyle name="Normal 2 11 3 2 2 2 2" xfId="18088"/>
    <cellStyle name="Normal 2 11 3 2 2 2 3" xfId="18089"/>
    <cellStyle name="Normal 2 11 3 2 2 3" xfId="18090"/>
    <cellStyle name="Normal 2 11 3 2 2 4" xfId="18091"/>
    <cellStyle name="Normal 2 11 3 2 3" xfId="1759"/>
    <cellStyle name="Normal 2 11 3 2 3 2" xfId="18092"/>
    <cellStyle name="Normal 2 11 3 2 3 2 2" xfId="18093"/>
    <cellStyle name="Normal 2 11 3 2 3 2 3" xfId="18094"/>
    <cellStyle name="Normal 2 11 3 2 3 3" xfId="18095"/>
    <cellStyle name="Normal 2 11 3 2 3 4" xfId="18096"/>
    <cellStyle name="Normal 2 11 3 2 4" xfId="18097"/>
    <cellStyle name="Normal 2 11 3 2 4 2" xfId="18098"/>
    <cellStyle name="Normal 2 11 3 2 4 3" xfId="18099"/>
    <cellStyle name="Normal 2 11 3 2 5" xfId="18100"/>
    <cellStyle name="Normal 2 11 3 2 6" xfId="18101"/>
    <cellStyle name="Normal 2 11 3 2 7" xfId="18102"/>
    <cellStyle name="Normal 2 11 3 2 8" xfId="18103"/>
    <cellStyle name="Normal 2 11 3 2 9" xfId="18104"/>
    <cellStyle name="Normal 2 11 3 3" xfId="1760"/>
    <cellStyle name="Normal 2 11 3 3 2" xfId="18105"/>
    <cellStyle name="Normal 2 11 3 3 2 2" xfId="18106"/>
    <cellStyle name="Normal 2 11 3 3 2 3" xfId="18107"/>
    <cellStyle name="Normal 2 11 3 3 3" xfId="18108"/>
    <cellStyle name="Normal 2 11 3 3 4" xfId="18109"/>
    <cellStyle name="Normal 2 11 3 4" xfId="1761"/>
    <cellStyle name="Normal 2 11 3 4 2" xfId="18110"/>
    <cellStyle name="Normal 2 11 3 4 2 2" xfId="18111"/>
    <cellStyle name="Normal 2 11 3 4 2 3" xfId="18112"/>
    <cellStyle name="Normal 2 11 3 4 3" xfId="18113"/>
    <cellStyle name="Normal 2 11 3 4 4" xfId="18114"/>
    <cellStyle name="Normal 2 11 3 5" xfId="1762"/>
    <cellStyle name="Normal 2 11 3 5 2" xfId="18115"/>
    <cellStyle name="Normal 2 11 3 5 2 2" xfId="18116"/>
    <cellStyle name="Normal 2 11 3 5 3" xfId="18117"/>
    <cellStyle name="Normal 2 11 3 5 4" xfId="18118"/>
    <cellStyle name="Normal 2 11 3 6" xfId="18119"/>
    <cellStyle name="Normal 2 11 3 6 2" xfId="18120"/>
    <cellStyle name="Normal 2 11 3 6 3" xfId="18121"/>
    <cellStyle name="Normal 2 11 3 7" xfId="18122"/>
    <cellStyle name="Normal 2 11 3 8" xfId="18123"/>
    <cellStyle name="Normal 2 11 3 9" xfId="18124"/>
    <cellStyle name="Normal 2 11 4" xfId="1763"/>
    <cellStyle name="Normal 2 11 4 2" xfId="1764"/>
    <cellStyle name="Normal 2 11 4 2 2" xfId="18125"/>
    <cellStyle name="Normal 2 11 4 2 2 2" xfId="18126"/>
    <cellStyle name="Normal 2 11 4 2 2 3" xfId="18127"/>
    <cellStyle name="Normal 2 11 4 2 3" xfId="18128"/>
    <cellStyle name="Normal 2 11 4 2 4" xfId="18129"/>
    <cellStyle name="Normal 2 11 4 3" xfId="1765"/>
    <cellStyle name="Normal 2 11 4 3 2" xfId="18130"/>
    <cellStyle name="Normal 2 11 4 3 2 2" xfId="18131"/>
    <cellStyle name="Normal 2 11 4 3 2 3" xfId="18132"/>
    <cellStyle name="Normal 2 11 4 3 3" xfId="18133"/>
    <cellStyle name="Normal 2 11 4 3 4" xfId="18134"/>
    <cellStyle name="Normal 2 11 4 4" xfId="18135"/>
    <cellStyle name="Normal 2 11 4 4 2" xfId="18136"/>
    <cellStyle name="Normal 2 11 4 4 3" xfId="18137"/>
    <cellStyle name="Normal 2 11 4 5" xfId="18138"/>
    <cellStyle name="Normal 2 11 4 6" xfId="18139"/>
    <cellStyle name="Normal 2 11 4 7" xfId="18140"/>
    <cellStyle name="Normal 2 11 4 8" xfId="18141"/>
    <cellStyle name="Normal 2 11 4 9" xfId="18142"/>
    <cellStyle name="Normal 2 11 5" xfId="1766"/>
    <cellStyle name="Normal 2 11 5 2" xfId="1767"/>
    <cellStyle name="Normal 2 11 5 2 2" xfId="18143"/>
    <cellStyle name="Normal 2 11 5 2 2 2" xfId="18144"/>
    <cellStyle name="Normal 2 11 5 2 2 3" xfId="18145"/>
    <cellStyle name="Normal 2 11 5 2 3" xfId="18146"/>
    <cellStyle name="Normal 2 11 5 2 4" xfId="18147"/>
    <cellStyle name="Normal 2 11 5 3" xfId="1768"/>
    <cellStyle name="Normal 2 11 5 3 2" xfId="18148"/>
    <cellStyle name="Normal 2 11 5 3 2 2" xfId="18149"/>
    <cellStyle name="Normal 2 11 5 3 2 3" xfId="18150"/>
    <cellStyle name="Normal 2 11 5 3 3" xfId="18151"/>
    <cellStyle name="Normal 2 11 5 3 4" xfId="18152"/>
    <cellStyle name="Normal 2 11 5 4" xfId="18153"/>
    <cellStyle name="Normal 2 11 5 4 2" xfId="18154"/>
    <cellStyle name="Normal 2 11 5 4 3" xfId="18155"/>
    <cellStyle name="Normal 2 11 5 5" xfId="18156"/>
    <cellStyle name="Normal 2 11 5 6" xfId="18157"/>
    <cellStyle name="Normal 2 11 5 7" xfId="18158"/>
    <cellStyle name="Normal 2 11 5 8" xfId="18159"/>
    <cellStyle name="Normal 2 11 5 9" xfId="18160"/>
    <cellStyle name="Normal 2 11 6" xfId="1769"/>
    <cellStyle name="Normal 2 11 6 2" xfId="18161"/>
    <cellStyle name="Normal 2 11 6 2 2" xfId="18162"/>
    <cellStyle name="Normal 2 11 6 2 3" xfId="18163"/>
    <cellStyle name="Normal 2 11 6 3" xfId="18164"/>
    <cellStyle name="Normal 2 11 6 4" xfId="18165"/>
    <cellStyle name="Normal 2 11 7" xfId="1770"/>
    <cellStyle name="Normal 2 11 7 2" xfId="18166"/>
    <cellStyle name="Normal 2 11 7 2 2" xfId="18167"/>
    <cellStyle name="Normal 2 11 7 2 3" xfId="18168"/>
    <cellStyle name="Normal 2 11 7 3" xfId="18169"/>
    <cellStyle name="Normal 2 11 7 4" xfId="18170"/>
    <cellStyle name="Normal 2 11 8" xfId="1771"/>
    <cellStyle name="Normal 2 11 8 2" xfId="18171"/>
    <cellStyle name="Normal 2 11 8 2 2" xfId="18172"/>
    <cellStyle name="Normal 2 11 8 3" xfId="18173"/>
    <cellStyle name="Normal 2 11 8 4" xfId="18174"/>
    <cellStyle name="Normal 2 11 9" xfId="18175"/>
    <cellStyle name="Normal 2 11 9 2" xfId="18176"/>
    <cellStyle name="Normal 2 11 9 3" xfId="18177"/>
    <cellStyle name="Normal 2 12" xfId="1772"/>
    <cellStyle name="Normal 2 12 10" xfId="18178"/>
    <cellStyle name="Normal 2 12 11" xfId="18179"/>
    <cellStyle name="Normal 2 12 12" xfId="18180"/>
    <cellStyle name="Normal 2 12 13" xfId="18181"/>
    <cellStyle name="Normal 2 12 2" xfId="1773"/>
    <cellStyle name="Normal 2 12 2 10" xfId="18182"/>
    <cellStyle name="Normal 2 12 2 11" xfId="18183"/>
    <cellStyle name="Normal 2 12 2 2" xfId="1774"/>
    <cellStyle name="Normal 2 12 2 2 2" xfId="1775"/>
    <cellStyle name="Normal 2 12 2 2 2 2" xfId="18184"/>
    <cellStyle name="Normal 2 12 2 2 2 2 2" xfId="18185"/>
    <cellStyle name="Normal 2 12 2 2 2 2 3" xfId="18186"/>
    <cellStyle name="Normal 2 12 2 2 2 3" xfId="18187"/>
    <cellStyle name="Normal 2 12 2 2 2 4" xfId="18188"/>
    <cellStyle name="Normal 2 12 2 2 3" xfId="1776"/>
    <cellStyle name="Normal 2 12 2 2 3 2" xfId="18189"/>
    <cellStyle name="Normal 2 12 2 2 3 2 2" xfId="18190"/>
    <cellStyle name="Normal 2 12 2 2 3 2 3" xfId="18191"/>
    <cellStyle name="Normal 2 12 2 2 3 3" xfId="18192"/>
    <cellStyle name="Normal 2 12 2 2 3 4" xfId="18193"/>
    <cellStyle name="Normal 2 12 2 2 4" xfId="18194"/>
    <cellStyle name="Normal 2 12 2 2 4 2" xfId="18195"/>
    <cellStyle name="Normal 2 12 2 2 4 3" xfId="18196"/>
    <cellStyle name="Normal 2 12 2 2 5" xfId="18197"/>
    <cellStyle name="Normal 2 12 2 2 6" xfId="18198"/>
    <cellStyle name="Normal 2 12 2 2 7" xfId="18199"/>
    <cellStyle name="Normal 2 12 2 2 8" xfId="18200"/>
    <cellStyle name="Normal 2 12 2 2 9" xfId="18201"/>
    <cellStyle name="Normal 2 12 2 3" xfId="1777"/>
    <cellStyle name="Normal 2 12 2 3 2" xfId="18202"/>
    <cellStyle name="Normal 2 12 2 3 2 2" xfId="18203"/>
    <cellStyle name="Normal 2 12 2 3 2 3" xfId="18204"/>
    <cellStyle name="Normal 2 12 2 3 3" xfId="18205"/>
    <cellStyle name="Normal 2 12 2 3 4" xfId="18206"/>
    <cellStyle name="Normal 2 12 2 4" xfId="1778"/>
    <cellStyle name="Normal 2 12 2 4 2" xfId="18207"/>
    <cellStyle name="Normal 2 12 2 4 2 2" xfId="18208"/>
    <cellStyle name="Normal 2 12 2 4 2 3" xfId="18209"/>
    <cellStyle name="Normal 2 12 2 4 3" xfId="18210"/>
    <cellStyle name="Normal 2 12 2 4 4" xfId="18211"/>
    <cellStyle name="Normal 2 12 2 5" xfId="1779"/>
    <cellStyle name="Normal 2 12 2 5 2" xfId="18212"/>
    <cellStyle name="Normal 2 12 2 5 2 2" xfId="18213"/>
    <cellStyle name="Normal 2 12 2 5 3" xfId="18214"/>
    <cellStyle name="Normal 2 12 2 5 4" xfId="18215"/>
    <cellStyle name="Normal 2 12 2 6" xfId="18216"/>
    <cellStyle name="Normal 2 12 2 6 2" xfId="18217"/>
    <cellStyle name="Normal 2 12 2 6 3" xfId="18218"/>
    <cellStyle name="Normal 2 12 2 7" xfId="18219"/>
    <cellStyle name="Normal 2 12 2 8" xfId="18220"/>
    <cellStyle name="Normal 2 12 2 9" xfId="18221"/>
    <cellStyle name="Normal 2 12 3" xfId="1780"/>
    <cellStyle name="Normal 2 12 3 2" xfId="1781"/>
    <cellStyle name="Normal 2 12 3 2 2" xfId="18222"/>
    <cellStyle name="Normal 2 12 3 2 2 2" xfId="18223"/>
    <cellStyle name="Normal 2 12 3 2 2 3" xfId="18224"/>
    <cellStyle name="Normal 2 12 3 2 3" xfId="18225"/>
    <cellStyle name="Normal 2 12 3 2 4" xfId="18226"/>
    <cellStyle name="Normal 2 12 3 3" xfId="1782"/>
    <cellStyle name="Normal 2 12 3 3 2" xfId="18227"/>
    <cellStyle name="Normal 2 12 3 3 2 2" xfId="18228"/>
    <cellStyle name="Normal 2 12 3 3 2 3" xfId="18229"/>
    <cellStyle name="Normal 2 12 3 3 3" xfId="18230"/>
    <cellStyle name="Normal 2 12 3 3 4" xfId="18231"/>
    <cellStyle name="Normal 2 12 3 4" xfId="18232"/>
    <cellStyle name="Normal 2 12 3 4 2" xfId="18233"/>
    <cellStyle name="Normal 2 12 3 4 3" xfId="18234"/>
    <cellStyle name="Normal 2 12 3 5" xfId="18235"/>
    <cellStyle name="Normal 2 12 3 6" xfId="18236"/>
    <cellStyle name="Normal 2 12 3 7" xfId="18237"/>
    <cellStyle name="Normal 2 12 3 8" xfId="18238"/>
    <cellStyle name="Normal 2 12 3 9" xfId="18239"/>
    <cellStyle name="Normal 2 12 4" xfId="1783"/>
    <cellStyle name="Normal 2 12 4 2" xfId="1784"/>
    <cellStyle name="Normal 2 12 4 2 2" xfId="18240"/>
    <cellStyle name="Normal 2 12 4 2 2 2" xfId="18241"/>
    <cellStyle name="Normal 2 12 4 2 2 3" xfId="18242"/>
    <cellStyle name="Normal 2 12 4 2 3" xfId="18243"/>
    <cellStyle name="Normal 2 12 4 2 4" xfId="18244"/>
    <cellStyle name="Normal 2 12 4 3" xfId="1785"/>
    <cellStyle name="Normal 2 12 4 3 2" xfId="18245"/>
    <cellStyle name="Normal 2 12 4 3 2 2" xfId="18246"/>
    <cellStyle name="Normal 2 12 4 3 2 3" xfId="18247"/>
    <cellStyle name="Normal 2 12 4 3 3" xfId="18248"/>
    <cellStyle name="Normal 2 12 4 3 4" xfId="18249"/>
    <cellStyle name="Normal 2 12 4 4" xfId="18250"/>
    <cellStyle name="Normal 2 12 4 4 2" xfId="18251"/>
    <cellStyle name="Normal 2 12 4 4 3" xfId="18252"/>
    <cellStyle name="Normal 2 12 4 5" xfId="18253"/>
    <cellStyle name="Normal 2 12 4 6" xfId="18254"/>
    <cellStyle name="Normal 2 12 4 7" xfId="18255"/>
    <cellStyle name="Normal 2 12 4 8" xfId="18256"/>
    <cellStyle name="Normal 2 12 4 9" xfId="18257"/>
    <cellStyle name="Normal 2 12 5" xfId="1786"/>
    <cellStyle name="Normal 2 12 5 2" xfId="18258"/>
    <cellStyle name="Normal 2 12 5 2 2" xfId="18259"/>
    <cellStyle name="Normal 2 12 5 2 3" xfId="18260"/>
    <cellStyle name="Normal 2 12 5 3" xfId="18261"/>
    <cellStyle name="Normal 2 12 5 4" xfId="18262"/>
    <cellStyle name="Normal 2 12 6" xfId="1787"/>
    <cellStyle name="Normal 2 12 6 2" xfId="18263"/>
    <cellStyle name="Normal 2 12 6 2 2" xfId="18264"/>
    <cellStyle name="Normal 2 12 6 2 3" xfId="18265"/>
    <cellStyle name="Normal 2 12 6 3" xfId="18266"/>
    <cellStyle name="Normal 2 12 6 4" xfId="18267"/>
    <cellStyle name="Normal 2 12 7" xfId="1788"/>
    <cellStyle name="Normal 2 12 7 2" xfId="18268"/>
    <cellStyle name="Normal 2 12 7 2 2" xfId="18269"/>
    <cellStyle name="Normal 2 12 7 3" xfId="18270"/>
    <cellStyle name="Normal 2 12 7 4" xfId="18271"/>
    <cellStyle name="Normal 2 12 8" xfId="18272"/>
    <cellStyle name="Normal 2 12 8 2" xfId="18273"/>
    <cellStyle name="Normal 2 12 8 3" xfId="18274"/>
    <cellStyle name="Normal 2 12 9" xfId="18275"/>
    <cellStyle name="Normal 2 13" xfId="1789"/>
    <cellStyle name="Normal 2 13 10" xfId="18276"/>
    <cellStyle name="Normal 2 13 11" xfId="18277"/>
    <cellStyle name="Normal 2 13 2" xfId="1790"/>
    <cellStyle name="Normal 2 13 2 2" xfId="1791"/>
    <cellStyle name="Normal 2 13 2 2 2" xfId="18278"/>
    <cellStyle name="Normal 2 13 2 2 2 2" xfId="18279"/>
    <cellStyle name="Normal 2 13 2 2 2 3" xfId="18280"/>
    <cellStyle name="Normal 2 13 2 2 3" xfId="18281"/>
    <cellStyle name="Normal 2 13 2 2 4" xfId="18282"/>
    <cellStyle name="Normal 2 13 2 3" xfId="1792"/>
    <cellStyle name="Normal 2 13 2 3 2" xfId="18283"/>
    <cellStyle name="Normal 2 13 2 3 2 2" xfId="18284"/>
    <cellStyle name="Normal 2 13 2 3 2 3" xfId="18285"/>
    <cellStyle name="Normal 2 13 2 3 3" xfId="18286"/>
    <cellStyle name="Normal 2 13 2 3 4" xfId="18287"/>
    <cellStyle name="Normal 2 13 2 4" xfId="18288"/>
    <cellStyle name="Normal 2 13 2 4 2" xfId="18289"/>
    <cellStyle name="Normal 2 13 2 4 3" xfId="18290"/>
    <cellStyle name="Normal 2 13 2 5" xfId="18291"/>
    <cellStyle name="Normal 2 13 2 6" xfId="18292"/>
    <cellStyle name="Normal 2 13 2 7" xfId="18293"/>
    <cellStyle name="Normal 2 13 2 8" xfId="18294"/>
    <cellStyle name="Normal 2 13 2 9" xfId="18295"/>
    <cellStyle name="Normal 2 13 3" xfId="1793"/>
    <cellStyle name="Normal 2 13 3 2" xfId="18296"/>
    <cellStyle name="Normal 2 13 3 2 2" xfId="18297"/>
    <cellStyle name="Normal 2 13 3 2 3" xfId="18298"/>
    <cellStyle name="Normal 2 13 3 3" xfId="18299"/>
    <cellStyle name="Normal 2 13 3 4" xfId="18300"/>
    <cellStyle name="Normal 2 13 4" xfId="1794"/>
    <cellStyle name="Normal 2 13 4 2" xfId="18301"/>
    <cellStyle name="Normal 2 13 4 2 2" xfId="18302"/>
    <cellStyle name="Normal 2 13 4 2 3" xfId="18303"/>
    <cellStyle name="Normal 2 13 4 3" xfId="18304"/>
    <cellStyle name="Normal 2 13 4 4" xfId="18305"/>
    <cellStyle name="Normal 2 13 5" xfId="1795"/>
    <cellStyle name="Normal 2 13 5 2" xfId="18306"/>
    <cellStyle name="Normal 2 13 5 2 2" xfId="18307"/>
    <cellStyle name="Normal 2 13 5 3" xfId="18308"/>
    <cellStyle name="Normal 2 13 5 4" xfId="18309"/>
    <cellStyle name="Normal 2 13 6" xfId="18310"/>
    <cellStyle name="Normal 2 13 6 2" xfId="18311"/>
    <cellStyle name="Normal 2 13 6 3" xfId="18312"/>
    <cellStyle name="Normal 2 13 7" xfId="18313"/>
    <cellStyle name="Normal 2 13 8" xfId="18314"/>
    <cellStyle name="Normal 2 13 9" xfId="18315"/>
    <cellStyle name="Normal 2 14" xfId="1796"/>
    <cellStyle name="Normal 2 14 2" xfId="1797"/>
    <cellStyle name="Normal 2 14 2 2" xfId="18316"/>
    <cellStyle name="Normal 2 14 2 2 2" xfId="18317"/>
    <cellStyle name="Normal 2 14 2 2 3" xfId="18318"/>
    <cellStyle name="Normal 2 14 2 3" xfId="18319"/>
    <cellStyle name="Normal 2 14 2 4" xfId="18320"/>
    <cellStyle name="Normal 2 14 3" xfId="1798"/>
    <cellStyle name="Normal 2 14 3 2" xfId="18321"/>
    <cellStyle name="Normal 2 14 3 2 2" xfId="18322"/>
    <cellStyle name="Normal 2 14 3 2 3" xfId="18323"/>
    <cellStyle name="Normal 2 14 3 3" xfId="18324"/>
    <cellStyle name="Normal 2 14 3 4" xfId="18325"/>
    <cellStyle name="Normal 2 14 4" xfId="18326"/>
    <cellStyle name="Normal 2 14 4 2" xfId="18327"/>
    <cellStyle name="Normal 2 14 4 3" xfId="18328"/>
    <cellStyle name="Normal 2 14 5" xfId="18329"/>
    <cellStyle name="Normal 2 14 6" xfId="18330"/>
    <cellStyle name="Normal 2 14 7" xfId="18331"/>
    <cellStyle name="Normal 2 14 8" xfId="18332"/>
    <cellStyle name="Normal 2 14 9" xfId="18333"/>
    <cellStyle name="Normal 2 15" xfId="1799"/>
    <cellStyle name="Normal 2 15 2" xfId="1800"/>
    <cellStyle name="Normal 2 15 2 2" xfId="18334"/>
    <cellStyle name="Normal 2 15 2 2 2" xfId="18335"/>
    <cellStyle name="Normal 2 15 2 2 3" xfId="18336"/>
    <cellStyle name="Normal 2 15 2 3" xfId="18337"/>
    <cellStyle name="Normal 2 15 2 4" xfId="18338"/>
    <cellStyle name="Normal 2 15 3" xfId="1801"/>
    <cellStyle name="Normal 2 15 3 2" xfId="18339"/>
    <cellStyle name="Normal 2 15 3 2 2" xfId="18340"/>
    <cellStyle name="Normal 2 15 3 2 3" xfId="18341"/>
    <cellStyle name="Normal 2 15 3 3" xfId="18342"/>
    <cellStyle name="Normal 2 15 3 4" xfId="18343"/>
    <cellStyle name="Normal 2 15 4" xfId="18344"/>
    <cellStyle name="Normal 2 15 4 2" xfId="18345"/>
    <cellStyle name="Normal 2 15 4 3" xfId="18346"/>
    <cellStyle name="Normal 2 15 5" xfId="18347"/>
    <cellStyle name="Normal 2 15 6" xfId="18348"/>
    <cellStyle name="Normal 2 15 7" xfId="18349"/>
    <cellStyle name="Normal 2 15 8" xfId="18350"/>
    <cellStyle name="Normal 2 15 9" xfId="18351"/>
    <cellStyle name="Normal 2 16" xfId="1802"/>
    <cellStyle name="Normal 2 16 2" xfId="1803"/>
    <cellStyle name="Normal 2 16 2 2" xfId="18352"/>
    <cellStyle name="Normal 2 16 2 2 2" xfId="18353"/>
    <cellStyle name="Normal 2 16 2 2 3" xfId="18354"/>
    <cellStyle name="Normal 2 16 2 3" xfId="18355"/>
    <cellStyle name="Normal 2 16 2 4" xfId="18356"/>
    <cellStyle name="Normal 2 16 3" xfId="1804"/>
    <cellStyle name="Normal 2 16 3 2" xfId="18357"/>
    <cellStyle name="Normal 2 16 3 2 2" xfId="18358"/>
    <cellStyle name="Normal 2 16 3 2 3" xfId="18359"/>
    <cellStyle name="Normal 2 16 3 3" xfId="18360"/>
    <cellStyle name="Normal 2 16 3 4" xfId="18361"/>
    <cellStyle name="Normal 2 16 4" xfId="18362"/>
    <cellStyle name="Normal 2 16 4 2" xfId="18363"/>
    <cellStyle name="Normal 2 16 4 3" xfId="18364"/>
    <cellStyle name="Normal 2 16 5" xfId="18365"/>
    <cellStyle name="Normal 2 16 6" xfId="18366"/>
    <cellStyle name="Normal 2 16 7" xfId="18367"/>
    <cellStyle name="Normal 2 16 8" xfId="18368"/>
    <cellStyle name="Normal 2 16 9" xfId="18369"/>
    <cellStyle name="Normal 2 17" xfId="1805"/>
    <cellStyle name="Normal 2 17 2" xfId="1806"/>
    <cellStyle name="Normal 2 17 2 2" xfId="18370"/>
    <cellStyle name="Normal 2 17 2 2 2" xfId="18371"/>
    <cellStyle name="Normal 2 17 2 2 3" xfId="18372"/>
    <cellStyle name="Normal 2 17 2 3" xfId="18373"/>
    <cellStyle name="Normal 2 17 2 4" xfId="18374"/>
    <cellStyle name="Normal 2 17 3" xfId="1807"/>
    <cellStyle name="Normal 2 17 3 2" xfId="18375"/>
    <cellStyle name="Normal 2 17 3 2 2" xfId="18376"/>
    <cellStyle name="Normal 2 17 3 2 3" xfId="18377"/>
    <cellStyle name="Normal 2 17 3 3" xfId="18378"/>
    <cellStyle name="Normal 2 17 3 4" xfId="18379"/>
    <cellStyle name="Normal 2 17 4" xfId="18380"/>
    <cellStyle name="Normal 2 17 4 2" xfId="18381"/>
    <cellStyle name="Normal 2 17 4 3" xfId="18382"/>
    <cellStyle name="Normal 2 17 5" xfId="18383"/>
    <cellStyle name="Normal 2 17 6" xfId="18384"/>
    <cellStyle name="Normal 2 17 7" xfId="18385"/>
    <cellStyle name="Normal 2 17 8" xfId="18386"/>
    <cellStyle name="Normal 2 17 9" xfId="18387"/>
    <cellStyle name="Normal 2 18" xfId="1808"/>
    <cellStyle name="Normal 2 18 2" xfId="1809"/>
    <cellStyle name="Normal 2 18 2 2" xfId="18388"/>
    <cellStyle name="Normal 2 18 2 2 2" xfId="18389"/>
    <cellStyle name="Normal 2 18 2 2 3" xfId="18390"/>
    <cellStyle name="Normal 2 18 2 3" xfId="18391"/>
    <cellStyle name="Normal 2 18 2 4" xfId="18392"/>
    <cellStyle name="Normal 2 18 3" xfId="1810"/>
    <cellStyle name="Normal 2 18 3 2" xfId="18393"/>
    <cellStyle name="Normal 2 18 3 2 2" xfId="18394"/>
    <cellStyle name="Normal 2 18 3 2 3" xfId="18395"/>
    <cellStyle name="Normal 2 18 3 3" xfId="18396"/>
    <cellStyle name="Normal 2 18 3 4" xfId="18397"/>
    <cellStyle name="Normal 2 18 4" xfId="18398"/>
    <cellStyle name="Normal 2 18 4 2" xfId="18399"/>
    <cellStyle name="Normal 2 18 4 3" xfId="18400"/>
    <cellStyle name="Normal 2 18 5" xfId="18401"/>
    <cellStyle name="Normal 2 18 6" xfId="18402"/>
    <cellStyle name="Normal 2 18 7" xfId="18403"/>
    <cellStyle name="Normal 2 18 8" xfId="18404"/>
    <cellStyle name="Normal 2 18 9" xfId="18405"/>
    <cellStyle name="Normal 2 19" xfId="1811"/>
    <cellStyle name="Normal 2 19 2" xfId="1812"/>
    <cellStyle name="Normal 2 19 2 2" xfId="18406"/>
    <cellStyle name="Normal 2 19 2 2 2" xfId="18407"/>
    <cellStyle name="Normal 2 19 2 2 3" xfId="18408"/>
    <cellStyle name="Normal 2 19 2 3" xfId="18409"/>
    <cellStyle name="Normal 2 19 2 4" xfId="18410"/>
    <cellStyle name="Normal 2 19 3" xfId="1813"/>
    <cellStyle name="Normal 2 19 3 2" xfId="18411"/>
    <cellStyle name="Normal 2 19 3 2 2" xfId="18412"/>
    <cellStyle name="Normal 2 19 3 2 3" xfId="18413"/>
    <cellStyle name="Normal 2 19 3 3" xfId="18414"/>
    <cellStyle name="Normal 2 19 3 4" xfId="18415"/>
    <cellStyle name="Normal 2 19 4" xfId="18416"/>
    <cellStyle name="Normal 2 19 4 2" xfId="18417"/>
    <cellStyle name="Normal 2 19 4 3" xfId="18418"/>
    <cellStyle name="Normal 2 19 5" xfId="18419"/>
    <cellStyle name="Normal 2 19 6" xfId="18420"/>
    <cellStyle name="Normal 2 19 7" xfId="18421"/>
    <cellStyle name="Normal 2 19 8" xfId="18422"/>
    <cellStyle name="Normal 2 19 9" xfId="18423"/>
    <cellStyle name="Normal 2 2" xfId="1814"/>
    <cellStyle name="Normal 2 2 10" xfId="1815"/>
    <cellStyle name="Normal 2 2 10 10" xfId="18424"/>
    <cellStyle name="Normal 2 2 10 11" xfId="18425"/>
    <cellStyle name="Normal 2 2 10 2" xfId="1816"/>
    <cellStyle name="Normal 2 2 10 2 2" xfId="1817"/>
    <cellStyle name="Normal 2 2 10 2 2 2" xfId="18426"/>
    <cellStyle name="Normal 2 2 10 2 2 2 2" xfId="18427"/>
    <cellStyle name="Normal 2 2 10 2 2 2 3" xfId="18428"/>
    <cellStyle name="Normal 2 2 10 2 2 3" xfId="18429"/>
    <cellStyle name="Normal 2 2 10 2 2 4" xfId="18430"/>
    <cellStyle name="Normal 2 2 10 2 3" xfId="1818"/>
    <cellStyle name="Normal 2 2 10 2 3 2" xfId="18431"/>
    <cellStyle name="Normal 2 2 10 2 3 2 2" xfId="18432"/>
    <cellStyle name="Normal 2 2 10 2 3 2 3" xfId="18433"/>
    <cellStyle name="Normal 2 2 10 2 3 3" xfId="18434"/>
    <cellStyle name="Normal 2 2 10 2 3 4" xfId="18435"/>
    <cellStyle name="Normal 2 2 10 2 4" xfId="18436"/>
    <cellStyle name="Normal 2 2 10 2 4 2" xfId="18437"/>
    <cellStyle name="Normal 2 2 10 2 4 3" xfId="18438"/>
    <cellStyle name="Normal 2 2 10 2 5" xfId="18439"/>
    <cellStyle name="Normal 2 2 10 2 6" xfId="18440"/>
    <cellStyle name="Normal 2 2 10 2 7" xfId="18441"/>
    <cellStyle name="Normal 2 2 10 2 8" xfId="18442"/>
    <cellStyle name="Normal 2 2 10 2 9" xfId="18443"/>
    <cellStyle name="Normal 2 2 10 3" xfId="1819"/>
    <cellStyle name="Normal 2 2 10 3 2" xfId="18444"/>
    <cellStyle name="Normal 2 2 10 3 2 2" xfId="18445"/>
    <cellStyle name="Normal 2 2 10 3 2 3" xfId="18446"/>
    <cellStyle name="Normal 2 2 10 3 3" xfId="18447"/>
    <cellStyle name="Normal 2 2 10 3 4" xfId="18448"/>
    <cellStyle name="Normal 2 2 10 4" xfId="1820"/>
    <cellStyle name="Normal 2 2 10 4 2" xfId="18449"/>
    <cellStyle name="Normal 2 2 10 4 2 2" xfId="18450"/>
    <cellStyle name="Normal 2 2 10 4 2 3" xfId="18451"/>
    <cellStyle name="Normal 2 2 10 4 3" xfId="18452"/>
    <cellStyle name="Normal 2 2 10 4 4" xfId="18453"/>
    <cellStyle name="Normal 2 2 10 5" xfId="1821"/>
    <cellStyle name="Normal 2 2 10 5 2" xfId="18454"/>
    <cellStyle name="Normal 2 2 10 5 2 2" xfId="18455"/>
    <cellStyle name="Normal 2 2 10 5 3" xfId="18456"/>
    <cellStyle name="Normal 2 2 10 5 4" xfId="18457"/>
    <cellStyle name="Normal 2 2 10 6" xfId="18458"/>
    <cellStyle name="Normal 2 2 10 6 2" xfId="18459"/>
    <cellStyle name="Normal 2 2 10 6 3" xfId="18460"/>
    <cellStyle name="Normal 2 2 10 7" xfId="18461"/>
    <cellStyle name="Normal 2 2 10 8" xfId="18462"/>
    <cellStyle name="Normal 2 2 10 9" xfId="18463"/>
    <cellStyle name="Normal 2 2 11" xfId="1822"/>
    <cellStyle name="Normal 2 2 11 2" xfId="1823"/>
    <cellStyle name="Normal 2 2 11 2 2" xfId="18464"/>
    <cellStyle name="Normal 2 2 11 2 2 2" xfId="18465"/>
    <cellStyle name="Normal 2 2 11 2 2 3" xfId="18466"/>
    <cellStyle name="Normal 2 2 11 2 3" xfId="18467"/>
    <cellStyle name="Normal 2 2 11 2 4" xfId="18468"/>
    <cellStyle name="Normal 2 2 11 3" xfId="1824"/>
    <cellStyle name="Normal 2 2 11 3 2" xfId="18469"/>
    <cellStyle name="Normal 2 2 11 3 2 2" xfId="18470"/>
    <cellStyle name="Normal 2 2 11 3 2 3" xfId="18471"/>
    <cellStyle name="Normal 2 2 11 3 3" xfId="18472"/>
    <cellStyle name="Normal 2 2 11 3 4" xfId="18473"/>
    <cellStyle name="Normal 2 2 11 4" xfId="18474"/>
    <cellStyle name="Normal 2 2 11 4 2" xfId="18475"/>
    <cellStyle name="Normal 2 2 11 4 3" xfId="18476"/>
    <cellStyle name="Normal 2 2 11 5" xfId="18477"/>
    <cellStyle name="Normal 2 2 11 6" xfId="18478"/>
    <cellStyle name="Normal 2 2 11 7" xfId="18479"/>
    <cellStyle name="Normal 2 2 11 8" xfId="18480"/>
    <cellStyle name="Normal 2 2 11 9" xfId="18481"/>
    <cellStyle name="Normal 2 2 12" xfId="1825"/>
    <cellStyle name="Normal 2 2 12 2" xfId="1826"/>
    <cellStyle name="Normal 2 2 12 2 2" xfId="18482"/>
    <cellStyle name="Normal 2 2 12 2 2 2" xfId="18483"/>
    <cellStyle name="Normal 2 2 12 2 2 3" xfId="18484"/>
    <cellStyle name="Normal 2 2 12 2 3" xfId="18485"/>
    <cellStyle name="Normal 2 2 12 2 4" xfId="18486"/>
    <cellStyle name="Normal 2 2 12 3" xfId="1827"/>
    <cellStyle name="Normal 2 2 12 3 2" xfId="18487"/>
    <cellStyle name="Normal 2 2 12 3 2 2" xfId="18488"/>
    <cellStyle name="Normal 2 2 12 3 2 3" xfId="18489"/>
    <cellStyle name="Normal 2 2 12 3 3" xfId="18490"/>
    <cellStyle name="Normal 2 2 12 3 4" xfId="18491"/>
    <cellStyle name="Normal 2 2 12 4" xfId="18492"/>
    <cellStyle name="Normal 2 2 12 4 2" xfId="18493"/>
    <cellStyle name="Normal 2 2 12 4 3" xfId="18494"/>
    <cellStyle name="Normal 2 2 12 5" xfId="18495"/>
    <cellStyle name="Normal 2 2 12 6" xfId="18496"/>
    <cellStyle name="Normal 2 2 12 7" xfId="18497"/>
    <cellStyle name="Normal 2 2 12 8" xfId="18498"/>
    <cellStyle name="Normal 2 2 12 9" xfId="18499"/>
    <cellStyle name="Normal 2 2 13" xfId="1828"/>
    <cellStyle name="Normal 2 2 13 2" xfId="1829"/>
    <cellStyle name="Normal 2 2 13 2 2" xfId="18500"/>
    <cellStyle name="Normal 2 2 13 2 2 2" xfId="18501"/>
    <cellStyle name="Normal 2 2 13 2 2 3" xfId="18502"/>
    <cellStyle name="Normal 2 2 13 2 3" xfId="18503"/>
    <cellStyle name="Normal 2 2 13 2 4" xfId="18504"/>
    <cellStyle name="Normal 2 2 13 3" xfId="1830"/>
    <cellStyle name="Normal 2 2 13 3 2" xfId="18505"/>
    <cellStyle name="Normal 2 2 13 3 2 2" xfId="18506"/>
    <cellStyle name="Normal 2 2 13 3 2 3" xfId="18507"/>
    <cellStyle name="Normal 2 2 13 3 3" xfId="18508"/>
    <cellStyle name="Normal 2 2 13 3 4" xfId="18509"/>
    <cellStyle name="Normal 2 2 13 4" xfId="18510"/>
    <cellStyle name="Normal 2 2 13 4 2" xfId="18511"/>
    <cellStyle name="Normal 2 2 13 4 3" xfId="18512"/>
    <cellStyle name="Normal 2 2 13 5" xfId="18513"/>
    <cellStyle name="Normal 2 2 13 6" xfId="18514"/>
    <cellStyle name="Normal 2 2 13 7" xfId="18515"/>
    <cellStyle name="Normal 2 2 13 8" xfId="18516"/>
    <cellStyle name="Normal 2 2 13 9" xfId="18517"/>
    <cellStyle name="Normal 2 2 14" xfId="1831"/>
    <cellStyle name="Normal 2 2 14 2" xfId="1832"/>
    <cellStyle name="Normal 2 2 14 2 2" xfId="18518"/>
    <cellStyle name="Normal 2 2 14 2 2 2" xfId="18519"/>
    <cellStyle name="Normal 2 2 14 2 2 3" xfId="18520"/>
    <cellStyle name="Normal 2 2 14 2 3" xfId="18521"/>
    <cellStyle name="Normal 2 2 14 2 4" xfId="18522"/>
    <cellStyle name="Normal 2 2 14 3" xfId="1833"/>
    <cellStyle name="Normal 2 2 14 3 2" xfId="18523"/>
    <cellStyle name="Normal 2 2 14 3 2 2" xfId="18524"/>
    <cellStyle name="Normal 2 2 14 3 2 3" xfId="18525"/>
    <cellStyle name="Normal 2 2 14 3 3" xfId="18526"/>
    <cellStyle name="Normal 2 2 14 3 4" xfId="18527"/>
    <cellStyle name="Normal 2 2 14 4" xfId="18528"/>
    <cellStyle name="Normal 2 2 14 4 2" xfId="18529"/>
    <cellStyle name="Normal 2 2 14 4 3" xfId="18530"/>
    <cellStyle name="Normal 2 2 14 5" xfId="18531"/>
    <cellStyle name="Normal 2 2 14 6" xfId="18532"/>
    <cellStyle name="Normal 2 2 14 7" xfId="18533"/>
    <cellStyle name="Normal 2 2 14 8" xfId="18534"/>
    <cellStyle name="Normal 2 2 14 9" xfId="18535"/>
    <cellStyle name="Normal 2 2 15" xfId="1834"/>
    <cellStyle name="Normal 2 2 15 2" xfId="1835"/>
    <cellStyle name="Normal 2 2 15 2 2" xfId="18536"/>
    <cellStyle name="Normal 2 2 15 2 2 2" xfId="18537"/>
    <cellStyle name="Normal 2 2 15 2 2 3" xfId="18538"/>
    <cellStyle name="Normal 2 2 15 2 3" xfId="18539"/>
    <cellStyle name="Normal 2 2 15 2 4" xfId="18540"/>
    <cellStyle name="Normal 2 2 15 3" xfId="1836"/>
    <cellStyle name="Normal 2 2 15 3 2" xfId="18541"/>
    <cellStyle name="Normal 2 2 15 3 2 2" xfId="18542"/>
    <cellStyle name="Normal 2 2 15 3 2 3" xfId="18543"/>
    <cellStyle name="Normal 2 2 15 3 3" xfId="18544"/>
    <cellStyle name="Normal 2 2 15 3 4" xfId="18545"/>
    <cellStyle name="Normal 2 2 15 4" xfId="18546"/>
    <cellStyle name="Normal 2 2 15 4 2" xfId="18547"/>
    <cellStyle name="Normal 2 2 15 4 3" xfId="18548"/>
    <cellStyle name="Normal 2 2 15 5" xfId="18549"/>
    <cellStyle name="Normal 2 2 15 6" xfId="18550"/>
    <cellStyle name="Normal 2 2 15 7" xfId="18551"/>
    <cellStyle name="Normal 2 2 15 8" xfId="18552"/>
    <cellStyle name="Normal 2 2 15 9" xfId="18553"/>
    <cellStyle name="Normal 2 2 16" xfId="1837"/>
    <cellStyle name="Normal 2 2 16 2" xfId="1838"/>
    <cellStyle name="Normal 2 2 16 2 2" xfId="18554"/>
    <cellStyle name="Normal 2 2 16 2 2 2" xfId="18555"/>
    <cellStyle name="Normal 2 2 16 2 2 3" xfId="18556"/>
    <cellStyle name="Normal 2 2 16 2 3" xfId="18557"/>
    <cellStyle name="Normal 2 2 16 2 4" xfId="18558"/>
    <cellStyle name="Normal 2 2 16 3" xfId="18559"/>
    <cellStyle name="Normal 2 2 16 3 2" xfId="18560"/>
    <cellStyle name="Normal 2 2 16 3 3" xfId="18561"/>
    <cellStyle name="Normal 2 2 16 4" xfId="18562"/>
    <cellStyle name="Normal 2 2 16 5" xfId="18563"/>
    <cellStyle name="Normal 2 2 16 6" xfId="18564"/>
    <cellStyle name="Normal 2 2 16 7" xfId="18565"/>
    <cellStyle name="Normal 2 2 16 8" xfId="18566"/>
    <cellStyle name="Normal 2 2 17" xfId="1839"/>
    <cellStyle name="Normal 2 2 17 2" xfId="18567"/>
    <cellStyle name="Normal 2 2 17 2 2" xfId="18568"/>
    <cellStyle name="Normal 2 2 17 2 3" xfId="18569"/>
    <cellStyle name="Normal 2 2 17 3" xfId="18570"/>
    <cellStyle name="Normal 2 2 17 4" xfId="18571"/>
    <cellStyle name="Normal 2 2 18" xfId="1840"/>
    <cellStyle name="Normal 2 2 18 2" xfId="18572"/>
    <cellStyle name="Normal 2 2 18 2 2" xfId="18573"/>
    <cellStyle name="Normal 2 2 18 2 3" xfId="18574"/>
    <cellStyle name="Normal 2 2 18 3" xfId="18575"/>
    <cellStyle name="Normal 2 2 18 4" xfId="18576"/>
    <cellStyle name="Normal 2 2 19" xfId="1841"/>
    <cellStyle name="Normal 2 2 19 2" xfId="18577"/>
    <cellStyle name="Normal 2 2 19 2 2" xfId="18578"/>
    <cellStyle name="Normal 2 2 19 3" xfId="18579"/>
    <cellStyle name="Normal 2 2 19 4" xfId="18580"/>
    <cellStyle name="Normal 2 2 2" xfId="1842"/>
    <cellStyle name="Normal 2 2 2 10" xfId="1843"/>
    <cellStyle name="Normal 2 2 2 10 2" xfId="1844"/>
    <cellStyle name="Normal 2 2 2 10 2 2" xfId="18581"/>
    <cellStyle name="Normal 2 2 2 10 2 2 2" xfId="18582"/>
    <cellStyle name="Normal 2 2 2 10 2 2 3" xfId="18583"/>
    <cellStyle name="Normal 2 2 2 10 2 3" xfId="18584"/>
    <cellStyle name="Normal 2 2 2 10 2 4" xfId="18585"/>
    <cellStyle name="Normal 2 2 2 10 3" xfId="1845"/>
    <cellStyle name="Normal 2 2 2 10 3 2" xfId="18586"/>
    <cellStyle name="Normal 2 2 2 10 3 2 2" xfId="18587"/>
    <cellStyle name="Normal 2 2 2 10 3 2 3" xfId="18588"/>
    <cellStyle name="Normal 2 2 2 10 3 3" xfId="18589"/>
    <cellStyle name="Normal 2 2 2 10 3 4" xfId="18590"/>
    <cellStyle name="Normal 2 2 2 10 4" xfId="18591"/>
    <cellStyle name="Normal 2 2 2 10 4 2" xfId="18592"/>
    <cellStyle name="Normal 2 2 2 10 4 3" xfId="18593"/>
    <cellStyle name="Normal 2 2 2 10 5" xfId="18594"/>
    <cellStyle name="Normal 2 2 2 10 6" xfId="18595"/>
    <cellStyle name="Normal 2 2 2 10 7" xfId="18596"/>
    <cellStyle name="Normal 2 2 2 10 8" xfId="18597"/>
    <cellStyle name="Normal 2 2 2 10 9" xfId="18598"/>
    <cellStyle name="Normal 2 2 2 11" xfId="1846"/>
    <cellStyle name="Normal 2 2 2 11 2" xfId="1847"/>
    <cellStyle name="Normal 2 2 2 11 2 2" xfId="18599"/>
    <cellStyle name="Normal 2 2 2 11 2 2 2" xfId="18600"/>
    <cellStyle name="Normal 2 2 2 11 2 2 3" xfId="18601"/>
    <cellStyle name="Normal 2 2 2 11 2 3" xfId="18602"/>
    <cellStyle name="Normal 2 2 2 11 2 4" xfId="18603"/>
    <cellStyle name="Normal 2 2 2 11 3" xfId="1848"/>
    <cellStyle name="Normal 2 2 2 11 3 2" xfId="18604"/>
    <cellStyle name="Normal 2 2 2 11 3 2 2" xfId="18605"/>
    <cellStyle name="Normal 2 2 2 11 3 2 3" xfId="18606"/>
    <cellStyle name="Normal 2 2 2 11 3 3" xfId="18607"/>
    <cellStyle name="Normal 2 2 2 11 3 4" xfId="18608"/>
    <cellStyle name="Normal 2 2 2 11 4" xfId="18609"/>
    <cellStyle name="Normal 2 2 2 11 4 2" xfId="18610"/>
    <cellStyle name="Normal 2 2 2 11 4 3" xfId="18611"/>
    <cellStyle name="Normal 2 2 2 11 5" xfId="18612"/>
    <cellStyle name="Normal 2 2 2 11 6" xfId="18613"/>
    <cellStyle name="Normal 2 2 2 11 7" xfId="18614"/>
    <cellStyle name="Normal 2 2 2 11 8" xfId="18615"/>
    <cellStyle name="Normal 2 2 2 11 9" xfId="18616"/>
    <cellStyle name="Normal 2 2 2 12" xfId="1849"/>
    <cellStyle name="Normal 2 2 2 12 2" xfId="1850"/>
    <cellStyle name="Normal 2 2 2 12 2 2" xfId="18617"/>
    <cellStyle name="Normal 2 2 2 12 2 2 2" xfId="18618"/>
    <cellStyle name="Normal 2 2 2 12 2 2 3" xfId="18619"/>
    <cellStyle name="Normal 2 2 2 12 2 3" xfId="18620"/>
    <cellStyle name="Normal 2 2 2 12 2 4" xfId="18621"/>
    <cellStyle name="Normal 2 2 2 12 3" xfId="1851"/>
    <cellStyle name="Normal 2 2 2 12 3 2" xfId="18622"/>
    <cellStyle name="Normal 2 2 2 12 3 2 2" xfId="18623"/>
    <cellStyle name="Normal 2 2 2 12 3 2 3" xfId="18624"/>
    <cellStyle name="Normal 2 2 2 12 3 3" xfId="18625"/>
    <cellStyle name="Normal 2 2 2 12 3 4" xfId="18626"/>
    <cellStyle name="Normal 2 2 2 12 4" xfId="18627"/>
    <cellStyle name="Normal 2 2 2 12 4 2" xfId="18628"/>
    <cellStyle name="Normal 2 2 2 12 4 3" xfId="18629"/>
    <cellStyle name="Normal 2 2 2 12 5" xfId="18630"/>
    <cellStyle name="Normal 2 2 2 12 6" xfId="18631"/>
    <cellStyle name="Normal 2 2 2 12 7" xfId="18632"/>
    <cellStyle name="Normal 2 2 2 12 8" xfId="18633"/>
    <cellStyle name="Normal 2 2 2 12 9" xfId="18634"/>
    <cellStyle name="Normal 2 2 2 13" xfId="1852"/>
    <cellStyle name="Normal 2 2 2 13 2" xfId="1853"/>
    <cellStyle name="Normal 2 2 2 13 2 2" xfId="18635"/>
    <cellStyle name="Normal 2 2 2 13 2 2 2" xfId="18636"/>
    <cellStyle name="Normal 2 2 2 13 2 2 3" xfId="18637"/>
    <cellStyle name="Normal 2 2 2 13 2 3" xfId="18638"/>
    <cellStyle name="Normal 2 2 2 13 2 4" xfId="18639"/>
    <cellStyle name="Normal 2 2 2 13 3" xfId="18640"/>
    <cellStyle name="Normal 2 2 2 13 3 2" xfId="18641"/>
    <cellStyle name="Normal 2 2 2 13 3 3" xfId="18642"/>
    <cellStyle name="Normal 2 2 2 13 4" xfId="18643"/>
    <cellStyle name="Normal 2 2 2 13 5" xfId="18644"/>
    <cellStyle name="Normal 2 2 2 13 6" xfId="18645"/>
    <cellStyle name="Normal 2 2 2 13 7" xfId="18646"/>
    <cellStyle name="Normal 2 2 2 13 8" xfId="18647"/>
    <cellStyle name="Normal 2 2 2 14" xfId="1854"/>
    <cellStyle name="Normal 2 2 2 14 2" xfId="18648"/>
    <cellStyle name="Normal 2 2 2 14 2 2" xfId="18649"/>
    <cellStyle name="Normal 2 2 2 14 2 3" xfId="18650"/>
    <cellStyle name="Normal 2 2 2 14 3" xfId="18651"/>
    <cellStyle name="Normal 2 2 2 14 4" xfId="18652"/>
    <cellStyle name="Normal 2 2 2 15" xfId="1855"/>
    <cellStyle name="Normal 2 2 2 15 2" xfId="18653"/>
    <cellStyle name="Normal 2 2 2 15 2 2" xfId="18654"/>
    <cellStyle name="Normal 2 2 2 15 2 3" xfId="18655"/>
    <cellStyle name="Normal 2 2 2 15 3" xfId="18656"/>
    <cellStyle name="Normal 2 2 2 15 4" xfId="18657"/>
    <cellStyle name="Normal 2 2 2 16" xfId="1856"/>
    <cellStyle name="Normal 2 2 2 16 2" xfId="18658"/>
    <cellStyle name="Normal 2 2 2 16 2 2" xfId="18659"/>
    <cellStyle name="Normal 2 2 2 16 3" xfId="18660"/>
    <cellStyle name="Normal 2 2 2 16 4" xfId="18661"/>
    <cellStyle name="Normal 2 2 2 17" xfId="18662"/>
    <cellStyle name="Normal 2 2 2 17 2" xfId="18663"/>
    <cellStyle name="Normal 2 2 2 17 3" xfId="18664"/>
    <cellStyle name="Normal 2 2 2 18" xfId="18665"/>
    <cellStyle name="Normal 2 2 2 19" xfId="18666"/>
    <cellStyle name="Normal 2 2 2 2" xfId="1857"/>
    <cellStyle name="Normal 2 2 2 2 10" xfId="1858"/>
    <cellStyle name="Normal 2 2 2 2 10 2" xfId="1859"/>
    <cellStyle name="Normal 2 2 2 2 10 2 2" xfId="18667"/>
    <cellStyle name="Normal 2 2 2 2 10 2 2 2" xfId="18668"/>
    <cellStyle name="Normal 2 2 2 2 10 2 2 3" xfId="18669"/>
    <cellStyle name="Normal 2 2 2 2 10 2 3" xfId="18670"/>
    <cellStyle name="Normal 2 2 2 2 10 2 4" xfId="18671"/>
    <cellStyle name="Normal 2 2 2 2 10 3" xfId="1860"/>
    <cellStyle name="Normal 2 2 2 2 10 3 2" xfId="18672"/>
    <cellStyle name="Normal 2 2 2 2 10 3 2 2" xfId="18673"/>
    <cellStyle name="Normal 2 2 2 2 10 3 2 3" xfId="18674"/>
    <cellStyle name="Normal 2 2 2 2 10 3 3" xfId="18675"/>
    <cellStyle name="Normal 2 2 2 2 10 3 4" xfId="18676"/>
    <cellStyle name="Normal 2 2 2 2 10 4" xfId="18677"/>
    <cellStyle name="Normal 2 2 2 2 10 4 2" xfId="18678"/>
    <cellStyle name="Normal 2 2 2 2 10 4 3" xfId="18679"/>
    <cellStyle name="Normal 2 2 2 2 10 5" xfId="18680"/>
    <cellStyle name="Normal 2 2 2 2 10 6" xfId="18681"/>
    <cellStyle name="Normal 2 2 2 2 10 7" xfId="18682"/>
    <cellStyle name="Normal 2 2 2 2 10 8" xfId="18683"/>
    <cellStyle name="Normal 2 2 2 2 10 9" xfId="18684"/>
    <cellStyle name="Normal 2 2 2 2 11" xfId="1861"/>
    <cellStyle name="Normal 2 2 2 2 11 2" xfId="1862"/>
    <cellStyle name="Normal 2 2 2 2 11 2 2" xfId="18685"/>
    <cellStyle name="Normal 2 2 2 2 11 2 2 2" xfId="18686"/>
    <cellStyle name="Normal 2 2 2 2 11 2 2 3" xfId="18687"/>
    <cellStyle name="Normal 2 2 2 2 11 2 3" xfId="18688"/>
    <cellStyle name="Normal 2 2 2 2 11 2 4" xfId="18689"/>
    <cellStyle name="Normal 2 2 2 2 11 3" xfId="18690"/>
    <cellStyle name="Normal 2 2 2 2 11 3 2" xfId="18691"/>
    <cellStyle name="Normal 2 2 2 2 11 3 3" xfId="18692"/>
    <cellStyle name="Normal 2 2 2 2 11 4" xfId="18693"/>
    <cellStyle name="Normal 2 2 2 2 11 5" xfId="18694"/>
    <cellStyle name="Normal 2 2 2 2 11 6" xfId="18695"/>
    <cellStyle name="Normal 2 2 2 2 11 7" xfId="18696"/>
    <cellStyle name="Normal 2 2 2 2 11 8" xfId="18697"/>
    <cellStyle name="Normal 2 2 2 2 12" xfId="1863"/>
    <cellStyle name="Normal 2 2 2 2 12 2" xfId="18698"/>
    <cellStyle name="Normal 2 2 2 2 12 2 2" xfId="18699"/>
    <cellStyle name="Normal 2 2 2 2 12 2 3" xfId="18700"/>
    <cellStyle name="Normal 2 2 2 2 12 3" xfId="18701"/>
    <cellStyle name="Normal 2 2 2 2 12 4" xfId="18702"/>
    <cellStyle name="Normal 2 2 2 2 13" xfId="1864"/>
    <cellStyle name="Normal 2 2 2 2 13 2" xfId="18703"/>
    <cellStyle name="Normal 2 2 2 2 13 2 2" xfId="18704"/>
    <cellStyle name="Normal 2 2 2 2 13 2 3" xfId="18705"/>
    <cellStyle name="Normal 2 2 2 2 13 3" xfId="18706"/>
    <cellStyle name="Normal 2 2 2 2 13 4" xfId="18707"/>
    <cellStyle name="Normal 2 2 2 2 14" xfId="1865"/>
    <cellStyle name="Normal 2 2 2 2 14 2" xfId="18708"/>
    <cellStyle name="Normal 2 2 2 2 14 2 2" xfId="18709"/>
    <cellStyle name="Normal 2 2 2 2 14 3" xfId="18710"/>
    <cellStyle name="Normal 2 2 2 2 14 4" xfId="18711"/>
    <cellStyle name="Normal 2 2 2 2 15" xfId="18712"/>
    <cellStyle name="Normal 2 2 2 2 15 2" xfId="18713"/>
    <cellStyle name="Normal 2 2 2 2 15 3" xfId="18714"/>
    <cellStyle name="Normal 2 2 2 2 16" xfId="18715"/>
    <cellStyle name="Normal 2 2 2 2 17" xfId="18716"/>
    <cellStyle name="Normal 2 2 2 2 18" xfId="18717"/>
    <cellStyle name="Normal 2 2 2 2 19" xfId="18718"/>
    <cellStyle name="Normal 2 2 2 2 2" xfId="1866"/>
    <cellStyle name="Normal 2 2 2 2 2 10" xfId="18719"/>
    <cellStyle name="Normal 2 2 2 2 2 11" xfId="18720"/>
    <cellStyle name="Normal 2 2 2 2 2 12" xfId="18721"/>
    <cellStyle name="Normal 2 2 2 2 2 13" xfId="18722"/>
    <cellStyle name="Normal 2 2 2 2 2 14" xfId="18723"/>
    <cellStyle name="Normal 2 2 2 2 2 2" xfId="1867"/>
    <cellStyle name="Normal 2 2 2 2 2 2 10" xfId="18724"/>
    <cellStyle name="Normal 2 2 2 2 2 2 11" xfId="18725"/>
    <cellStyle name="Normal 2 2 2 2 2 2 2" xfId="1868"/>
    <cellStyle name="Normal 2 2 2 2 2 2 2 2" xfId="1869"/>
    <cellStyle name="Normal 2 2 2 2 2 2 2 2 2" xfId="18726"/>
    <cellStyle name="Normal 2 2 2 2 2 2 2 2 2 2" xfId="18727"/>
    <cellStyle name="Normal 2 2 2 2 2 2 2 2 2 3" xfId="18728"/>
    <cellStyle name="Normal 2 2 2 2 2 2 2 2 3" xfId="18729"/>
    <cellStyle name="Normal 2 2 2 2 2 2 2 2 4" xfId="18730"/>
    <cellStyle name="Normal 2 2 2 2 2 2 2 3" xfId="1870"/>
    <cellStyle name="Normal 2 2 2 2 2 2 2 3 2" xfId="18731"/>
    <cellStyle name="Normal 2 2 2 2 2 2 2 3 2 2" xfId="18732"/>
    <cellStyle name="Normal 2 2 2 2 2 2 2 3 2 3" xfId="18733"/>
    <cellStyle name="Normal 2 2 2 2 2 2 2 3 3" xfId="18734"/>
    <cellStyle name="Normal 2 2 2 2 2 2 2 3 4" xfId="18735"/>
    <cellStyle name="Normal 2 2 2 2 2 2 2 4" xfId="18736"/>
    <cellStyle name="Normal 2 2 2 2 2 2 2 4 2" xfId="18737"/>
    <cellStyle name="Normal 2 2 2 2 2 2 2 4 3" xfId="18738"/>
    <cellStyle name="Normal 2 2 2 2 2 2 2 5" xfId="18739"/>
    <cellStyle name="Normal 2 2 2 2 2 2 2 6" xfId="18740"/>
    <cellStyle name="Normal 2 2 2 2 2 2 2 7" xfId="18741"/>
    <cellStyle name="Normal 2 2 2 2 2 2 2 8" xfId="18742"/>
    <cellStyle name="Normal 2 2 2 2 2 2 2 9" xfId="18743"/>
    <cellStyle name="Normal 2 2 2 2 2 2 3" xfId="1871"/>
    <cellStyle name="Normal 2 2 2 2 2 2 3 2" xfId="18744"/>
    <cellStyle name="Normal 2 2 2 2 2 2 3 2 2" xfId="18745"/>
    <cellStyle name="Normal 2 2 2 2 2 2 3 2 3" xfId="18746"/>
    <cellStyle name="Normal 2 2 2 2 2 2 3 3" xfId="18747"/>
    <cellStyle name="Normal 2 2 2 2 2 2 3 4" xfId="18748"/>
    <cellStyle name="Normal 2 2 2 2 2 2 4" xfId="1872"/>
    <cellStyle name="Normal 2 2 2 2 2 2 4 2" xfId="18749"/>
    <cellStyle name="Normal 2 2 2 2 2 2 4 2 2" xfId="18750"/>
    <cellStyle name="Normal 2 2 2 2 2 2 4 2 3" xfId="18751"/>
    <cellStyle name="Normal 2 2 2 2 2 2 4 3" xfId="18752"/>
    <cellStyle name="Normal 2 2 2 2 2 2 4 4" xfId="18753"/>
    <cellStyle name="Normal 2 2 2 2 2 2 5" xfId="1873"/>
    <cellStyle name="Normal 2 2 2 2 2 2 5 2" xfId="18754"/>
    <cellStyle name="Normal 2 2 2 2 2 2 5 2 2" xfId="18755"/>
    <cellStyle name="Normal 2 2 2 2 2 2 5 3" xfId="18756"/>
    <cellStyle name="Normal 2 2 2 2 2 2 5 4" xfId="18757"/>
    <cellStyle name="Normal 2 2 2 2 2 2 6" xfId="18758"/>
    <cellStyle name="Normal 2 2 2 2 2 2 6 2" xfId="18759"/>
    <cellStyle name="Normal 2 2 2 2 2 2 6 3" xfId="18760"/>
    <cellStyle name="Normal 2 2 2 2 2 2 7" xfId="18761"/>
    <cellStyle name="Normal 2 2 2 2 2 2 8" xfId="18762"/>
    <cellStyle name="Normal 2 2 2 2 2 2 9" xfId="18763"/>
    <cellStyle name="Normal 2 2 2 2 2 3" xfId="1874"/>
    <cellStyle name="Normal 2 2 2 2 2 3 10" xfId="18764"/>
    <cellStyle name="Normal 2 2 2 2 2 3 11" xfId="18765"/>
    <cellStyle name="Normal 2 2 2 2 2 3 2" xfId="1875"/>
    <cellStyle name="Normal 2 2 2 2 2 3 2 2" xfId="1876"/>
    <cellStyle name="Normal 2 2 2 2 2 3 2 2 2" xfId="18766"/>
    <cellStyle name="Normal 2 2 2 2 2 3 2 2 2 2" xfId="18767"/>
    <cellStyle name="Normal 2 2 2 2 2 3 2 2 2 3" xfId="18768"/>
    <cellStyle name="Normal 2 2 2 2 2 3 2 2 3" xfId="18769"/>
    <cellStyle name="Normal 2 2 2 2 2 3 2 2 4" xfId="18770"/>
    <cellStyle name="Normal 2 2 2 2 2 3 2 3" xfId="1877"/>
    <cellStyle name="Normal 2 2 2 2 2 3 2 3 2" xfId="18771"/>
    <cellStyle name="Normal 2 2 2 2 2 3 2 3 2 2" xfId="18772"/>
    <cellStyle name="Normal 2 2 2 2 2 3 2 3 2 3" xfId="18773"/>
    <cellStyle name="Normal 2 2 2 2 2 3 2 3 3" xfId="18774"/>
    <cellStyle name="Normal 2 2 2 2 2 3 2 3 4" xfId="18775"/>
    <cellStyle name="Normal 2 2 2 2 2 3 2 4" xfId="18776"/>
    <cellStyle name="Normal 2 2 2 2 2 3 2 4 2" xfId="18777"/>
    <cellStyle name="Normal 2 2 2 2 2 3 2 4 3" xfId="18778"/>
    <cellStyle name="Normal 2 2 2 2 2 3 2 5" xfId="18779"/>
    <cellStyle name="Normal 2 2 2 2 2 3 2 6" xfId="18780"/>
    <cellStyle name="Normal 2 2 2 2 2 3 2 7" xfId="18781"/>
    <cellStyle name="Normal 2 2 2 2 2 3 2 8" xfId="18782"/>
    <cellStyle name="Normal 2 2 2 2 2 3 2 9" xfId="18783"/>
    <cellStyle name="Normal 2 2 2 2 2 3 3" xfId="1878"/>
    <cellStyle name="Normal 2 2 2 2 2 3 3 2" xfId="18784"/>
    <cellStyle name="Normal 2 2 2 2 2 3 3 2 2" xfId="18785"/>
    <cellStyle name="Normal 2 2 2 2 2 3 3 2 3" xfId="18786"/>
    <cellStyle name="Normal 2 2 2 2 2 3 3 3" xfId="18787"/>
    <cellStyle name="Normal 2 2 2 2 2 3 3 4" xfId="18788"/>
    <cellStyle name="Normal 2 2 2 2 2 3 4" xfId="1879"/>
    <cellStyle name="Normal 2 2 2 2 2 3 4 2" xfId="18789"/>
    <cellStyle name="Normal 2 2 2 2 2 3 4 2 2" xfId="18790"/>
    <cellStyle name="Normal 2 2 2 2 2 3 4 2 3" xfId="18791"/>
    <cellStyle name="Normal 2 2 2 2 2 3 4 3" xfId="18792"/>
    <cellStyle name="Normal 2 2 2 2 2 3 4 4" xfId="18793"/>
    <cellStyle name="Normal 2 2 2 2 2 3 5" xfId="1880"/>
    <cellStyle name="Normal 2 2 2 2 2 3 5 2" xfId="18794"/>
    <cellStyle name="Normal 2 2 2 2 2 3 5 2 2" xfId="18795"/>
    <cellStyle name="Normal 2 2 2 2 2 3 5 3" xfId="18796"/>
    <cellStyle name="Normal 2 2 2 2 2 3 5 4" xfId="18797"/>
    <cellStyle name="Normal 2 2 2 2 2 3 6" xfId="18798"/>
    <cellStyle name="Normal 2 2 2 2 2 3 6 2" xfId="18799"/>
    <cellStyle name="Normal 2 2 2 2 2 3 6 3" xfId="18800"/>
    <cellStyle name="Normal 2 2 2 2 2 3 7" xfId="18801"/>
    <cellStyle name="Normal 2 2 2 2 2 3 8" xfId="18802"/>
    <cellStyle name="Normal 2 2 2 2 2 3 9" xfId="18803"/>
    <cellStyle name="Normal 2 2 2 2 2 4" xfId="1881"/>
    <cellStyle name="Normal 2 2 2 2 2 4 2" xfId="1882"/>
    <cellStyle name="Normal 2 2 2 2 2 4 2 2" xfId="18804"/>
    <cellStyle name="Normal 2 2 2 2 2 4 2 2 2" xfId="18805"/>
    <cellStyle name="Normal 2 2 2 2 2 4 2 2 3" xfId="18806"/>
    <cellStyle name="Normal 2 2 2 2 2 4 2 3" xfId="18807"/>
    <cellStyle name="Normal 2 2 2 2 2 4 2 4" xfId="18808"/>
    <cellStyle name="Normal 2 2 2 2 2 4 3" xfId="1883"/>
    <cellStyle name="Normal 2 2 2 2 2 4 3 2" xfId="18809"/>
    <cellStyle name="Normal 2 2 2 2 2 4 3 2 2" xfId="18810"/>
    <cellStyle name="Normal 2 2 2 2 2 4 3 2 3" xfId="18811"/>
    <cellStyle name="Normal 2 2 2 2 2 4 3 3" xfId="18812"/>
    <cellStyle name="Normal 2 2 2 2 2 4 3 4" xfId="18813"/>
    <cellStyle name="Normal 2 2 2 2 2 4 4" xfId="18814"/>
    <cellStyle name="Normal 2 2 2 2 2 4 4 2" xfId="18815"/>
    <cellStyle name="Normal 2 2 2 2 2 4 4 3" xfId="18816"/>
    <cellStyle name="Normal 2 2 2 2 2 4 5" xfId="18817"/>
    <cellStyle name="Normal 2 2 2 2 2 4 6" xfId="18818"/>
    <cellStyle name="Normal 2 2 2 2 2 4 7" xfId="18819"/>
    <cellStyle name="Normal 2 2 2 2 2 4 8" xfId="18820"/>
    <cellStyle name="Normal 2 2 2 2 2 4 9" xfId="18821"/>
    <cellStyle name="Normal 2 2 2 2 2 5" xfId="1884"/>
    <cellStyle name="Normal 2 2 2 2 2 5 2" xfId="1885"/>
    <cellStyle name="Normal 2 2 2 2 2 5 2 2" xfId="18822"/>
    <cellStyle name="Normal 2 2 2 2 2 5 2 2 2" xfId="18823"/>
    <cellStyle name="Normal 2 2 2 2 2 5 2 2 3" xfId="18824"/>
    <cellStyle name="Normal 2 2 2 2 2 5 2 3" xfId="18825"/>
    <cellStyle name="Normal 2 2 2 2 2 5 2 4" xfId="18826"/>
    <cellStyle name="Normal 2 2 2 2 2 5 3" xfId="1886"/>
    <cellStyle name="Normal 2 2 2 2 2 5 3 2" xfId="18827"/>
    <cellStyle name="Normal 2 2 2 2 2 5 3 2 2" xfId="18828"/>
    <cellStyle name="Normal 2 2 2 2 2 5 3 2 3" xfId="18829"/>
    <cellStyle name="Normal 2 2 2 2 2 5 3 3" xfId="18830"/>
    <cellStyle name="Normal 2 2 2 2 2 5 3 4" xfId="18831"/>
    <cellStyle name="Normal 2 2 2 2 2 5 4" xfId="18832"/>
    <cellStyle name="Normal 2 2 2 2 2 5 4 2" xfId="18833"/>
    <cellStyle name="Normal 2 2 2 2 2 5 4 3" xfId="18834"/>
    <cellStyle name="Normal 2 2 2 2 2 5 5" xfId="18835"/>
    <cellStyle name="Normal 2 2 2 2 2 5 6" xfId="18836"/>
    <cellStyle name="Normal 2 2 2 2 2 5 7" xfId="18837"/>
    <cellStyle name="Normal 2 2 2 2 2 5 8" xfId="18838"/>
    <cellStyle name="Normal 2 2 2 2 2 5 9" xfId="18839"/>
    <cellStyle name="Normal 2 2 2 2 2 6" xfId="1887"/>
    <cellStyle name="Normal 2 2 2 2 2 6 2" xfId="18840"/>
    <cellStyle name="Normal 2 2 2 2 2 6 2 2" xfId="18841"/>
    <cellStyle name="Normal 2 2 2 2 2 6 2 3" xfId="18842"/>
    <cellStyle name="Normal 2 2 2 2 2 6 3" xfId="18843"/>
    <cellStyle name="Normal 2 2 2 2 2 6 4" xfId="18844"/>
    <cellStyle name="Normal 2 2 2 2 2 7" xfId="1888"/>
    <cellStyle name="Normal 2 2 2 2 2 7 2" xfId="18845"/>
    <cellStyle name="Normal 2 2 2 2 2 7 2 2" xfId="18846"/>
    <cellStyle name="Normal 2 2 2 2 2 7 2 3" xfId="18847"/>
    <cellStyle name="Normal 2 2 2 2 2 7 3" xfId="18848"/>
    <cellStyle name="Normal 2 2 2 2 2 7 4" xfId="18849"/>
    <cellStyle name="Normal 2 2 2 2 2 8" xfId="1889"/>
    <cellStyle name="Normal 2 2 2 2 2 8 2" xfId="18850"/>
    <cellStyle name="Normal 2 2 2 2 2 8 2 2" xfId="18851"/>
    <cellStyle name="Normal 2 2 2 2 2 8 3" xfId="18852"/>
    <cellStyle name="Normal 2 2 2 2 2 8 4" xfId="18853"/>
    <cellStyle name="Normal 2 2 2 2 2 9" xfId="18854"/>
    <cellStyle name="Normal 2 2 2 2 2 9 2" xfId="18855"/>
    <cellStyle name="Normal 2 2 2 2 2 9 3" xfId="18856"/>
    <cellStyle name="Normal 2 2 2 2 20" xfId="18857"/>
    <cellStyle name="Normal 2 2 2 2 21" xfId="18858"/>
    <cellStyle name="Normal 2 2 2 2 3" xfId="1890"/>
    <cellStyle name="Normal 2 2 2 2 3 10" xfId="18859"/>
    <cellStyle name="Normal 2 2 2 2 3 11" xfId="18860"/>
    <cellStyle name="Normal 2 2 2 2 3 12" xfId="18861"/>
    <cellStyle name="Normal 2 2 2 2 3 13" xfId="18862"/>
    <cellStyle name="Normal 2 2 2 2 3 14" xfId="18863"/>
    <cellStyle name="Normal 2 2 2 2 3 2" xfId="1891"/>
    <cellStyle name="Normal 2 2 2 2 3 2 10" xfId="18864"/>
    <cellStyle name="Normal 2 2 2 2 3 2 11" xfId="18865"/>
    <cellStyle name="Normal 2 2 2 2 3 2 2" xfId="1892"/>
    <cellStyle name="Normal 2 2 2 2 3 2 2 2" xfId="1893"/>
    <cellStyle name="Normal 2 2 2 2 3 2 2 2 2" xfId="18866"/>
    <cellStyle name="Normal 2 2 2 2 3 2 2 2 2 2" xfId="18867"/>
    <cellStyle name="Normal 2 2 2 2 3 2 2 2 2 3" xfId="18868"/>
    <cellStyle name="Normal 2 2 2 2 3 2 2 2 3" xfId="18869"/>
    <cellStyle name="Normal 2 2 2 2 3 2 2 2 4" xfId="18870"/>
    <cellStyle name="Normal 2 2 2 2 3 2 2 3" xfId="1894"/>
    <cellStyle name="Normal 2 2 2 2 3 2 2 3 2" xfId="18871"/>
    <cellStyle name="Normal 2 2 2 2 3 2 2 3 2 2" xfId="18872"/>
    <cellStyle name="Normal 2 2 2 2 3 2 2 3 2 3" xfId="18873"/>
    <cellStyle name="Normal 2 2 2 2 3 2 2 3 3" xfId="18874"/>
    <cellStyle name="Normal 2 2 2 2 3 2 2 3 4" xfId="18875"/>
    <cellStyle name="Normal 2 2 2 2 3 2 2 4" xfId="18876"/>
    <cellStyle name="Normal 2 2 2 2 3 2 2 4 2" xfId="18877"/>
    <cellStyle name="Normal 2 2 2 2 3 2 2 4 3" xfId="18878"/>
    <cellStyle name="Normal 2 2 2 2 3 2 2 5" xfId="18879"/>
    <cellStyle name="Normal 2 2 2 2 3 2 2 6" xfId="18880"/>
    <cellStyle name="Normal 2 2 2 2 3 2 2 7" xfId="18881"/>
    <cellStyle name="Normal 2 2 2 2 3 2 2 8" xfId="18882"/>
    <cellStyle name="Normal 2 2 2 2 3 2 2 9" xfId="18883"/>
    <cellStyle name="Normal 2 2 2 2 3 2 3" xfId="1895"/>
    <cellStyle name="Normal 2 2 2 2 3 2 3 2" xfId="18884"/>
    <cellStyle name="Normal 2 2 2 2 3 2 3 2 2" xfId="18885"/>
    <cellStyle name="Normal 2 2 2 2 3 2 3 2 3" xfId="18886"/>
    <cellStyle name="Normal 2 2 2 2 3 2 3 3" xfId="18887"/>
    <cellStyle name="Normal 2 2 2 2 3 2 3 4" xfId="18888"/>
    <cellStyle name="Normal 2 2 2 2 3 2 4" xfId="1896"/>
    <cellStyle name="Normal 2 2 2 2 3 2 4 2" xfId="18889"/>
    <cellStyle name="Normal 2 2 2 2 3 2 4 2 2" xfId="18890"/>
    <cellStyle name="Normal 2 2 2 2 3 2 4 2 3" xfId="18891"/>
    <cellStyle name="Normal 2 2 2 2 3 2 4 3" xfId="18892"/>
    <cellStyle name="Normal 2 2 2 2 3 2 4 4" xfId="18893"/>
    <cellStyle name="Normal 2 2 2 2 3 2 5" xfId="1897"/>
    <cellStyle name="Normal 2 2 2 2 3 2 5 2" xfId="18894"/>
    <cellStyle name="Normal 2 2 2 2 3 2 5 2 2" xfId="18895"/>
    <cellStyle name="Normal 2 2 2 2 3 2 5 3" xfId="18896"/>
    <cellStyle name="Normal 2 2 2 2 3 2 5 4" xfId="18897"/>
    <cellStyle name="Normal 2 2 2 2 3 2 6" xfId="18898"/>
    <cellStyle name="Normal 2 2 2 2 3 2 6 2" xfId="18899"/>
    <cellStyle name="Normal 2 2 2 2 3 2 6 3" xfId="18900"/>
    <cellStyle name="Normal 2 2 2 2 3 2 7" xfId="18901"/>
    <cellStyle name="Normal 2 2 2 2 3 2 8" xfId="18902"/>
    <cellStyle name="Normal 2 2 2 2 3 2 9" xfId="18903"/>
    <cellStyle name="Normal 2 2 2 2 3 3" xfId="1898"/>
    <cellStyle name="Normal 2 2 2 2 3 3 10" xfId="18904"/>
    <cellStyle name="Normal 2 2 2 2 3 3 11" xfId="18905"/>
    <cellStyle name="Normal 2 2 2 2 3 3 2" xfId="1899"/>
    <cellStyle name="Normal 2 2 2 2 3 3 2 2" xfId="1900"/>
    <cellStyle name="Normal 2 2 2 2 3 3 2 2 2" xfId="18906"/>
    <cellStyle name="Normal 2 2 2 2 3 3 2 2 2 2" xfId="18907"/>
    <cellStyle name="Normal 2 2 2 2 3 3 2 2 2 3" xfId="18908"/>
    <cellStyle name="Normal 2 2 2 2 3 3 2 2 3" xfId="18909"/>
    <cellStyle name="Normal 2 2 2 2 3 3 2 2 4" xfId="18910"/>
    <cellStyle name="Normal 2 2 2 2 3 3 2 3" xfId="1901"/>
    <cellStyle name="Normal 2 2 2 2 3 3 2 3 2" xfId="18911"/>
    <cellStyle name="Normal 2 2 2 2 3 3 2 3 2 2" xfId="18912"/>
    <cellStyle name="Normal 2 2 2 2 3 3 2 3 2 3" xfId="18913"/>
    <cellStyle name="Normal 2 2 2 2 3 3 2 3 3" xfId="18914"/>
    <cellStyle name="Normal 2 2 2 2 3 3 2 3 4" xfId="18915"/>
    <cellStyle name="Normal 2 2 2 2 3 3 2 4" xfId="18916"/>
    <cellStyle name="Normal 2 2 2 2 3 3 2 4 2" xfId="18917"/>
    <cellStyle name="Normal 2 2 2 2 3 3 2 4 3" xfId="18918"/>
    <cellStyle name="Normal 2 2 2 2 3 3 2 5" xfId="18919"/>
    <cellStyle name="Normal 2 2 2 2 3 3 2 6" xfId="18920"/>
    <cellStyle name="Normal 2 2 2 2 3 3 2 7" xfId="18921"/>
    <cellStyle name="Normal 2 2 2 2 3 3 2 8" xfId="18922"/>
    <cellStyle name="Normal 2 2 2 2 3 3 2 9" xfId="18923"/>
    <cellStyle name="Normal 2 2 2 2 3 3 3" xfId="1902"/>
    <cellStyle name="Normal 2 2 2 2 3 3 3 2" xfId="18924"/>
    <cellStyle name="Normal 2 2 2 2 3 3 3 2 2" xfId="18925"/>
    <cellStyle name="Normal 2 2 2 2 3 3 3 2 3" xfId="18926"/>
    <cellStyle name="Normal 2 2 2 2 3 3 3 3" xfId="18927"/>
    <cellStyle name="Normal 2 2 2 2 3 3 3 4" xfId="18928"/>
    <cellStyle name="Normal 2 2 2 2 3 3 4" xfId="1903"/>
    <cellStyle name="Normal 2 2 2 2 3 3 4 2" xfId="18929"/>
    <cellStyle name="Normal 2 2 2 2 3 3 4 2 2" xfId="18930"/>
    <cellStyle name="Normal 2 2 2 2 3 3 4 2 3" xfId="18931"/>
    <cellStyle name="Normal 2 2 2 2 3 3 4 3" xfId="18932"/>
    <cellStyle name="Normal 2 2 2 2 3 3 4 4" xfId="18933"/>
    <cellStyle name="Normal 2 2 2 2 3 3 5" xfId="1904"/>
    <cellStyle name="Normal 2 2 2 2 3 3 5 2" xfId="18934"/>
    <cellStyle name="Normal 2 2 2 2 3 3 5 2 2" xfId="18935"/>
    <cellStyle name="Normal 2 2 2 2 3 3 5 3" xfId="18936"/>
    <cellStyle name="Normal 2 2 2 2 3 3 5 4" xfId="18937"/>
    <cellStyle name="Normal 2 2 2 2 3 3 6" xfId="18938"/>
    <cellStyle name="Normal 2 2 2 2 3 3 6 2" xfId="18939"/>
    <cellStyle name="Normal 2 2 2 2 3 3 6 3" xfId="18940"/>
    <cellStyle name="Normal 2 2 2 2 3 3 7" xfId="18941"/>
    <cellStyle name="Normal 2 2 2 2 3 3 8" xfId="18942"/>
    <cellStyle name="Normal 2 2 2 2 3 3 9" xfId="18943"/>
    <cellStyle name="Normal 2 2 2 2 3 4" xfId="1905"/>
    <cellStyle name="Normal 2 2 2 2 3 4 2" xfId="1906"/>
    <cellStyle name="Normal 2 2 2 2 3 4 2 2" xfId="18944"/>
    <cellStyle name="Normal 2 2 2 2 3 4 2 2 2" xfId="18945"/>
    <cellStyle name="Normal 2 2 2 2 3 4 2 2 3" xfId="18946"/>
    <cellStyle name="Normal 2 2 2 2 3 4 2 3" xfId="18947"/>
    <cellStyle name="Normal 2 2 2 2 3 4 2 4" xfId="18948"/>
    <cellStyle name="Normal 2 2 2 2 3 4 3" xfId="1907"/>
    <cellStyle name="Normal 2 2 2 2 3 4 3 2" xfId="18949"/>
    <cellStyle name="Normal 2 2 2 2 3 4 3 2 2" xfId="18950"/>
    <cellStyle name="Normal 2 2 2 2 3 4 3 2 3" xfId="18951"/>
    <cellStyle name="Normal 2 2 2 2 3 4 3 3" xfId="18952"/>
    <cellStyle name="Normal 2 2 2 2 3 4 3 4" xfId="18953"/>
    <cellStyle name="Normal 2 2 2 2 3 4 4" xfId="18954"/>
    <cellStyle name="Normal 2 2 2 2 3 4 4 2" xfId="18955"/>
    <cellStyle name="Normal 2 2 2 2 3 4 4 3" xfId="18956"/>
    <cellStyle name="Normal 2 2 2 2 3 4 5" xfId="18957"/>
    <cellStyle name="Normal 2 2 2 2 3 4 6" xfId="18958"/>
    <cellStyle name="Normal 2 2 2 2 3 4 7" xfId="18959"/>
    <cellStyle name="Normal 2 2 2 2 3 4 8" xfId="18960"/>
    <cellStyle name="Normal 2 2 2 2 3 4 9" xfId="18961"/>
    <cellStyle name="Normal 2 2 2 2 3 5" xfId="1908"/>
    <cellStyle name="Normal 2 2 2 2 3 5 2" xfId="1909"/>
    <cellStyle name="Normal 2 2 2 2 3 5 2 2" xfId="18962"/>
    <cellStyle name="Normal 2 2 2 2 3 5 2 2 2" xfId="18963"/>
    <cellStyle name="Normal 2 2 2 2 3 5 2 2 3" xfId="18964"/>
    <cellStyle name="Normal 2 2 2 2 3 5 2 3" xfId="18965"/>
    <cellStyle name="Normal 2 2 2 2 3 5 2 4" xfId="18966"/>
    <cellStyle name="Normal 2 2 2 2 3 5 3" xfId="1910"/>
    <cellStyle name="Normal 2 2 2 2 3 5 3 2" xfId="18967"/>
    <cellStyle name="Normal 2 2 2 2 3 5 3 2 2" xfId="18968"/>
    <cellStyle name="Normal 2 2 2 2 3 5 3 2 3" xfId="18969"/>
    <cellStyle name="Normal 2 2 2 2 3 5 3 3" xfId="18970"/>
    <cellStyle name="Normal 2 2 2 2 3 5 3 4" xfId="18971"/>
    <cellStyle name="Normal 2 2 2 2 3 5 4" xfId="18972"/>
    <cellStyle name="Normal 2 2 2 2 3 5 4 2" xfId="18973"/>
    <cellStyle name="Normal 2 2 2 2 3 5 4 3" xfId="18974"/>
    <cellStyle name="Normal 2 2 2 2 3 5 5" xfId="18975"/>
    <cellStyle name="Normal 2 2 2 2 3 5 6" xfId="18976"/>
    <cellStyle name="Normal 2 2 2 2 3 5 7" xfId="18977"/>
    <cellStyle name="Normal 2 2 2 2 3 5 8" xfId="18978"/>
    <cellStyle name="Normal 2 2 2 2 3 5 9" xfId="18979"/>
    <cellStyle name="Normal 2 2 2 2 3 6" xfId="1911"/>
    <cellStyle name="Normal 2 2 2 2 3 6 2" xfId="18980"/>
    <cellStyle name="Normal 2 2 2 2 3 6 2 2" xfId="18981"/>
    <cellStyle name="Normal 2 2 2 2 3 6 2 3" xfId="18982"/>
    <cellStyle name="Normal 2 2 2 2 3 6 3" xfId="18983"/>
    <cellStyle name="Normal 2 2 2 2 3 6 4" xfId="18984"/>
    <cellStyle name="Normal 2 2 2 2 3 7" xfId="1912"/>
    <cellStyle name="Normal 2 2 2 2 3 7 2" xfId="18985"/>
    <cellStyle name="Normal 2 2 2 2 3 7 2 2" xfId="18986"/>
    <cellStyle name="Normal 2 2 2 2 3 7 2 3" xfId="18987"/>
    <cellStyle name="Normal 2 2 2 2 3 7 3" xfId="18988"/>
    <cellStyle name="Normal 2 2 2 2 3 7 4" xfId="18989"/>
    <cellStyle name="Normal 2 2 2 2 3 8" xfId="1913"/>
    <cellStyle name="Normal 2 2 2 2 3 8 2" xfId="18990"/>
    <cellStyle name="Normal 2 2 2 2 3 8 2 2" xfId="18991"/>
    <cellStyle name="Normal 2 2 2 2 3 8 3" xfId="18992"/>
    <cellStyle name="Normal 2 2 2 2 3 8 4" xfId="18993"/>
    <cellStyle name="Normal 2 2 2 2 3 9" xfId="18994"/>
    <cellStyle name="Normal 2 2 2 2 3 9 2" xfId="18995"/>
    <cellStyle name="Normal 2 2 2 2 3 9 3" xfId="18996"/>
    <cellStyle name="Normal 2 2 2 2 4" xfId="1914"/>
    <cellStyle name="Normal 2 2 2 2 4 10" xfId="18997"/>
    <cellStyle name="Normal 2 2 2 2 4 11" xfId="18998"/>
    <cellStyle name="Normal 2 2 2 2 4 12" xfId="18999"/>
    <cellStyle name="Normal 2 2 2 2 4 2" xfId="1915"/>
    <cellStyle name="Normal 2 2 2 2 4 2 2" xfId="1916"/>
    <cellStyle name="Normal 2 2 2 2 4 2 2 2" xfId="19000"/>
    <cellStyle name="Normal 2 2 2 2 4 2 2 2 2" xfId="19001"/>
    <cellStyle name="Normal 2 2 2 2 4 2 2 2 3" xfId="19002"/>
    <cellStyle name="Normal 2 2 2 2 4 2 2 3" xfId="19003"/>
    <cellStyle name="Normal 2 2 2 2 4 2 2 4" xfId="19004"/>
    <cellStyle name="Normal 2 2 2 2 4 2 3" xfId="1917"/>
    <cellStyle name="Normal 2 2 2 2 4 2 3 2" xfId="19005"/>
    <cellStyle name="Normal 2 2 2 2 4 2 3 2 2" xfId="19006"/>
    <cellStyle name="Normal 2 2 2 2 4 2 3 2 3" xfId="19007"/>
    <cellStyle name="Normal 2 2 2 2 4 2 3 3" xfId="19008"/>
    <cellStyle name="Normal 2 2 2 2 4 2 3 4" xfId="19009"/>
    <cellStyle name="Normal 2 2 2 2 4 2 4" xfId="19010"/>
    <cellStyle name="Normal 2 2 2 2 4 2 4 2" xfId="19011"/>
    <cellStyle name="Normal 2 2 2 2 4 2 4 3" xfId="19012"/>
    <cellStyle name="Normal 2 2 2 2 4 2 5" xfId="19013"/>
    <cellStyle name="Normal 2 2 2 2 4 2 6" xfId="19014"/>
    <cellStyle name="Normal 2 2 2 2 4 2 7" xfId="19015"/>
    <cellStyle name="Normal 2 2 2 2 4 2 8" xfId="19016"/>
    <cellStyle name="Normal 2 2 2 2 4 2 9" xfId="19017"/>
    <cellStyle name="Normal 2 2 2 2 4 3" xfId="1918"/>
    <cellStyle name="Normal 2 2 2 2 4 3 2" xfId="1919"/>
    <cellStyle name="Normal 2 2 2 2 4 3 2 2" xfId="19018"/>
    <cellStyle name="Normal 2 2 2 2 4 3 2 2 2" xfId="19019"/>
    <cellStyle name="Normal 2 2 2 2 4 3 2 2 3" xfId="19020"/>
    <cellStyle name="Normal 2 2 2 2 4 3 2 3" xfId="19021"/>
    <cellStyle name="Normal 2 2 2 2 4 3 2 4" xfId="19022"/>
    <cellStyle name="Normal 2 2 2 2 4 3 3" xfId="1920"/>
    <cellStyle name="Normal 2 2 2 2 4 3 3 2" xfId="19023"/>
    <cellStyle name="Normal 2 2 2 2 4 3 3 2 2" xfId="19024"/>
    <cellStyle name="Normal 2 2 2 2 4 3 3 2 3" xfId="19025"/>
    <cellStyle name="Normal 2 2 2 2 4 3 3 3" xfId="19026"/>
    <cellStyle name="Normal 2 2 2 2 4 3 3 4" xfId="19027"/>
    <cellStyle name="Normal 2 2 2 2 4 3 4" xfId="19028"/>
    <cellStyle name="Normal 2 2 2 2 4 3 4 2" xfId="19029"/>
    <cellStyle name="Normal 2 2 2 2 4 3 4 3" xfId="19030"/>
    <cellStyle name="Normal 2 2 2 2 4 3 5" xfId="19031"/>
    <cellStyle name="Normal 2 2 2 2 4 3 6" xfId="19032"/>
    <cellStyle name="Normal 2 2 2 2 4 3 7" xfId="19033"/>
    <cellStyle name="Normal 2 2 2 2 4 3 8" xfId="19034"/>
    <cellStyle name="Normal 2 2 2 2 4 3 9" xfId="19035"/>
    <cellStyle name="Normal 2 2 2 2 4 4" xfId="1921"/>
    <cellStyle name="Normal 2 2 2 2 4 4 2" xfId="19036"/>
    <cellStyle name="Normal 2 2 2 2 4 4 2 2" xfId="19037"/>
    <cellStyle name="Normal 2 2 2 2 4 4 2 3" xfId="19038"/>
    <cellStyle name="Normal 2 2 2 2 4 4 3" xfId="19039"/>
    <cellStyle name="Normal 2 2 2 2 4 4 4" xfId="19040"/>
    <cellStyle name="Normal 2 2 2 2 4 5" xfId="1922"/>
    <cellStyle name="Normal 2 2 2 2 4 5 2" xfId="19041"/>
    <cellStyle name="Normal 2 2 2 2 4 5 2 2" xfId="19042"/>
    <cellStyle name="Normal 2 2 2 2 4 5 2 3" xfId="19043"/>
    <cellStyle name="Normal 2 2 2 2 4 5 3" xfId="19044"/>
    <cellStyle name="Normal 2 2 2 2 4 5 4" xfId="19045"/>
    <cellStyle name="Normal 2 2 2 2 4 6" xfId="1923"/>
    <cellStyle name="Normal 2 2 2 2 4 6 2" xfId="19046"/>
    <cellStyle name="Normal 2 2 2 2 4 6 2 2" xfId="19047"/>
    <cellStyle name="Normal 2 2 2 2 4 6 3" xfId="19048"/>
    <cellStyle name="Normal 2 2 2 2 4 6 4" xfId="19049"/>
    <cellStyle name="Normal 2 2 2 2 4 7" xfId="19050"/>
    <cellStyle name="Normal 2 2 2 2 4 7 2" xfId="19051"/>
    <cellStyle name="Normal 2 2 2 2 4 7 3" xfId="19052"/>
    <cellStyle name="Normal 2 2 2 2 4 8" xfId="19053"/>
    <cellStyle name="Normal 2 2 2 2 4 9" xfId="19054"/>
    <cellStyle name="Normal 2 2 2 2 5" xfId="1924"/>
    <cellStyle name="Normal 2 2 2 2 5 10" xfId="19055"/>
    <cellStyle name="Normal 2 2 2 2 5 11" xfId="19056"/>
    <cellStyle name="Normal 2 2 2 2 5 2" xfId="1925"/>
    <cellStyle name="Normal 2 2 2 2 5 2 2" xfId="1926"/>
    <cellStyle name="Normal 2 2 2 2 5 2 2 2" xfId="19057"/>
    <cellStyle name="Normal 2 2 2 2 5 2 2 2 2" xfId="19058"/>
    <cellStyle name="Normal 2 2 2 2 5 2 2 2 3" xfId="19059"/>
    <cellStyle name="Normal 2 2 2 2 5 2 2 3" xfId="19060"/>
    <cellStyle name="Normal 2 2 2 2 5 2 2 4" xfId="19061"/>
    <cellStyle name="Normal 2 2 2 2 5 2 3" xfId="1927"/>
    <cellStyle name="Normal 2 2 2 2 5 2 3 2" xfId="19062"/>
    <cellStyle name="Normal 2 2 2 2 5 2 3 2 2" xfId="19063"/>
    <cellStyle name="Normal 2 2 2 2 5 2 3 2 3" xfId="19064"/>
    <cellStyle name="Normal 2 2 2 2 5 2 3 3" xfId="19065"/>
    <cellStyle name="Normal 2 2 2 2 5 2 3 4" xfId="19066"/>
    <cellStyle name="Normal 2 2 2 2 5 2 4" xfId="19067"/>
    <cellStyle name="Normal 2 2 2 2 5 2 4 2" xfId="19068"/>
    <cellStyle name="Normal 2 2 2 2 5 2 4 3" xfId="19069"/>
    <cellStyle name="Normal 2 2 2 2 5 2 5" xfId="19070"/>
    <cellStyle name="Normal 2 2 2 2 5 2 6" xfId="19071"/>
    <cellStyle name="Normal 2 2 2 2 5 2 7" xfId="19072"/>
    <cellStyle name="Normal 2 2 2 2 5 2 8" xfId="19073"/>
    <cellStyle name="Normal 2 2 2 2 5 2 9" xfId="19074"/>
    <cellStyle name="Normal 2 2 2 2 5 3" xfId="1928"/>
    <cellStyle name="Normal 2 2 2 2 5 3 2" xfId="19075"/>
    <cellStyle name="Normal 2 2 2 2 5 3 2 2" xfId="19076"/>
    <cellStyle name="Normal 2 2 2 2 5 3 2 3" xfId="19077"/>
    <cellStyle name="Normal 2 2 2 2 5 3 3" xfId="19078"/>
    <cellStyle name="Normal 2 2 2 2 5 3 4" xfId="19079"/>
    <cellStyle name="Normal 2 2 2 2 5 4" xfId="1929"/>
    <cellStyle name="Normal 2 2 2 2 5 4 2" xfId="19080"/>
    <cellStyle name="Normal 2 2 2 2 5 4 2 2" xfId="19081"/>
    <cellStyle name="Normal 2 2 2 2 5 4 2 3" xfId="19082"/>
    <cellStyle name="Normal 2 2 2 2 5 4 3" xfId="19083"/>
    <cellStyle name="Normal 2 2 2 2 5 4 4" xfId="19084"/>
    <cellStyle name="Normal 2 2 2 2 5 5" xfId="1930"/>
    <cellStyle name="Normal 2 2 2 2 5 5 2" xfId="19085"/>
    <cellStyle name="Normal 2 2 2 2 5 5 2 2" xfId="19086"/>
    <cellStyle name="Normal 2 2 2 2 5 5 3" xfId="19087"/>
    <cellStyle name="Normal 2 2 2 2 5 5 4" xfId="19088"/>
    <cellStyle name="Normal 2 2 2 2 5 6" xfId="19089"/>
    <cellStyle name="Normal 2 2 2 2 5 6 2" xfId="19090"/>
    <cellStyle name="Normal 2 2 2 2 5 6 3" xfId="19091"/>
    <cellStyle name="Normal 2 2 2 2 5 7" xfId="19092"/>
    <cellStyle name="Normal 2 2 2 2 5 8" xfId="19093"/>
    <cellStyle name="Normal 2 2 2 2 5 9" xfId="19094"/>
    <cellStyle name="Normal 2 2 2 2 6" xfId="1931"/>
    <cellStyle name="Normal 2 2 2 2 6 2" xfId="1932"/>
    <cellStyle name="Normal 2 2 2 2 6 2 2" xfId="19095"/>
    <cellStyle name="Normal 2 2 2 2 6 2 2 2" xfId="19096"/>
    <cellStyle name="Normal 2 2 2 2 6 2 2 3" xfId="19097"/>
    <cellStyle name="Normal 2 2 2 2 6 2 3" xfId="19098"/>
    <cellStyle name="Normal 2 2 2 2 6 2 4" xfId="19099"/>
    <cellStyle name="Normal 2 2 2 2 6 3" xfId="1933"/>
    <cellStyle name="Normal 2 2 2 2 6 3 2" xfId="19100"/>
    <cellStyle name="Normal 2 2 2 2 6 3 2 2" xfId="19101"/>
    <cellStyle name="Normal 2 2 2 2 6 3 2 3" xfId="19102"/>
    <cellStyle name="Normal 2 2 2 2 6 3 3" xfId="19103"/>
    <cellStyle name="Normal 2 2 2 2 6 3 4" xfId="19104"/>
    <cellStyle name="Normal 2 2 2 2 6 4" xfId="19105"/>
    <cellStyle name="Normal 2 2 2 2 6 4 2" xfId="19106"/>
    <cellStyle name="Normal 2 2 2 2 6 4 3" xfId="19107"/>
    <cellStyle name="Normal 2 2 2 2 6 5" xfId="19108"/>
    <cellStyle name="Normal 2 2 2 2 6 6" xfId="19109"/>
    <cellStyle name="Normal 2 2 2 2 6 7" xfId="19110"/>
    <cellStyle name="Normal 2 2 2 2 6 8" xfId="19111"/>
    <cellStyle name="Normal 2 2 2 2 6 9" xfId="19112"/>
    <cellStyle name="Normal 2 2 2 2 7" xfId="1934"/>
    <cellStyle name="Normal 2 2 2 2 7 2" xfId="1935"/>
    <cellStyle name="Normal 2 2 2 2 7 2 2" xfId="19113"/>
    <cellStyle name="Normal 2 2 2 2 7 2 2 2" xfId="19114"/>
    <cellStyle name="Normal 2 2 2 2 7 2 2 3" xfId="19115"/>
    <cellStyle name="Normal 2 2 2 2 7 2 3" xfId="19116"/>
    <cellStyle name="Normal 2 2 2 2 7 2 4" xfId="19117"/>
    <cellStyle name="Normal 2 2 2 2 7 3" xfId="1936"/>
    <cellStyle name="Normal 2 2 2 2 7 3 2" xfId="19118"/>
    <cellStyle name="Normal 2 2 2 2 7 3 2 2" xfId="19119"/>
    <cellStyle name="Normal 2 2 2 2 7 3 2 3" xfId="19120"/>
    <cellStyle name="Normal 2 2 2 2 7 3 3" xfId="19121"/>
    <cellStyle name="Normal 2 2 2 2 7 3 4" xfId="19122"/>
    <cellStyle name="Normal 2 2 2 2 7 4" xfId="19123"/>
    <cellStyle name="Normal 2 2 2 2 7 4 2" xfId="19124"/>
    <cellStyle name="Normal 2 2 2 2 7 4 3" xfId="19125"/>
    <cellStyle name="Normal 2 2 2 2 7 5" xfId="19126"/>
    <cellStyle name="Normal 2 2 2 2 7 6" xfId="19127"/>
    <cellStyle name="Normal 2 2 2 2 7 7" xfId="19128"/>
    <cellStyle name="Normal 2 2 2 2 7 8" xfId="19129"/>
    <cellStyle name="Normal 2 2 2 2 7 9" xfId="19130"/>
    <cellStyle name="Normal 2 2 2 2 8" xfId="1937"/>
    <cellStyle name="Normal 2 2 2 2 8 2" xfId="1938"/>
    <cellStyle name="Normal 2 2 2 2 8 2 2" xfId="19131"/>
    <cellStyle name="Normal 2 2 2 2 8 2 2 2" xfId="19132"/>
    <cellStyle name="Normal 2 2 2 2 8 2 2 3" xfId="19133"/>
    <cellStyle name="Normal 2 2 2 2 8 2 3" xfId="19134"/>
    <cellStyle name="Normal 2 2 2 2 8 2 4" xfId="19135"/>
    <cellStyle name="Normal 2 2 2 2 8 3" xfId="1939"/>
    <cellStyle name="Normal 2 2 2 2 8 3 2" xfId="19136"/>
    <cellStyle name="Normal 2 2 2 2 8 3 2 2" xfId="19137"/>
    <cellStyle name="Normal 2 2 2 2 8 3 2 3" xfId="19138"/>
    <cellStyle name="Normal 2 2 2 2 8 3 3" xfId="19139"/>
    <cellStyle name="Normal 2 2 2 2 8 3 4" xfId="19140"/>
    <cellStyle name="Normal 2 2 2 2 8 4" xfId="19141"/>
    <cellStyle name="Normal 2 2 2 2 8 4 2" xfId="19142"/>
    <cellStyle name="Normal 2 2 2 2 8 4 3" xfId="19143"/>
    <cellStyle name="Normal 2 2 2 2 8 5" xfId="19144"/>
    <cellStyle name="Normal 2 2 2 2 8 6" xfId="19145"/>
    <cellStyle name="Normal 2 2 2 2 8 7" xfId="19146"/>
    <cellStyle name="Normal 2 2 2 2 8 8" xfId="19147"/>
    <cellStyle name="Normal 2 2 2 2 8 9" xfId="19148"/>
    <cellStyle name="Normal 2 2 2 2 9" xfId="1940"/>
    <cellStyle name="Normal 2 2 2 2 9 2" xfId="1941"/>
    <cellStyle name="Normal 2 2 2 2 9 2 2" xfId="19149"/>
    <cellStyle name="Normal 2 2 2 2 9 2 2 2" xfId="19150"/>
    <cellStyle name="Normal 2 2 2 2 9 2 2 3" xfId="19151"/>
    <cellStyle name="Normal 2 2 2 2 9 2 3" xfId="19152"/>
    <cellStyle name="Normal 2 2 2 2 9 2 4" xfId="19153"/>
    <cellStyle name="Normal 2 2 2 2 9 3" xfId="1942"/>
    <cellStyle name="Normal 2 2 2 2 9 3 2" xfId="19154"/>
    <cellStyle name="Normal 2 2 2 2 9 3 2 2" xfId="19155"/>
    <cellStyle name="Normal 2 2 2 2 9 3 2 3" xfId="19156"/>
    <cellStyle name="Normal 2 2 2 2 9 3 3" xfId="19157"/>
    <cellStyle name="Normal 2 2 2 2 9 3 4" xfId="19158"/>
    <cellStyle name="Normal 2 2 2 2 9 4" xfId="19159"/>
    <cellStyle name="Normal 2 2 2 2 9 4 2" xfId="19160"/>
    <cellStyle name="Normal 2 2 2 2 9 4 3" xfId="19161"/>
    <cellStyle name="Normal 2 2 2 2 9 5" xfId="19162"/>
    <cellStyle name="Normal 2 2 2 2 9 6" xfId="19163"/>
    <cellStyle name="Normal 2 2 2 2 9 7" xfId="19164"/>
    <cellStyle name="Normal 2 2 2 2 9 8" xfId="19165"/>
    <cellStyle name="Normal 2 2 2 2 9 9" xfId="19166"/>
    <cellStyle name="Normal 2 2 2 20" xfId="19167"/>
    <cellStyle name="Normal 2 2 2 21" xfId="19168"/>
    <cellStyle name="Normal 2 2 2 22" xfId="19169"/>
    <cellStyle name="Normal 2 2 2 3" xfId="1943"/>
    <cellStyle name="Normal 2 2 2 3 10" xfId="1944"/>
    <cellStyle name="Normal 2 2 2 3 10 2" xfId="19170"/>
    <cellStyle name="Normal 2 2 2 3 10 2 2" xfId="19171"/>
    <cellStyle name="Normal 2 2 2 3 10 2 3" xfId="19172"/>
    <cellStyle name="Normal 2 2 2 3 10 3" xfId="19173"/>
    <cellStyle name="Normal 2 2 2 3 10 4" xfId="19174"/>
    <cellStyle name="Normal 2 2 2 3 11" xfId="1945"/>
    <cellStyle name="Normal 2 2 2 3 11 2" xfId="19175"/>
    <cellStyle name="Normal 2 2 2 3 11 2 2" xfId="19176"/>
    <cellStyle name="Normal 2 2 2 3 11 2 3" xfId="19177"/>
    <cellStyle name="Normal 2 2 2 3 11 3" xfId="19178"/>
    <cellStyle name="Normal 2 2 2 3 11 4" xfId="19179"/>
    <cellStyle name="Normal 2 2 2 3 12" xfId="1946"/>
    <cellStyle name="Normal 2 2 2 3 12 2" xfId="19180"/>
    <cellStyle name="Normal 2 2 2 3 12 2 2" xfId="19181"/>
    <cellStyle name="Normal 2 2 2 3 12 3" xfId="19182"/>
    <cellStyle name="Normal 2 2 2 3 12 4" xfId="19183"/>
    <cellStyle name="Normal 2 2 2 3 13" xfId="19184"/>
    <cellStyle name="Normal 2 2 2 3 13 2" xfId="19185"/>
    <cellStyle name="Normal 2 2 2 3 13 3" xfId="19186"/>
    <cellStyle name="Normal 2 2 2 3 14" xfId="19187"/>
    <cellStyle name="Normal 2 2 2 3 15" xfId="19188"/>
    <cellStyle name="Normal 2 2 2 3 16" xfId="19189"/>
    <cellStyle name="Normal 2 2 2 3 17" xfId="19190"/>
    <cellStyle name="Normal 2 2 2 3 18" xfId="19191"/>
    <cellStyle name="Normal 2 2 2 3 2" xfId="1947"/>
    <cellStyle name="Normal 2 2 2 3 2 10" xfId="19192"/>
    <cellStyle name="Normal 2 2 2 3 2 11" xfId="19193"/>
    <cellStyle name="Normal 2 2 2 3 2 12" xfId="19194"/>
    <cellStyle name="Normal 2 2 2 3 2 13" xfId="19195"/>
    <cellStyle name="Normal 2 2 2 3 2 14" xfId="19196"/>
    <cellStyle name="Normal 2 2 2 3 2 2" xfId="1948"/>
    <cellStyle name="Normal 2 2 2 3 2 2 10" xfId="19197"/>
    <cellStyle name="Normal 2 2 2 3 2 2 11" xfId="19198"/>
    <cellStyle name="Normal 2 2 2 3 2 2 2" xfId="1949"/>
    <cellStyle name="Normal 2 2 2 3 2 2 2 2" xfId="1950"/>
    <cellStyle name="Normal 2 2 2 3 2 2 2 2 2" xfId="19199"/>
    <cellStyle name="Normal 2 2 2 3 2 2 2 2 2 2" xfId="19200"/>
    <cellStyle name="Normal 2 2 2 3 2 2 2 2 2 3" xfId="19201"/>
    <cellStyle name="Normal 2 2 2 3 2 2 2 2 3" xfId="19202"/>
    <cellStyle name="Normal 2 2 2 3 2 2 2 2 4" xfId="19203"/>
    <cellStyle name="Normal 2 2 2 3 2 2 2 3" xfId="1951"/>
    <cellStyle name="Normal 2 2 2 3 2 2 2 3 2" xfId="19204"/>
    <cellStyle name="Normal 2 2 2 3 2 2 2 3 2 2" xfId="19205"/>
    <cellStyle name="Normal 2 2 2 3 2 2 2 3 2 3" xfId="19206"/>
    <cellStyle name="Normal 2 2 2 3 2 2 2 3 3" xfId="19207"/>
    <cellStyle name="Normal 2 2 2 3 2 2 2 3 4" xfId="19208"/>
    <cellStyle name="Normal 2 2 2 3 2 2 2 4" xfId="19209"/>
    <cellStyle name="Normal 2 2 2 3 2 2 2 4 2" xfId="19210"/>
    <cellStyle name="Normal 2 2 2 3 2 2 2 4 3" xfId="19211"/>
    <cellStyle name="Normal 2 2 2 3 2 2 2 5" xfId="19212"/>
    <cellStyle name="Normal 2 2 2 3 2 2 2 6" xfId="19213"/>
    <cellStyle name="Normal 2 2 2 3 2 2 2 7" xfId="19214"/>
    <cellStyle name="Normal 2 2 2 3 2 2 2 8" xfId="19215"/>
    <cellStyle name="Normal 2 2 2 3 2 2 2 9" xfId="19216"/>
    <cellStyle name="Normal 2 2 2 3 2 2 3" xfId="1952"/>
    <cellStyle name="Normal 2 2 2 3 2 2 3 2" xfId="19217"/>
    <cellStyle name="Normal 2 2 2 3 2 2 3 2 2" xfId="19218"/>
    <cellStyle name="Normal 2 2 2 3 2 2 3 2 3" xfId="19219"/>
    <cellStyle name="Normal 2 2 2 3 2 2 3 3" xfId="19220"/>
    <cellStyle name="Normal 2 2 2 3 2 2 3 4" xfId="19221"/>
    <cellStyle name="Normal 2 2 2 3 2 2 4" xfId="1953"/>
    <cellStyle name="Normal 2 2 2 3 2 2 4 2" xfId="19222"/>
    <cellStyle name="Normal 2 2 2 3 2 2 4 2 2" xfId="19223"/>
    <cellStyle name="Normal 2 2 2 3 2 2 4 2 3" xfId="19224"/>
    <cellStyle name="Normal 2 2 2 3 2 2 4 3" xfId="19225"/>
    <cellStyle name="Normal 2 2 2 3 2 2 4 4" xfId="19226"/>
    <cellStyle name="Normal 2 2 2 3 2 2 5" xfId="1954"/>
    <cellStyle name="Normal 2 2 2 3 2 2 5 2" xfId="19227"/>
    <cellStyle name="Normal 2 2 2 3 2 2 5 2 2" xfId="19228"/>
    <cellStyle name="Normal 2 2 2 3 2 2 5 3" xfId="19229"/>
    <cellStyle name="Normal 2 2 2 3 2 2 5 4" xfId="19230"/>
    <cellStyle name="Normal 2 2 2 3 2 2 6" xfId="19231"/>
    <cellStyle name="Normal 2 2 2 3 2 2 6 2" xfId="19232"/>
    <cellStyle name="Normal 2 2 2 3 2 2 6 3" xfId="19233"/>
    <cellStyle name="Normal 2 2 2 3 2 2 7" xfId="19234"/>
    <cellStyle name="Normal 2 2 2 3 2 2 8" xfId="19235"/>
    <cellStyle name="Normal 2 2 2 3 2 2 9" xfId="19236"/>
    <cellStyle name="Normal 2 2 2 3 2 3" xfId="1955"/>
    <cellStyle name="Normal 2 2 2 3 2 3 10" xfId="19237"/>
    <cellStyle name="Normal 2 2 2 3 2 3 11" xfId="19238"/>
    <cellStyle name="Normal 2 2 2 3 2 3 2" xfId="1956"/>
    <cellStyle name="Normal 2 2 2 3 2 3 2 2" xfId="1957"/>
    <cellStyle name="Normal 2 2 2 3 2 3 2 2 2" xfId="19239"/>
    <cellStyle name="Normal 2 2 2 3 2 3 2 2 2 2" xfId="19240"/>
    <cellStyle name="Normal 2 2 2 3 2 3 2 2 2 3" xfId="19241"/>
    <cellStyle name="Normal 2 2 2 3 2 3 2 2 3" xfId="19242"/>
    <cellStyle name="Normal 2 2 2 3 2 3 2 2 4" xfId="19243"/>
    <cellStyle name="Normal 2 2 2 3 2 3 2 3" xfId="1958"/>
    <cellStyle name="Normal 2 2 2 3 2 3 2 3 2" xfId="19244"/>
    <cellStyle name="Normal 2 2 2 3 2 3 2 3 2 2" xfId="19245"/>
    <cellStyle name="Normal 2 2 2 3 2 3 2 3 2 3" xfId="19246"/>
    <cellStyle name="Normal 2 2 2 3 2 3 2 3 3" xfId="19247"/>
    <cellStyle name="Normal 2 2 2 3 2 3 2 3 4" xfId="19248"/>
    <cellStyle name="Normal 2 2 2 3 2 3 2 4" xfId="19249"/>
    <cellStyle name="Normal 2 2 2 3 2 3 2 4 2" xfId="19250"/>
    <cellStyle name="Normal 2 2 2 3 2 3 2 4 3" xfId="19251"/>
    <cellStyle name="Normal 2 2 2 3 2 3 2 5" xfId="19252"/>
    <cellStyle name="Normal 2 2 2 3 2 3 2 6" xfId="19253"/>
    <cellStyle name="Normal 2 2 2 3 2 3 2 7" xfId="19254"/>
    <cellStyle name="Normal 2 2 2 3 2 3 2 8" xfId="19255"/>
    <cellStyle name="Normal 2 2 2 3 2 3 2 9" xfId="19256"/>
    <cellStyle name="Normal 2 2 2 3 2 3 3" xfId="1959"/>
    <cellStyle name="Normal 2 2 2 3 2 3 3 2" xfId="19257"/>
    <cellStyle name="Normal 2 2 2 3 2 3 3 2 2" xfId="19258"/>
    <cellStyle name="Normal 2 2 2 3 2 3 3 2 3" xfId="19259"/>
    <cellStyle name="Normal 2 2 2 3 2 3 3 3" xfId="19260"/>
    <cellStyle name="Normal 2 2 2 3 2 3 3 4" xfId="19261"/>
    <cellStyle name="Normal 2 2 2 3 2 3 4" xfId="1960"/>
    <cellStyle name="Normal 2 2 2 3 2 3 4 2" xfId="19262"/>
    <cellStyle name="Normal 2 2 2 3 2 3 4 2 2" xfId="19263"/>
    <cellStyle name="Normal 2 2 2 3 2 3 4 2 3" xfId="19264"/>
    <cellStyle name="Normal 2 2 2 3 2 3 4 3" xfId="19265"/>
    <cellStyle name="Normal 2 2 2 3 2 3 4 4" xfId="19266"/>
    <cellStyle name="Normal 2 2 2 3 2 3 5" xfId="1961"/>
    <cellStyle name="Normal 2 2 2 3 2 3 5 2" xfId="19267"/>
    <cellStyle name="Normal 2 2 2 3 2 3 5 2 2" xfId="19268"/>
    <cellStyle name="Normal 2 2 2 3 2 3 5 3" xfId="19269"/>
    <cellStyle name="Normal 2 2 2 3 2 3 5 4" xfId="19270"/>
    <cellStyle name="Normal 2 2 2 3 2 3 6" xfId="19271"/>
    <cellStyle name="Normal 2 2 2 3 2 3 6 2" xfId="19272"/>
    <cellStyle name="Normal 2 2 2 3 2 3 6 3" xfId="19273"/>
    <cellStyle name="Normal 2 2 2 3 2 3 7" xfId="19274"/>
    <cellStyle name="Normal 2 2 2 3 2 3 8" xfId="19275"/>
    <cellStyle name="Normal 2 2 2 3 2 3 9" xfId="19276"/>
    <cellStyle name="Normal 2 2 2 3 2 4" xfId="1962"/>
    <cellStyle name="Normal 2 2 2 3 2 4 2" xfId="1963"/>
    <cellStyle name="Normal 2 2 2 3 2 4 2 2" xfId="19277"/>
    <cellStyle name="Normal 2 2 2 3 2 4 2 2 2" xfId="19278"/>
    <cellStyle name="Normal 2 2 2 3 2 4 2 2 3" xfId="19279"/>
    <cellStyle name="Normal 2 2 2 3 2 4 2 3" xfId="19280"/>
    <cellStyle name="Normal 2 2 2 3 2 4 2 4" xfId="19281"/>
    <cellStyle name="Normal 2 2 2 3 2 4 3" xfId="1964"/>
    <cellStyle name="Normal 2 2 2 3 2 4 3 2" xfId="19282"/>
    <cellStyle name="Normal 2 2 2 3 2 4 3 2 2" xfId="19283"/>
    <cellStyle name="Normal 2 2 2 3 2 4 3 2 3" xfId="19284"/>
    <cellStyle name="Normal 2 2 2 3 2 4 3 3" xfId="19285"/>
    <cellStyle name="Normal 2 2 2 3 2 4 3 4" xfId="19286"/>
    <cellStyle name="Normal 2 2 2 3 2 4 4" xfId="19287"/>
    <cellStyle name="Normal 2 2 2 3 2 4 4 2" xfId="19288"/>
    <cellStyle name="Normal 2 2 2 3 2 4 4 3" xfId="19289"/>
    <cellStyle name="Normal 2 2 2 3 2 4 5" xfId="19290"/>
    <cellStyle name="Normal 2 2 2 3 2 4 6" xfId="19291"/>
    <cellStyle name="Normal 2 2 2 3 2 4 7" xfId="19292"/>
    <cellStyle name="Normal 2 2 2 3 2 4 8" xfId="19293"/>
    <cellStyle name="Normal 2 2 2 3 2 4 9" xfId="19294"/>
    <cellStyle name="Normal 2 2 2 3 2 5" xfId="1965"/>
    <cellStyle name="Normal 2 2 2 3 2 5 2" xfId="1966"/>
    <cellStyle name="Normal 2 2 2 3 2 5 2 2" xfId="19295"/>
    <cellStyle name="Normal 2 2 2 3 2 5 2 2 2" xfId="19296"/>
    <cellStyle name="Normal 2 2 2 3 2 5 2 2 3" xfId="19297"/>
    <cellStyle name="Normal 2 2 2 3 2 5 2 3" xfId="19298"/>
    <cellStyle name="Normal 2 2 2 3 2 5 2 4" xfId="19299"/>
    <cellStyle name="Normal 2 2 2 3 2 5 3" xfId="1967"/>
    <cellStyle name="Normal 2 2 2 3 2 5 3 2" xfId="19300"/>
    <cellStyle name="Normal 2 2 2 3 2 5 3 2 2" xfId="19301"/>
    <cellStyle name="Normal 2 2 2 3 2 5 3 2 3" xfId="19302"/>
    <cellStyle name="Normal 2 2 2 3 2 5 3 3" xfId="19303"/>
    <cellStyle name="Normal 2 2 2 3 2 5 3 4" xfId="19304"/>
    <cellStyle name="Normal 2 2 2 3 2 5 4" xfId="19305"/>
    <cellStyle name="Normal 2 2 2 3 2 5 4 2" xfId="19306"/>
    <cellStyle name="Normal 2 2 2 3 2 5 4 3" xfId="19307"/>
    <cellStyle name="Normal 2 2 2 3 2 5 5" xfId="19308"/>
    <cellStyle name="Normal 2 2 2 3 2 5 6" xfId="19309"/>
    <cellStyle name="Normal 2 2 2 3 2 5 7" xfId="19310"/>
    <cellStyle name="Normal 2 2 2 3 2 5 8" xfId="19311"/>
    <cellStyle name="Normal 2 2 2 3 2 5 9" xfId="19312"/>
    <cellStyle name="Normal 2 2 2 3 2 6" xfId="1968"/>
    <cellStyle name="Normal 2 2 2 3 2 6 2" xfId="19313"/>
    <cellStyle name="Normal 2 2 2 3 2 6 2 2" xfId="19314"/>
    <cellStyle name="Normal 2 2 2 3 2 6 2 3" xfId="19315"/>
    <cellStyle name="Normal 2 2 2 3 2 6 3" xfId="19316"/>
    <cellStyle name="Normal 2 2 2 3 2 6 4" xfId="19317"/>
    <cellStyle name="Normal 2 2 2 3 2 7" xfId="1969"/>
    <cellStyle name="Normal 2 2 2 3 2 7 2" xfId="19318"/>
    <cellStyle name="Normal 2 2 2 3 2 7 2 2" xfId="19319"/>
    <cellStyle name="Normal 2 2 2 3 2 7 2 3" xfId="19320"/>
    <cellStyle name="Normal 2 2 2 3 2 7 3" xfId="19321"/>
    <cellStyle name="Normal 2 2 2 3 2 7 4" xfId="19322"/>
    <cellStyle name="Normal 2 2 2 3 2 8" xfId="1970"/>
    <cellStyle name="Normal 2 2 2 3 2 8 2" xfId="19323"/>
    <cellStyle name="Normal 2 2 2 3 2 8 2 2" xfId="19324"/>
    <cellStyle name="Normal 2 2 2 3 2 8 3" xfId="19325"/>
    <cellStyle name="Normal 2 2 2 3 2 8 4" xfId="19326"/>
    <cellStyle name="Normal 2 2 2 3 2 9" xfId="19327"/>
    <cellStyle name="Normal 2 2 2 3 2 9 2" xfId="19328"/>
    <cellStyle name="Normal 2 2 2 3 2 9 3" xfId="19329"/>
    <cellStyle name="Normal 2 2 2 3 3" xfId="1971"/>
    <cellStyle name="Normal 2 2 2 3 3 10" xfId="19330"/>
    <cellStyle name="Normal 2 2 2 3 3 11" xfId="19331"/>
    <cellStyle name="Normal 2 2 2 3 3 12" xfId="19332"/>
    <cellStyle name="Normal 2 2 2 3 3 13" xfId="19333"/>
    <cellStyle name="Normal 2 2 2 3 3 14" xfId="19334"/>
    <cellStyle name="Normal 2 2 2 3 3 2" xfId="1972"/>
    <cellStyle name="Normal 2 2 2 3 3 2 10" xfId="19335"/>
    <cellStyle name="Normal 2 2 2 3 3 2 11" xfId="19336"/>
    <cellStyle name="Normal 2 2 2 3 3 2 2" xfId="1973"/>
    <cellStyle name="Normal 2 2 2 3 3 2 2 2" xfId="1974"/>
    <cellStyle name="Normal 2 2 2 3 3 2 2 2 2" xfId="19337"/>
    <cellStyle name="Normal 2 2 2 3 3 2 2 2 2 2" xfId="19338"/>
    <cellStyle name="Normal 2 2 2 3 3 2 2 2 2 3" xfId="19339"/>
    <cellStyle name="Normal 2 2 2 3 3 2 2 2 3" xfId="19340"/>
    <cellStyle name="Normal 2 2 2 3 3 2 2 2 4" xfId="19341"/>
    <cellStyle name="Normal 2 2 2 3 3 2 2 3" xfId="1975"/>
    <cellStyle name="Normal 2 2 2 3 3 2 2 3 2" xfId="19342"/>
    <cellStyle name="Normal 2 2 2 3 3 2 2 3 2 2" xfId="19343"/>
    <cellStyle name="Normal 2 2 2 3 3 2 2 3 2 3" xfId="19344"/>
    <cellStyle name="Normal 2 2 2 3 3 2 2 3 3" xfId="19345"/>
    <cellStyle name="Normal 2 2 2 3 3 2 2 3 4" xfId="19346"/>
    <cellStyle name="Normal 2 2 2 3 3 2 2 4" xfId="19347"/>
    <cellStyle name="Normal 2 2 2 3 3 2 2 4 2" xfId="19348"/>
    <cellStyle name="Normal 2 2 2 3 3 2 2 4 3" xfId="19349"/>
    <cellStyle name="Normal 2 2 2 3 3 2 2 5" xfId="19350"/>
    <cellStyle name="Normal 2 2 2 3 3 2 2 6" xfId="19351"/>
    <cellStyle name="Normal 2 2 2 3 3 2 2 7" xfId="19352"/>
    <cellStyle name="Normal 2 2 2 3 3 2 2 8" xfId="19353"/>
    <cellStyle name="Normal 2 2 2 3 3 2 2 9" xfId="19354"/>
    <cellStyle name="Normal 2 2 2 3 3 2 3" xfId="1976"/>
    <cellStyle name="Normal 2 2 2 3 3 2 3 2" xfId="19355"/>
    <cellStyle name="Normal 2 2 2 3 3 2 3 2 2" xfId="19356"/>
    <cellStyle name="Normal 2 2 2 3 3 2 3 2 3" xfId="19357"/>
    <cellStyle name="Normal 2 2 2 3 3 2 3 3" xfId="19358"/>
    <cellStyle name="Normal 2 2 2 3 3 2 3 4" xfId="19359"/>
    <cellStyle name="Normal 2 2 2 3 3 2 4" xfId="1977"/>
    <cellStyle name="Normal 2 2 2 3 3 2 4 2" xfId="19360"/>
    <cellStyle name="Normal 2 2 2 3 3 2 4 2 2" xfId="19361"/>
    <cellStyle name="Normal 2 2 2 3 3 2 4 2 3" xfId="19362"/>
    <cellStyle name="Normal 2 2 2 3 3 2 4 3" xfId="19363"/>
    <cellStyle name="Normal 2 2 2 3 3 2 4 4" xfId="19364"/>
    <cellStyle name="Normal 2 2 2 3 3 2 5" xfId="1978"/>
    <cellStyle name="Normal 2 2 2 3 3 2 5 2" xfId="19365"/>
    <cellStyle name="Normal 2 2 2 3 3 2 5 2 2" xfId="19366"/>
    <cellStyle name="Normal 2 2 2 3 3 2 5 3" xfId="19367"/>
    <cellStyle name="Normal 2 2 2 3 3 2 5 4" xfId="19368"/>
    <cellStyle name="Normal 2 2 2 3 3 2 6" xfId="19369"/>
    <cellStyle name="Normal 2 2 2 3 3 2 6 2" xfId="19370"/>
    <cellStyle name="Normal 2 2 2 3 3 2 6 3" xfId="19371"/>
    <cellStyle name="Normal 2 2 2 3 3 2 7" xfId="19372"/>
    <cellStyle name="Normal 2 2 2 3 3 2 8" xfId="19373"/>
    <cellStyle name="Normal 2 2 2 3 3 2 9" xfId="19374"/>
    <cellStyle name="Normal 2 2 2 3 3 3" xfId="1979"/>
    <cellStyle name="Normal 2 2 2 3 3 3 10" xfId="19375"/>
    <cellStyle name="Normal 2 2 2 3 3 3 11" xfId="19376"/>
    <cellStyle name="Normal 2 2 2 3 3 3 2" xfId="1980"/>
    <cellStyle name="Normal 2 2 2 3 3 3 2 2" xfId="1981"/>
    <cellStyle name="Normal 2 2 2 3 3 3 2 2 2" xfId="19377"/>
    <cellStyle name="Normal 2 2 2 3 3 3 2 2 2 2" xfId="19378"/>
    <cellStyle name="Normal 2 2 2 3 3 3 2 2 2 3" xfId="19379"/>
    <cellStyle name="Normal 2 2 2 3 3 3 2 2 3" xfId="19380"/>
    <cellStyle name="Normal 2 2 2 3 3 3 2 2 4" xfId="19381"/>
    <cellStyle name="Normal 2 2 2 3 3 3 2 3" xfId="1982"/>
    <cellStyle name="Normal 2 2 2 3 3 3 2 3 2" xfId="19382"/>
    <cellStyle name="Normal 2 2 2 3 3 3 2 3 2 2" xfId="19383"/>
    <cellStyle name="Normal 2 2 2 3 3 3 2 3 2 3" xfId="19384"/>
    <cellStyle name="Normal 2 2 2 3 3 3 2 3 3" xfId="19385"/>
    <cellStyle name="Normal 2 2 2 3 3 3 2 3 4" xfId="19386"/>
    <cellStyle name="Normal 2 2 2 3 3 3 2 4" xfId="19387"/>
    <cellStyle name="Normal 2 2 2 3 3 3 2 4 2" xfId="19388"/>
    <cellStyle name="Normal 2 2 2 3 3 3 2 4 3" xfId="19389"/>
    <cellStyle name="Normal 2 2 2 3 3 3 2 5" xfId="19390"/>
    <cellStyle name="Normal 2 2 2 3 3 3 2 6" xfId="19391"/>
    <cellStyle name="Normal 2 2 2 3 3 3 2 7" xfId="19392"/>
    <cellStyle name="Normal 2 2 2 3 3 3 2 8" xfId="19393"/>
    <cellStyle name="Normal 2 2 2 3 3 3 2 9" xfId="19394"/>
    <cellStyle name="Normal 2 2 2 3 3 3 3" xfId="1983"/>
    <cellStyle name="Normal 2 2 2 3 3 3 3 2" xfId="19395"/>
    <cellStyle name="Normal 2 2 2 3 3 3 3 2 2" xfId="19396"/>
    <cellStyle name="Normal 2 2 2 3 3 3 3 2 3" xfId="19397"/>
    <cellStyle name="Normal 2 2 2 3 3 3 3 3" xfId="19398"/>
    <cellStyle name="Normal 2 2 2 3 3 3 3 4" xfId="19399"/>
    <cellStyle name="Normal 2 2 2 3 3 3 4" xfId="1984"/>
    <cellStyle name="Normal 2 2 2 3 3 3 4 2" xfId="19400"/>
    <cellStyle name="Normal 2 2 2 3 3 3 4 2 2" xfId="19401"/>
    <cellStyle name="Normal 2 2 2 3 3 3 4 2 3" xfId="19402"/>
    <cellStyle name="Normal 2 2 2 3 3 3 4 3" xfId="19403"/>
    <cellStyle name="Normal 2 2 2 3 3 3 4 4" xfId="19404"/>
    <cellStyle name="Normal 2 2 2 3 3 3 5" xfId="1985"/>
    <cellStyle name="Normal 2 2 2 3 3 3 5 2" xfId="19405"/>
    <cellStyle name="Normal 2 2 2 3 3 3 5 2 2" xfId="19406"/>
    <cellStyle name="Normal 2 2 2 3 3 3 5 3" xfId="19407"/>
    <cellStyle name="Normal 2 2 2 3 3 3 5 4" xfId="19408"/>
    <cellStyle name="Normal 2 2 2 3 3 3 6" xfId="19409"/>
    <cellStyle name="Normal 2 2 2 3 3 3 6 2" xfId="19410"/>
    <cellStyle name="Normal 2 2 2 3 3 3 6 3" xfId="19411"/>
    <cellStyle name="Normal 2 2 2 3 3 3 7" xfId="19412"/>
    <cellStyle name="Normal 2 2 2 3 3 3 8" xfId="19413"/>
    <cellStyle name="Normal 2 2 2 3 3 3 9" xfId="19414"/>
    <cellStyle name="Normal 2 2 2 3 3 4" xfId="1986"/>
    <cellStyle name="Normal 2 2 2 3 3 4 2" xfId="1987"/>
    <cellStyle name="Normal 2 2 2 3 3 4 2 2" xfId="19415"/>
    <cellStyle name="Normal 2 2 2 3 3 4 2 2 2" xfId="19416"/>
    <cellStyle name="Normal 2 2 2 3 3 4 2 2 3" xfId="19417"/>
    <cellStyle name="Normal 2 2 2 3 3 4 2 3" xfId="19418"/>
    <cellStyle name="Normal 2 2 2 3 3 4 2 4" xfId="19419"/>
    <cellStyle name="Normal 2 2 2 3 3 4 3" xfId="1988"/>
    <cellStyle name="Normal 2 2 2 3 3 4 3 2" xfId="19420"/>
    <cellStyle name="Normal 2 2 2 3 3 4 3 2 2" xfId="19421"/>
    <cellStyle name="Normal 2 2 2 3 3 4 3 2 3" xfId="19422"/>
    <cellStyle name="Normal 2 2 2 3 3 4 3 3" xfId="19423"/>
    <cellStyle name="Normal 2 2 2 3 3 4 3 4" xfId="19424"/>
    <cellStyle name="Normal 2 2 2 3 3 4 4" xfId="19425"/>
    <cellStyle name="Normal 2 2 2 3 3 4 4 2" xfId="19426"/>
    <cellStyle name="Normal 2 2 2 3 3 4 4 3" xfId="19427"/>
    <cellStyle name="Normal 2 2 2 3 3 4 5" xfId="19428"/>
    <cellStyle name="Normal 2 2 2 3 3 4 6" xfId="19429"/>
    <cellStyle name="Normal 2 2 2 3 3 4 7" xfId="19430"/>
    <cellStyle name="Normal 2 2 2 3 3 4 8" xfId="19431"/>
    <cellStyle name="Normal 2 2 2 3 3 4 9" xfId="19432"/>
    <cellStyle name="Normal 2 2 2 3 3 5" xfId="1989"/>
    <cellStyle name="Normal 2 2 2 3 3 5 2" xfId="1990"/>
    <cellStyle name="Normal 2 2 2 3 3 5 2 2" xfId="19433"/>
    <cellStyle name="Normal 2 2 2 3 3 5 2 2 2" xfId="19434"/>
    <cellStyle name="Normal 2 2 2 3 3 5 2 2 3" xfId="19435"/>
    <cellStyle name="Normal 2 2 2 3 3 5 2 3" xfId="19436"/>
    <cellStyle name="Normal 2 2 2 3 3 5 2 4" xfId="19437"/>
    <cellStyle name="Normal 2 2 2 3 3 5 3" xfId="1991"/>
    <cellStyle name="Normal 2 2 2 3 3 5 3 2" xfId="19438"/>
    <cellStyle name="Normal 2 2 2 3 3 5 3 2 2" xfId="19439"/>
    <cellStyle name="Normal 2 2 2 3 3 5 3 2 3" xfId="19440"/>
    <cellStyle name="Normal 2 2 2 3 3 5 3 3" xfId="19441"/>
    <cellStyle name="Normal 2 2 2 3 3 5 3 4" xfId="19442"/>
    <cellStyle name="Normal 2 2 2 3 3 5 4" xfId="19443"/>
    <cellStyle name="Normal 2 2 2 3 3 5 4 2" xfId="19444"/>
    <cellStyle name="Normal 2 2 2 3 3 5 4 3" xfId="19445"/>
    <cellStyle name="Normal 2 2 2 3 3 5 5" xfId="19446"/>
    <cellStyle name="Normal 2 2 2 3 3 5 6" xfId="19447"/>
    <cellStyle name="Normal 2 2 2 3 3 5 7" xfId="19448"/>
    <cellStyle name="Normal 2 2 2 3 3 5 8" xfId="19449"/>
    <cellStyle name="Normal 2 2 2 3 3 5 9" xfId="19450"/>
    <cellStyle name="Normal 2 2 2 3 3 6" xfId="1992"/>
    <cellStyle name="Normal 2 2 2 3 3 6 2" xfId="19451"/>
    <cellStyle name="Normal 2 2 2 3 3 6 2 2" xfId="19452"/>
    <cellStyle name="Normal 2 2 2 3 3 6 2 3" xfId="19453"/>
    <cellStyle name="Normal 2 2 2 3 3 6 3" xfId="19454"/>
    <cellStyle name="Normal 2 2 2 3 3 6 4" xfId="19455"/>
    <cellStyle name="Normal 2 2 2 3 3 7" xfId="1993"/>
    <cellStyle name="Normal 2 2 2 3 3 7 2" xfId="19456"/>
    <cellStyle name="Normal 2 2 2 3 3 7 2 2" xfId="19457"/>
    <cellStyle name="Normal 2 2 2 3 3 7 2 3" xfId="19458"/>
    <cellStyle name="Normal 2 2 2 3 3 7 3" xfId="19459"/>
    <cellStyle name="Normal 2 2 2 3 3 7 4" xfId="19460"/>
    <cellStyle name="Normal 2 2 2 3 3 8" xfId="1994"/>
    <cellStyle name="Normal 2 2 2 3 3 8 2" xfId="19461"/>
    <cellStyle name="Normal 2 2 2 3 3 8 2 2" xfId="19462"/>
    <cellStyle name="Normal 2 2 2 3 3 8 3" xfId="19463"/>
    <cellStyle name="Normal 2 2 2 3 3 8 4" xfId="19464"/>
    <cellStyle name="Normal 2 2 2 3 3 9" xfId="19465"/>
    <cellStyle name="Normal 2 2 2 3 3 9 2" xfId="19466"/>
    <cellStyle name="Normal 2 2 2 3 3 9 3" xfId="19467"/>
    <cellStyle name="Normal 2 2 2 3 4" xfId="1995"/>
    <cellStyle name="Normal 2 2 2 3 4 10" xfId="19468"/>
    <cellStyle name="Normal 2 2 2 3 4 11" xfId="19469"/>
    <cellStyle name="Normal 2 2 2 3 4 12" xfId="19470"/>
    <cellStyle name="Normal 2 2 2 3 4 2" xfId="1996"/>
    <cellStyle name="Normal 2 2 2 3 4 2 2" xfId="1997"/>
    <cellStyle name="Normal 2 2 2 3 4 2 2 2" xfId="19471"/>
    <cellStyle name="Normal 2 2 2 3 4 2 2 2 2" xfId="19472"/>
    <cellStyle name="Normal 2 2 2 3 4 2 2 2 3" xfId="19473"/>
    <cellStyle name="Normal 2 2 2 3 4 2 2 3" xfId="19474"/>
    <cellStyle name="Normal 2 2 2 3 4 2 2 4" xfId="19475"/>
    <cellStyle name="Normal 2 2 2 3 4 2 3" xfId="1998"/>
    <cellStyle name="Normal 2 2 2 3 4 2 3 2" xfId="19476"/>
    <cellStyle name="Normal 2 2 2 3 4 2 3 2 2" xfId="19477"/>
    <cellStyle name="Normal 2 2 2 3 4 2 3 2 3" xfId="19478"/>
    <cellStyle name="Normal 2 2 2 3 4 2 3 3" xfId="19479"/>
    <cellStyle name="Normal 2 2 2 3 4 2 3 4" xfId="19480"/>
    <cellStyle name="Normal 2 2 2 3 4 2 4" xfId="19481"/>
    <cellStyle name="Normal 2 2 2 3 4 2 4 2" xfId="19482"/>
    <cellStyle name="Normal 2 2 2 3 4 2 4 3" xfId="19483"/>
    <cellStyle name="Normal 2 2 2 3 4 2 5" xfId="19484"/>
    <cellStyle name="Normal 2 2 2 3 4 2 6" xfId="19485"/>
    <cellStyle name="Normal 2 2 2 3 4 2 7" xfId="19486"/>
    <cellStyle name="Normal 2 2 2 3 4 2 8" xfId="19487"/>
    <cellStyle name="Normal 2 2 2 3 4 2 9" xfId="19488"/>
    <cellStyle name="Normal 2 2 2 3 4 3" xfId="1999"/>
    <cellStyle name="Normal 2 2 2 3 4 3 2" xfId="2000"/>
    <cellStyle name="Normal 2 2 2 3 4 3 2 2" xfId="19489"/>
    <cellStyle name="Normal 2 2 2 3 4 3 2 2 2" xfId="19490"/>
    <cellStyle name="Normal 2 2 2 3 4 3 2 2 3" xfId="19491"/>
    <cellStyle name="Normal 2 2 2 3 4 3 2 3" xfId="19492"/>
    <cellStyle name="Normal 2 2 2 3 4 3 2 4" xfId="19493"/>
    <cellStyle name="Normal 2 2 2 3 4 3 3" xfId="2001"/>
    <cellStyle name="Normal 2 2 2 3 4 3 3 2" xfId="19494"/>
    <cellStyle name="Normal 2 2 2 3 4 3 3 2 2" xfId="19495"/>
    <cellStyle name="Normal 2 2 2 3 4 3 3 2 3" xfId="19496"/>
    <cellStyle name="Normal 2 2 2 3 4 3 3 3" xfId="19497"/>
    <cellStyle name="Normal 2 2 2 3 4 3 3 4" xfId="19498"/>
    <cellStyle name="Normal 2 2 2 3 4 3 4" xfId="19499"/>
    <cellStyle name="Normal 2 2 2 3 4 3 4 2" xfId="19500"/>
    <cellStyle name="Normal 2 2 2 3 4 3 4 3" xfId="19501"/>
    <cellStyle name="Normal 2 2 2 3 4 3 5" xfId="19502"/>
    <cellStyle name="Normal 2 2 2 3 4 3 6" xfId="19503"/>
    <cellStyle name="Normal 2 2 2 3 4 3 7" xfId="19504"/>
    <cellStyle name="Normal 2 2 2 3 4 3 8" xfId="19505"/>
    <cellStyle name="Normal 2 2 2 3 4 3 9" xfId="19506"/>
    <cellStyle name="Normal 2 2 2 3 4 4" xfId="2002"/>
    <cellStyle name="Normal 2 2 2 3 4 4 2" xfId="19507"/>
    <cellStyle name="Normal 2 2 2 3 4 4 2 2" xfId="19508"/>
    <cellStyle name="Normal 2 2 2 3 4 4 2 3" xfId="19509"/>
    <cellStyle name="Normal 2 2 2 3 4 4 3" xfId="19510"/>
    <cellStyle name="Normal 2 2 2 3 4 4 4" xfId="19511"/>
    <cellStyle name="Normal 2 2 2 3 4 5" xfId="2003"/>
    <cellStyle name="Normal 2 2 2 3 4 5 2" xfId="19512"/>
    <cellStyle name="Normal 2 2 2 3 4 5 2 2" xfId="19513"/>
    <cellStyle name="Normal 2 2 2 3 4 5 2 3" xfId="19514"/>
    <cellStyle name="Normal 2 2 2 3 4 5 3" xfId="19515"/>
    <cellStyle name="Normal 2 2 2 3 4 5 4" xfId="19516"/>
    <cellStyle name="Normal 2 2 2 3 4 6" xfId="2004"/>
    <cellStyle name="Normal 2 2 2 3 4 6 2" xfId="19517"/>
    <cellStyle name="Normal 2 2 2 3 4 6 2 2" xfId="19518"/>
    <cellStyle name="Normal 2 2 2 3 4 6 3" xfId="19519"/>
    <cellStyle name="Normal 2 2 2 3 4 6 4" xfId="19520"/>
    <cellStyle name="Normal 2 2 2 3 4 7" xfId="19521"/>
    <cellStyle name="Normal 2 2 2 3 4 7 2" xfId="19522"/>
    <cellStyle name="Normal 2 2 2 3 4 7 3" xfId="19523"/>
    <cellStyle name="Normal 2 2 2 3 4 8" xfId="19524"/>
    <cellStyle name="Normal 2 2 2 3 4 9" xfId="19525"/>
    <cellStyle name="Normal 2 2 2 3 5" xfId="2005"/>
    <cellStyle name="Normal 2 2 2 3 5 10" xfId="19526"/>
    <cellStyle name="Normal 2 2 2 3 5 11" xfId="19527"/>
    <cellStyle name="Normal 2 2 2 3 5 2" xfId="2006"/>
    <cellStyle name="Normal 2 2 2 3 5 2 2" xfId="2007"/>
    <cellStyle name="Normal 2 2 2 3 5 2 2 2" xfId="19528"/>
    <cellStyle name="Normal 2 2 2 3 5 2 2 2 2" xfId="19529"/>
    <cellStyle name="Normal 2 2 2 3 5 2 2 2 3" xfId="19530"/>
    <cellStyle name="Normal 2 2 2 3 5 2 2 3" xfId="19531"/>
    <cellStyle name="Normal 2 2 2 3 5 2 2 4" xfId="19532"/>
    <cellStyle name="Normal 2 2 2 3 5 2 3" xfId="2008"/>
    <cellStyle name="Normal 2 2 2 3 5 2 3 2" xfId="19533"/>
    <cellStyle name="Normal 2 2 2 3 5 2 3 2 2" xfId="19534"/>
    <cellStyle name="Normal 2 2 2 3 5 2 3 2 3" xfId="19535"/>
    <cellStyle name="Normal 2 2 2 3 5 2 3 3" xfId="19536"/>
    <cellStyle name="Normal 2 2 2 3 5 2 3 4" xfId="19537"/>
    <cellStyle name="Normal 2 2 2 3 5 2 4" xfId="19538"/>
    <cellStyle name="Normal 2 2 2 3 5 2 4 2" xfId="19539"/>
    <cellStyle name="Normal 2 2 2 3 5 2 4 3" xfId="19540"/>
    <cellStyle name="Normal 2 2 2 3 5 2 5" xfId="19541"/>
    <cellStyle name="Normal 2 2 2 3 5 2 6" xfId="19542"/>
    <cellStyle name="Normal 2 2 2 3 5 2 7" xfId="19543"/>
    <cellStyle name="Normal 2 2 2 3 5 2 8" xfId="19544"/>
    <cellStyle name="Normal 2 2 2 3 5 2 9" xfId="19545"/>
    <cellStyle name="Normal 2 2 2 3 5 3" xfId="2009"/>
    <cellStyle name="Normal 2 2 2 3 5 3 2" xfId="19546"/>
    <cellStyle name="Normal 2 2 2 3 5 3 2 2" xfId="19547"/>
    <cellStyle name="Normal 2 2 2 3 5 3 2 3" xfId="19548"/>
    <cellStyle name="Normal 2 2 2 3 5 3 3" xfId="19549"/>
    <cellStyle name="Normal 2 2 2 3 5 3 4" xfId="19550"/>
    <cellStyle name="Normal 2 2 2 3 5 4" xfId="2010"/>
    <cellStyle name="Normal 2 2 2 3 5 4 2" xfId="19551"/>
    <cellStyle name="Normal 2 2 2 3 5 4 2 2" xfId="19552"/>
    <cellStyle name="Normal 2 2 2 3 5 4 2 3" xfId="19553"/>
    <cellStyle name="Normal 2 2 2 3 5 4 3" xfId="19554"/>
    <cellStyle name="Normal 2 2 2 3 5 4 4" xfId="19555"/>
    <cellStyle name="Normal 2 2 2 3 5 5" xfId="2011"/>
    <cellStyle name="Normal 2 2 2 3 5 5 2" xfId="19556"/>
    <cellStyle name="Normal 2 2 2 3 5 5 2 2" xfId="19557"/>
    <cellStyle name="Normal 2 2 2 3 5 5 3" xfId="19558"/>
    <cellStyle name="Normal 2 2 2 3 5 5 4" xfId="19559"/>
    <cellStyle name="Normal 2 2 2 3 5 6" xfId="19560"/>
    <cellStyle name="Normal 2 2 2 3 5 6 2" xfId="19561"/>
    <cellStyle name="Normal 2 2 2 3 5 6 3" xfId="19562"/>
    <cellStyle name="Normal 2 2 2 3 5 7" xfId="19563"/>
    <cellStyle name="Normal 2 2 2 3 5 8" xfId="19564"/>
    <cellStyle name="Normal 2 2 2 3 5 9" xfId="19565"/>
    <cellStyle name="Normal 2 2 2 3 6" xfId="2012"/>
    <cellStyle name="Normal 2 2 2 3 6 2" xfId="2013"/>
    <cellStyle name="Normal 2 2 2 3 6 2 2" xfId="19566"/>
    <cellStyle name="Normal 2 2 2 3 6 2 2 2" xfId="19567"/>
    <cellStyle name="Normal 2 2 2 3 6 2 2 3" xfId="19568"/>
    <cellStyle name="Normal 2 2 2 3 6 2 3" xfId="19569"/>
    <cellStyle name="Normal 2 2 2 3 6 2 4" xfId="19570"/>
    <cellStyle name="Normal 2 2 2 3 6 3" xfId="2014"/>
    <cellStyle name="Normal 2 2 2 3 6 3 2" xfId="19571"/>
    <cellStyle name="Normal 2 2 2 3 6 3 2 2" xfId="19572"/>
    <cellStyle name="Normal 2 2 2 3 6 3 2 3" xfId="19573"/>
    <cellStyle name="Normal 2 2 2 3 6 3 3" xfId="19574"/>
    <cellStyle name="Normal 2 2 2 3 6 3 4" xfId="19575"/>
    <cellStyle name="Normal 2 2 2 3 6 4" xfId="19576"/>
    <cellStyle name="Normal 2 2 2 3 6 4 2" xfId="19577"/>
    <cellStyle name="Normal 2 2 2 3 6 4 3" xfId="19578"/>
    <cellStyle name="Normal 2 2 2 3 6 5" xfId="19579"/>
    <cellStyle name="Normal 2 2 2 3 6 6" xfId="19580"/>
    <cellStyle name="Normal 2 2 2 3 6 7" xfId="19581"/>
    <cellStyle name="Normal 2 2 2 3 6 8" xfId="19582"/>
    <cellStyle name="Normal 2 2 2 3 6 9" xfId="19583"/>
    <cellStyle name="Normal 2 2 2 3 7" xfId="2015"/>
    <cellStyle name="Normal 2 2 2 3 7 2" xfId="2016"/>
    <cellStyle name="Normal 2 2 2 3 7 2 2" xfId="19584"/>
    <cellStyle name="Normal 2 2 2 3 7 2 2 2" xfId="19585"/>
    <cellStyle name="Normal 2 2 2 3 7 2 2 3" xfId="19586"/>
    <cellStyle name="Normal 2 2 2 3 7 2 3" xfId="19587"/>
    <cellStyle name="Normal 2 2 2 3 7 2 4" xfId="19588"/>
    <cellStyle name="Normal 2 2 2 3 7 3" xfId="2017"/>
    <cellStyle name="Normal 2 2 2 3 7 3 2" xfId="19589"/>
    <cellStyle name="Normal 2 2 2 3 7 3 2 2" xfId="19590"/>
    <cellStyle name="Normal 2 2 2 3 7 3 2 3" xfId="19591"/>
    <cellStyle name="Normal 2 2 2 3 7 3 3" xfId="19592"/>
    <cellStyle name="Normal 2 2 2 3 7 3 4" xfId="19593"/>
    <cellStyle name="Normal 2 2 2 3 7 4" xfId="19594"/>
    <cellStyle name="Normal 2 2 2 3 7 4 2" xfId="19595"/>
    <cellStyle name="Normal 2 2 2 3 7 4 3" xfId="19596"/>
    <cellStyle name="Normal 2 2 2 3 7 5" xfId="19597"/>
    <cellStyle name="Normal 2 2 2 3 7 6" xfId="19598"/>
    <cellStyle name="Normal 2 2 2 3 7 7" xfId="19599"/>
    <cellStyle name="Normal 2 2 2 3 7 8" xfId="19600"/>
    <cellStyle name="Normal 2 2 2 3 7 9" xfId="19601"/>
    <cellStyle name="Normal 2 2 2 3 8" xfId="2018"/>
    <cellStyle name="Normal 2 2 2 3 8 2" xfId="2019"/>
    <cellStyle name="Normal 2 2 2 3 8 2 2" xfId="19602"/>
    <cellStyle name="Normal 2 2 2 3 8 2 2 2" xfId="19603"/>
    <cellStyle name="Normal 2 2 2 3 8 2 2 3" xfId="19604"/>
    <cellStyle name="Normal 2 2 2 3 8 2 3" xfId="19605"/>
    <cellStyle name="Normal 2 2 2 3 8 2 4" xfId="19606"/>
    <cellStyle name="Normal 2 2 2 3 8 3" xfId="2020"/>
    <cellStyle name="Normal 2 2 2 3 8 3 2" xfId="19607"/>
    <cellStyle name="Normal 2 2 2 3 8 3 2 2" xfId="19608"/>
    <cellStyle name="Normal 2 2 2 3 8 3 2 3" xfId="19609"/>
    <cellStyle name="Normal 2 2 2 3 8 3 3" xfId="19610"/>
    <cellStyle name="Normal 2 2 2 3 8 3 4" xfId="19611"/>
    <cellStyle name="Normal 2 2 2 3 8 4" xfId="19612"/>
    <cellStyle name="Normal 2 2 2 3 8 4 2" xfId="19613"/>
    <cellStyle name="Normal 2 2 2 3 8 4 3" xfId="19614"/>
    <cellStyle name="Normal 2 2 2 3 8 5" xfId="19615"/>
    <cellStyle name="Normal 2 2 2 3 8 6" xfId="19616"/>
    <cellStyle name="Normal 2 2 2 3 8 7" xfId="19617"/>
    <cellStyle name="Normal 2 2 2 3 8 8" xfId="19618"/>
    <cellStyle name="Normal 2 2 2 3 8 9" xfId="19619"/>
    <cellStyle name="Normal 2 2 2 3 9" xfId="2021"/>
    <cellStyle name="Normal 2 2 2 3 9 2" xfId="2022"/>
    <cellStyle name="Normal 2 2 2 3 9 2 2" xfId="19620"/>
    <cellStyle name="Normal 2 2 2 3 9 2 2 2" xfId="19621"/>
    <cellStyle name="Normal 2 2 2 3 9 2 2 3" xfId="19622"/>
    <cellStyle name="Normal 2 2 2 3 9 2 3" xfId="19623"/>
    <cellStyle name="Normal 2 2 2 3 9 2 4" xfId="19624"/>
    <cellStyle name="Normal 2 2 2 3 9 3" xfId="19625"/>
    <cellStyle name="Normal 2 2 2 3 9 3 2" xfId="19626"/>
    <cellStyle name="Normal 2 2 2 3 9 3 3" xfId="19627"/>
    <cellStyle name="Normal 2 2 2 3 9 4" xfId="19628"/>
    <cellStyle name="Normal 2 2 2 3 9 5" xfId="19629"/>
    <cellStyle name="Normal 2 2 2 3 9 6" xfId="19630"/>
    <cellStyle name="Normal 2 2 2 3 9 7" xfId="19631"/>
    <cellStyle name="Normal 2 2 2 3 9 8" xfId="19632"/>
    <cellStyle name="Normal 2 2 2 4" xfId="2023"/>
    <cellStyle name="Normal 2 2 2 4 10" xfId="2024"/>
    <cellStyle name="Normal 2 2 2 4 10 2" xfId="19633"/>
    <cellStyle name="Normal 2 2 2 4 10 2 2" xfId="19634"/>
    <cellStyle name="Normal 2 2 2 4 10 2 3" xfId="19635"/>
    <cellStyle name="Normal 2 2 2 4 10 3" xfId="19636"/>
    <cellStyle name="Normal 2 2 2 4 10 4" xfId="19637"/>
    <cellStyle name="Normal 2 2 2 4 11" xfId="2025"/>
    <cellStyle name="Normal 2 2 2 4 11 2" xfId="19638"/>
    <cellStyle name="Normal 2 2 2 4 11 2 2" xfId="19639"/>
    <cellStyle name="Normal 2 2 2 4 11 3" xfId="19640"/>
    <cellStyle name="Normal 2 2 2 4 11 4" xfId="19641"/>
    <cellStyle name="Normal 2 2 2 4 12" xfId="19642"/>
    <cellStyle name="Normal 2 2 2 4 12 2" xfId="19643"/>
    <cellStyle name="Normal 2 2 2 4 12 3" xfId="19644"/>
    <cellStyle name="Normal 2 2 2 4 13" xfId="19645"/>
    <cellStyle name="Normal 2 2 2 4 14" xfId="19646"/>
    <cellStyle name="Normal 2 2 2 4 15" xfId="19647"/>
    <cellStyle name="Normal 2 2 2 4 16" xfId="19648"/>
    <cellStyle name="Normal 2 2 2 4 17" xfId="19649"/>
    <cellStyle name="Normal 2 2 2 4 2" xfId="2026"/>
    <cellStyle name="Normal 2 2 2 4 2 10" xfId="19650"/>
    <cellStyle name="Normal 2 2 2 4 2 11" xfId="19651"/>
    <cellStyle name="Normal 2 2 2 4 2 12" xfId="19652"/>
    <cellStyle name="Normal 2 2 2 4 2 13" xfId="19653"/>
    <cellStyle name="Normal 2 2 2 4 2 14" xfId="19654"/>
    <cellStyle name="Normal 2 2 2 4 2 2" xfId="2027"/>
    <cellStyle name="Normal 2 2 2 4 2 2 10" xfId="19655"/>
    <cellStyle name="Normal 2 2 2 4 2 2 11" xfId="19656"/>
    <cellStyle name="Normal 2 2 2 4 2 2 2" xfId="2028"/>
    <cellStyle name="Normal 2 2 2 4 2 2 2 2" xfId="2029"/>
    <cellStyle name="Normal 2 2 2 4 2 2 2 2 2" xfId="19657"/>
    <cellStyle name="Normal 2 2 2 4 2 2 2 2 2 2" xfId="19658"/>
    <cellStyle name="Normal 2 2 2 4 2 2 2 2 2 3" xfId="19659"/>
    <cellStyle name="Normal 2 2 2 4 2 2 2 2 3" xfId="19660"/>
    <cellStyle name="Normal 2 2 2 4 2 2 2 2 4" xfId="19661"/>
    <cellStyle name="Normal 2 2 2 4 2 2 2 3" xfId="2030"/>
    <cellStyle name="Normal 2 2 2 4 2 2 2 3 2" xfId="19662"/>
    <cellStyle name="Normal 2 2 2 4 2 2 2 3 2 2" xfId="19663"/>
    <cellStyle name="Normal 2 2 2 4 2 2 2 3 2 3" xfId="19664"/>
    <cellStyle name="Normal 2 2 2 4 2 2 2 3 3" xfId="19665"/>
    <cellStyle name="Normal 2 2 2 4 2 2 2 3 4" xfId="19666"/>
    <cellStyle name="Normal 2 2 2 4 2 2 2 4" xfId="19667"/>
    <cellStyle name="Normal 2 2 2 4 2 2 2 4 2" xfId="19668"/>
    <cellStyle name="Normal 2 2 2 4 2 2 2 4 3" xfId="19669"/>
    <cellStyle name="Normal 2 2 2 4 2 2 2 5" xfId="19670"/>
    <cellStyle name="Normal 2 2 2 4 2 2 2 6" xfId="19671"/>
    <cellStyle name="Normal 2 2 2 4 2 2 2 7" xfId="19672"/>
    <cellStyle name="Normal 2 2 2 4 2 2 2 8" xfId="19673"/>
    <cellStyle name="Normal 2 2 2 4 2 2 2 9" xfId="19674"/>
    <cellStyle name="Normal 2 2 2 4 2 2 3" xfId="2031"/>
    <cellStyle name="Normal 2 2 2 4 2 2 3 2" xfId="19675"/>
    <cellStyle name="Normal 2 2 2 4 2 2 3 2 2" xfId="19676"/>
    <cellStyle name="Normal 2 2 2 4 2 2 3 2 3" xfId="19677"/>
    <cellStyle name="Normal 2 2 2 4 2 2 3 3" xfId="19678"/>
    <cellStyle name="Normal 2 2 2 4 2 2 3 4" xfId="19679"/>
    <cellStyle name="Normal 2 2 2 4 2 2 4" xfId="2032"/>
    <cellStyle name="Normal 2 2 2 4 2 2 4 2" xfId="19680"/>
    <cellStyle name="Normal 2 2 2 4 2 2 4 2 2" xfId="19681"/>
    <cellStyle name="Normal 2 2 2 4 2 2 4 2 3" xfId="19682"/>
    <cellStyle name="Normal 2 2 2 4 2 2 4 3" xfId="19683"/>
    <cellStyle name="Normal 2 2 2 4 2 2 4 4" xfId="19684"/>
    <cellStyle name="Normal 2 2 2 4 2 2 5" xfId="2033"/>
    <cellStyle name="Normal 2 2 2 4 2 2 5 2" xfId="19685"/>
    <cellStyle name="Normal 2 2 2 4 2 2 5 2 2" xfId="19686"/>
    <cellStyle name="Normal 2 2 2 4 2 2 5 3" xfId="19687"/>
    <cellStyle name="Normal 2 2 2 4 2 2 5 4" xfId="19688"/>
    <cellStyle name="Normal 2 2 2 4 2 2 6" xfId="19689"/>
    <cellStyle name="Normal 2 2 2 4 2 2 6 2" xfId="19690"/>
    <cellStyle name="Normal 2 2 2 4 2 2 6 3" xfId="19691"/>
    <cellStyle name="Normal 2 2 2 4 2 2 7" xfId="19692"/>
    <cellStyle name="Normal 2 2 2 4 2 2 8" xfId="19693"/>
    <cellStyle name="Normal 2 2 2 4 2 2 9" xfId="19694"/>
    <cellStyle name="Normal 2 2 2 4 2 3" xfId="2034"/>
    <cellStyle name="Normal 2 2 2 4 2 3 10" xfId="19695"/>
    <cellStyle name="Normal 2 2 2 4 2 3 11" xfId="19696"/>
    <cellStyle name="Normal 2 2 2 4 2 3 2" xfId="2035"/>
    <cellStyle name="Normal 2 2 2 4 2 3 2 2" xfId="2036"/>
    <cellStyle name="Normal 2 2 2 4 2 3 2 2 2" xfId="19697"/>
    <cellStyle name="Normal 2 2 2 4 2 3 2 2 2 2" xfId="19698"/>
    <cellStyle name="Normal 2 2 2 4 2 3 2 2 2 3" xfId="19699"/>
    <cellStyle name="Normal 2 2 2 4 2 3 2 2 3" xfId="19700"/>
    <cellStyle name="Normal 2 2 2 4 2 3 2 2 4" xfId="19701"/>
    <cellStyle name="Normal 2 2 2 4 2 3 2 3" xfId="2037"/>
    <cellStyle name="Normal 2 2 2 4 2 3 2 3 2" xfId="19702"/>
    <cellStyle name="Normal 2 2 2 4 2 3 2 3 2 2" xfId="19703"/>
    <cellStyle name="Normal 2 2 2 4 2 3 2 3 2 3" xfId="19704"/>
    <cellStyle name="Normal 2 2 2 4 2 3 2 3 3" xfId="19705"/>
    <cellStyle name="Normal 2 2 2 4 2 3 2 3 4" xfId="19706"/>
    <cellStyle name="Normal 2 2 2 4 2 3 2 4" xfId="19707"/>
    <cellStyle name="Normal 2 2 2 4 2 3 2 4 2" xfId="19708"/>
    <cellStyle name="Normal 2 2 2 4 2 3 2 4 3" xfId="19709"/>
    <cellStyle name="Normal 2 2 2 4 2 3 2 5" xfId="19710"/>
    <cellStyle name="Normal 2 2 2 4 2 3 2 6" xfId="19711"/>
    <cellStyle name="Normal 2 2 2 4 2 3 2 7" xfId="19712"/>
    <cellStyle name="Normal 2 2 2 4 2 3 2 8" xfId="19713"/>
    <cellStyle name="Normal 2 2 2 4 2 3 2 9" xfId="19714"/>
    <cellStyle name="Normal 2 2 2 4 2 3 3" xfId="2038"/>
    <cellStyle name="Normal 2 2 2 4 2 3 3 2" xfId="19715"/>
    <cellStyle name="Normal 2 2 2 4 2 3 3 2 2" xfId="19716"/>
    <cellStyle name="Normal 2 2 2 4 2 3 3 2 3" xfId="19717"/>
    <cellStyle name="Normal 2 2 2 4 2 3 3 3" xfId="19718"/>
    <cellStyle name="Normal 2 2 2 4 2 3 3 4" xfId="19719"/>
    <cellStyle name="Normal 2 2 2 4 2 3 4" xfId="2039"/>
    <cellStyle name="Normal 2 2 2 4 2 3 4 2" xfId="19720"/>
    <cellStyle name="Normal 2 2 2 4 2 3 4 2 2" xfId="19721"/>
    <cellStyle name="Normal 2 2 2 4 2 3 4 2 3" xfId="19722"/>
    <cellStyle name="Normal 2 2 2 4 2 3 4 3" xfId="19723"/>
    <cellStyle name="Normal 2 2 2 4 2 3 4 4" xfId="19724"/>
    <cellStyle name="Normal 2 2 2 4 2 3 5" xfId="2040"/>
    <cellStyle name="Normal 2 2 2 4 2 3 5 2" xfId="19725"/>
    <cellStyle name="Normal 2 2 2 4 2 3 5 2 2" xfId="19726"/>
    <cellStyle name="Normal 2 2 2 4 2 3 5 3" xfId="19727"/>
    <cellStyle name="Normal 2 2 2 4 2 3 5 4" xfId="19728"/>
    <cellStyle name="Normal 2 2 2 4 2 3 6" xfId="19729"/>
    <cellStyle name="Normal 2 2 2 4 2 3 6 2" xfId="19730"/>
    <cellStyle name="Normal 2 2 2 4 2 3 6 3" xfId="19731"/>
    <cellStyle name="Normal 2 2 2 4 2 3 7" xfId="19732"/>
    <cellStyle name="Normal 2 2 2 4 2 3 8" xfId="19733"/>
    <cellStyle name="Normal 2 2 2 4 2 3 9" xfId="19734"/>
    <cellStyle name="Normal 2 2 2 4 2 4" xfId="2041"/>
    <cellStyle name="Normal 2 2 2 4 2 4 2" xfId="2042"/>
    <cellStyle name="Normal 2 2 2 4 2 4 2 2" xfId="19735"/>
    <cellStyle name="Normal 2 2 2 4 2 4 2 2 2" xfId="19736"/>
    <cellStyle name="Normal 2 2 2 4 2 4 2 2 3" xfId="19737"/>
    <cellStyle name="Normal 2 2 2 4 2 4 2 3" xfId="19738"/>
    <cellStyle name="Normal 2 2 2 4 2 4 2 4" xfId="19739"/>
    <cellStyle name="Normal 2 2 2 4 2 4 3" xfId="2043"/>
    <cellStyle name="Normal 2 2 2 4 2 4 3 2" xfId="19740"/>
    <cellStyle name="Normal 2 2 2 4 2 4 3 2 2" xfId="19741"/>
    <cellStyle name="Normal 2 2 2 4 2 4 3 2 3" xfId="19742"/>
    <cellStyle name="Normal 2 2 2 4 2 4 3 3" xfId="19743"/>
    <cellStyle name="Normal 2 2 2 4 2 4 3 4" xfId="19744"/>
    <cellStyle name="Normal 2 2 2 4 2 4 4" xfId="19745"/>
    <cellStyle name="Normal 2 2 2 4 2 4 4 2" xfId="19746"/>
    <cellStyle name="Normal 2 2 2 4 2 4 4 3" xfId="19747"/>
    <cellStyle name="Normal 2 2 2 4 2 4 5" xfId="19748"/>
    <cellStyle name="Normal 2 2 2 4 2 4 6" xfId="19749"/>
    <cellStyle name="Normal 2 2 2 4 2 4 7" xfId="19750"/>
    <cellStyle name="Normal 2 2 2 4 2 4 8" xfId="19751"/>
    <cellStyle name="Normal 2 2 2 4 2 4 9" xfId="19752"/>
    <cellStyle name="Normal 2 2 2 4 2 5" xfId="2044"/>
    <cellStyle name="Normal 2 2 2 4 2 5 2" xfId="2045"/>
    <cellStyle name="Normal 2 2 2 4 2 5 2 2" xfId="19753"/>
    <cellStyle name="Normal 2 2 2 4 2 5 2 2 2" xfId="19754"/>
    <cellStyle name="Normal 2 2 2 4 2 5 2 2 3" xfId="19755"/>
    <cellStyle name="Normal 2 2 2 4 2 5 2 3" xfId="19756"/>
    <cellStyle name="Normal 2 2 2 4 2 5 2 4" xfId="19757"/>
    <cellStyle name="Normal 2 2 2 4 2 5 3" xfId="2046"/>
    <cellStyle name="Normal 2 2 2 4 2 5 3 2" xfId="19758"/>
    <cellStyle name="Normal 2 2 2 4 2 5 3 2 2" xfId="19759"/>
    <cellStyle name="Normal 2 2 2 4 2 5 3 2 3" xfId="19760"/>
    <cellStyle name="Normal 2 2 2 4 2 5 3 3" xfId="19761"/>
    <cellStyle name="Normal 2 2 2 4 2 5 3 4" xfId="19762"/>
    <cellStyle name="Normal 2 2 2 4 2 5 4" xfId="19763"/>
    <cellStyle name="Normal 2 2 2 4 2 5 4 2" xfId="19764"/>
    <cellStyle name="Normal 2 2 2 4 2 5 4 3" xfId="19765"/>
    <cellStyle name="Normal 2 2 2 4 2 5 5" xfId="19766"/>
    <cellStyle name="Normal 2 2 2 4 2 5 6" xfId="19767"/>
    <cellStyle name="Normal 2 2 2 4 2 5 7" xfId="19768"/>
    <cellStyle name="Normal 2 2 2 4 2 5 8" xfId="19769"/>
    <cellStyle name="Normal 2 2 2 4 2 5 9" xfId="19770"/>
    <cellStyle name="Normal 2 2 2 4 2 6" xfId="2047"/>
    <cellStyle name="Normal 2 2 2 4 2 6 2" xfId="19771"/>
    <cellStyle name="Normal 2 2 2 4 2 6 2 2" xfId="19772"/>
    <cellStyle name="Normal 2 2 2 4 2 6 2 3" xfId="19773"/>
    <cellStyle name="Normal 2 2 2 4 2 6 3" xfId="19774"/>
    <cellStyle name="Normal 2 2 2 4 2 6 4" xfId="19775"/>
    <cellStyle name="Normal 2 2 2 4 2 7" xfId="2048"/>
    <cellStyle name="Normal 2 2 2 4 2 7 2" xfId="19776"/>
    <cellStyle name="Normal 2 2 2 4 2 7 2 2" xfId="19777"/>
    <cellStyle name="Normal 2 2 2 4 2 7 2 3" xfId="19778"/>
    <cellStyle name="Normal 2 2 2 4 2 7 3" xfId="19779"/>
    <cellStyle name="Normal 2 2 2 4 2 7 4" xfId="19780"/>
    <cellStyle name="Normal 2 2 2 4 2 8" xfId="2049"/>
    <cellStyle name="Normal 2 2 2 4 2 8 2" xfId="19781"/>
    <cellStyle name="Normal 2 2 2 4 2 8 2 2" xfId="19782"/>
    <cellStyle name="Normal 2 2 2 4 2 8 3" xfId="19783"/>
    <cellStyle name="Normal 2 2 2 4 2 8 4" xfId="19784"/>
    <cellStyle name="Normal 2 2 2 4 2 9" xfId="19785"/>
    <cellStyle name="Normal 2 2 2 4 2 9 2" xfId="19786"/>
    <cellStyle name="Normal 2 2 2 4 2 9 3" xfId="19787"/>
    <cellStyle name="Normal 2 2 2 4 3" xfId="2050"/>
    <cellStyle name="Normal 2 2 2 4 3 10" xfId="19788"/>
    <cellStyle name="Normal 2 2 2 4 3 11" xfId="19789"/>
    <cellStyle name="Normal 2 2 2 4 3 12" xfId="19790"/>
    <cellStyle name="Normal 2 2 2 4 3 2" xfId="2051"/>
    <cellStyle name="Normal 2 2 2 4 3 2 2" xfId="2052"/>
    <cellStyle name="Normal 2 2 2 4 3 2 2 2" xfId="19791"/>
    <cellStyle name="Normal 2 2 2 4 3 2 2 2 2" xfId="19792"/>
    <cellStyle name="Normal 2 2 2 4 3 2 2 2 3" xfId="19793"/>
    <cellStyle name="Normal 2 2 2 4 3 2 2 3" xfId="19794"/>
    <cellStyle name="Normal 2 2 2 4 3 2 2 4" xfId="19795"/>
    <cellStyle name="Normal 2 2 2 4 3 2 3" xfId="2053"/>
    <cellStyle name="Normal 2 2 2 4 3 2 3 2" xfId="19796"/>
    <cellStyle name="Normal 2 2 2 4 3 2 3 2 2" xfId="19797"/>
    <cellStyle name="Normal 2 2 2 4 3 2 3 2 3" xfId="19798"/>
    <cellStyle name="Normal 2 2 2 4 3 2 3 3" xfId="19799"/>
    <cellStyle name="Normal 2 2 2 4 3 2 3 4" xfId="19800"/>
    <cellStyle name="Normal 2 2 2 4 3 2 4" xfId="19801"/>
    <cellStyle name="Normal 2 2 2 4 3 2 4 2" xfId="19802"/>
    <cellStyle name="Normal 2 2 2 4 3 2 4 3" xfId="19803"/>
    <cellStyle name="Normal 2 2 2 4 3 2 5" xfId="19804"/>
    <cellStyle name="Normal 2 2 2 4 3 2 6" xfId="19805"/>
    <cellStyle name="Normal 2 2 2 4 3 2 7" xfId="19806"/>
    <cellStyle name="Normal 2 2 2 4 3 2 8" xfId="19807"/>
    <cellStyle name="Normal 2 2 2 4 3 2 9" xfId="19808"/>
    <cellStyle name="Normal 2 2 2 4 3 3" xfId="2054"/>
    <cellStyle name="Normal 2 2 2 4 3 3 2" xfId="2055"/>
    <cellStyle name="Normal 2 2 2 4 3 3 2 2" xfId="19809"/>
    <cellStyle name="Normal 2 2 2 4 3 3 2 2 2" xfId="19810"/>
    <cellStyle name="Normal 2 2 2 4 3 3 2 2 3" xfId="19811"/>
    <cellStyle name="Normal 2 2 2 4 3 3 2 3" xfId="19812"/>
    <cellStyle name="Normal 2 2 2 4 3 3 2 4" xfId="19813"/>
    <cellStyle name="Normal 2 2 2 4 3 3 3" xfId="2056"/>
    <cellStyle name="Normal 2 2 2 4 3 3 3 2" xfId="19814"/>
    <cellStyle name="Normal 2 2 2 4 3 3 3 2 2" xfId="19815"/>
    <cellStyle name="Normal 2 2 2 4 3 3 3 2 3" xfId="19816"/>
    <cellStyle name="Normal 2 2 2 4 3 3 3 3" xfId="19817"/>
    <cellStyle name="Normal 2 2 2 4 3 3 3 4" xfId="19818"/>
    <cellStyle name="Normal 2 2 2 4 3 3 4" xfId="19819"/>
    <cellStyle name="Normal 2 2 2 4 3 3 4 2" xfId="19820"/>
    <cellStyle name="Normal 2 2 2 4 3 3 4 3" xfId="19821"/>
    <cellStyle name="Normal 2 2 2 4 3 3 5" xfId="19822"/>
    <cellStyle name="Normal 2 2 2 4 3 3 6" xfId="19823"/>
    <cellStyle name="Normal 2 2 2 4 3 3 7" xfId="19824"/>
    <cellStyle name="Normal 2 2 2 4 3 3 8" xfId="19825"/>
    <cellStyle name="Normal 2 2 2 4 3 3 9" xfId="19826"/>
    <cellStyle name="Normal 2 2 2 4 3 4" xfId="2057"/>
    <cellStyle name="Normal 2 2 2 4 3 4 2" xfId="19827"/>
    <cellStyle name="Normal 2 2 2 4 3 4 2 2" xfId="19828"/>
    <cellStyle name="Normal 2 2 2 4 3 4 2 3" xfId="19829"/>
    <cellStyle name="Normal 2 2 2 4 3 4 3" xfId="19830"/>
    <cellStyle name="Normal 2 2 2 4 3 4 4" xfId="19831"/>
    <cellStyle name="Normal 2 2 2 4 3 5" xfId="2058"/>
    <cellStyle name="Normal 2 2 2 4 3 5 2" xfId="19832"/>
    <cellStyle name="Normal 2 2 2 4 3 5 2 2" xfId="19833"/>
    <cellStyle name="Normal 2 2 2 4 3 5 2 3" xfId="19834"/>
    <cellStyle name="Normal 2 2 2 4 3 5 3" xfId="19835"/>
    <cellStyle name="Normal 2 2 2 4 3 5 4" xfId="19836"/>
    <cellStyle name="Normal 2 2 2 4 3 6" xfId="2059"/>
    <cellStyle name="Normal 2 2 2 4 3 6 2" xfId="19837"/>
    <cellStyle name="Normal 2 2 2 4 3 6 2 2" xfId="19838"/>
    <cellStyle name="Normal 2 2 2 4 3 6 3" xfId="19839"/>
    <cellStyle name="Normal 2 2 2 4 3 6 4" xfId="19840"/>
    <cellStyle name="Normal 2 2 2 4 3 7" xfId="19841"/>
    <cellStyle name="Normal 2 2 2 4 3 7 2" xfId="19842"/>
    <cellStyle name="Normal 2 2 2 4 3 7 3" xfId="19843"/>
    <cellStyle name="Normal 2 2 2 4 3 8" xfId="19844"/>
    <cellStyle name="Normal 2 2 2 4 3 9" xfId="19845"/>
    <cellStyle name="Normal 2 2 2 4 4" xfId="2060"/>
    <cellStyle name="Normal 2 2 2 4 4 10" xfId="19846"/>
    <cellStyle name="Normal 2 2 2 4 4 11" xfId="19847"/>
    <cellStyle name="Normal 2 2 2 4 4 2" xfId="2061"/>
    <cellStyle name="Normal 2 2 2 4 4 2 2" xfId="2062"/>
    <cellStyle name="Normal 2 2 2 4 4 2 2 2" xfId="19848"/>
    <cellStyle name="Normal 2 2 2 4 4 2 2 2 2" xfId="19849"/>
    <cellStyle name="Normal 2 2 2 4 4 2 2 2 3" xfId="19850"/>
    <cellStyle name="Normal 2 2 2 4 4 2 2 3" xfId="19851"/>
    <cellStyle name="Normal 2 2 2 4 4 2 2 4" xfId="19852"/>
    <cellStyle name="Normal 2 2 2 4 4 2 3" xfId="2063"/>
    <cellStyle name="Normal 2 2 2 4 4 2 3 2" xfId="19853"/>
    <cellStyle name="Normal 2 2 2 4 4 2 3 2 2" xfId="19854"/>
    <cellStyle name="Normal 2 2 2 4 4 2 3 2 3" xfId="19855"/>
    <cellStyle name="Normal 2 2 2 4 4 2 3 3" xfId="19856"/>
    <cellStyle name="Normal 2 2 2 4 4 2 3 4" xfId="19857"/>
    <cellStyle name="Normal 2 2 2 4 4 2 4" xfId="19858"/>
    <cellStyle name="Normal 2 2 2 4 4 2 4 2" xfId="19859"/>
    <cellStyle name="Normal 2 2 2 4 4 2 4 3" xfId="19860"/>
    <cellStyle name="Normal 2 2 2 4 4 2 5" xfId="19861"/>
    <cellStyle name="Normal 2 2 2 4 4 2 6" xfId="19862"/>
    <cellStyle name="Normal 2 2 2 4 4 2 7" xfId="19863"/>
    <cellStyle name="Normal 2 2 2 4 4 2 8" xfId="19864"/>
    <cellStyle name="Normal 2 2 2 4 4 2 9" xfId="19865"/>
    <cellStyle name="Normal 2 2 2 4 4 3" xfId="2064"/>
    <cellStyle name="Normal 2 2 2 4 4 3 2" xfId="19866"/>
    <cellStyle name="Normal 2 2 2 4 4 3 2 2" xfId="19867"/>
    <cellStyle name="Normal 2 2 2 4 4 3 2 3" xfId="19868"/>
    <cellStyle name="Normal 2 2 2 4 4 3 3" xfId="19869"/>
    <cellStyle name="Normal 2 2 2 4 4 3 4" xfId="19870"/>
    <cellStyle name="Normal 2 2 2 4 4 4" xfId="2065"/>
    <cellStyle name="Normal 2 2 2 4 4 4 2" xfId="19871"/>
    <cellStyle name="Normal 2 2 2 4 4 4 2 2" xfId="19872"/>
    <cellStyle name="Normal 2 2 2 4 4 4 2 3" xfId="19873"/>
    <cellStyle name="Normal 2 2 2 4 4 4 3" xfId="19874"/>
    <cellStyle name="Normal 2 2 2 4 4 4 4" xfId="19875"/>
    <cellStyle name="Normal 2 2 2 4 4 5" xfId="2066"/>
    <cellStyle name="Normal 2 2 2 4 4 5 2" xfId="19876"/>
    <cellStyle name="Normal 2 2 2 4 4 5 2 2" xfId="19877"/>
    <cellStyle name="Normal 2 2 2 4 4 5 3" xfId="19878"/>
    <cellStyle name="Normal 2 2 2 4 4 5 4" xfId="19879"/>
    <cellStyle name="Normal 2 2 2 4 4 6" xfId="19880"/>
    <cellStyle name="Normal 2 2 2 4 4 6 2" xfId="19881"/>
    <cellStyle name="Normal 2 2 2 4 4 6 3" xfId="19882"/>
    <cellStyle name="Normal 2 2 2 4 4 7" xfId="19883"/>
    <cellStyle name="Normal 2 2 2 4 4 8" xfId="19884"/>
    <cellStyle name="Normal 2 2 2 4 4 9" xfId="19885"/>
    <cellStyle name="Normal 2 2 2 4 5" xfId="2067"/>
    <cellStyle name="Normal 2 2 2 4 5 2" xfId="2068"/>
    <cellStyle name="Normal 2 2 2 4 5 2 2" xfId="19886"/>
    <cellStyle name="Normal 2 2 2 4 5 2 2 2" xfId="19887"/>
    <cellStyle name="Normal 2 2 2 4 5 2 2 3" xfId="19888"/>
    <cellStyle name="Normal 2 2 2 4 5 2 3" xfId="19889"/>
    <cellStyle name="Normal 2 2 2 4 5 2 4" xfId="19890"/>
    <cellStyle name="Normal 2 2 2 4 5 3" xfId="2069"/>
    <cellStyle name="Normal 2 2 2 4 5 3 2" xfId="19891"/>
    <cellStyle name="Normal 2 2 2 4 5 3 2 2" xfId="19892"/>
    <cellStyle name="Normal 2 2 2 4 5 3 2 3" xfId="19893"/>
    <cellStyle name="Normal 2 2 2 4 5 3 3" xfId="19894"/>
    <cellStyle name="Normal 2 2 2 4 5 3 4" xfId="19895"/>
    <cellStyle name="Normal 2 2 2 4 5 4" xfId="19896"/>
    <cellStyle name="Normal 2 2 2 4 5 4 2" xfId="19897"/>
    <cellStyle name="Normal 2 2 2 4 5 4 3" xfId="19898"/>
    <cellStyle name="Normal 2 2 2 4 5 5" xfId="19899"/>
    <cellStyle name="Normal 2 2 2 4 5 6" xfId="19900"/>
    <cellStyle name="Normal 2 2 2 4 5 7" xfId="19901"/>
    <cellStyle name="Normal 2 2 2 4 5 8" xfId="19902"/>
    <cellStyle name="Normal 2 2 2 4 5 9" xfId="19903"/>
    <cellStyle name="Normal 2 2 2 4 6" xfId="2070"/>
    <cellStyle name="Normal 2 2 2 4 6 2" xfId="2071"/>
    <cellStyle name="Normal 2 2 2 4 6 2 2" xfId="19904"/>
    <cellStyle name="Normal 2 2 2 4 6 2 2 2" xfId="19905"/>
    <cellStyle name="Normal 2 2 2 4 6 2 2 3" xfId="19906"/>
    <cellStyle name="Normal 2 2 2 4 6 2 3" xfId="19907"/>
    <cellStyle name="Normal 2 2 2 4 6 2 4" xfId="19908"/>
    <cellStyle name="Normal 2 2 2 4 6 3" xfId="2072"/>
    <cellStyle name="Normal 2 2 2 4 6 3 2" xfId="19909"/>
    <cellStyle name="Normal 2 2 2 4 6 3 2 2" xfId="19910"/>
    <cellStyle name="Normal 2 2 2 4 6 3 2 3" xfId="19911"/>
    <cellStyle name="Normal 2 2 2 4 6 3 3" xfId="19912"/>
    <cellStyle name="Normal 2 2 2 4 6 3 4" xfId="19913"/>
    <cellStyle name="Normal 2 2 2 4 6 4" xfId="19914"/>
    <cellStyle name="Normal 2 2 2 4 6 4 2" xfId="19915"/>
    <cellStyle name="Normal 2 2 2 4 6 4 3" xfId="19916"/>
    <cellStyle name="Normal 2 2 2 4 6 5" xfId="19917"/>
    <cellStyle name="Normal 2 2 2 4 6 6" xfId="19918"/>
    <cellStyle name="Normal 2 2 2 4 6 7" xfId="19919"/>
    <cellStyle name="Normal 2 2 2 4 6 8" xfId="19920"/>
    <cellStyle name="Normal 2 2 2 4 6 9" xfId="19921"/>
    <cellStyle name="Normal 2 2 2 4 7" xfId="2073"/>
    <cellStyle name="Normal 2 2 2 4 7 2" xfId="2074"/>
    <cellStyle name="Normal 2 2 2 4 7 2 2" xfId="19922"/>
    <cellStyle name="Normal 2 2 2 4 7 2 2 2" xfId="19923"/>
    <cellStyle name="Normal 2 2 2 4 7 2 2 3" xfId="19924"/>
    <cellStyle name="Normal 2 2 2 4 7 2 3" xfId="19925"/>
    <cellStyle name="Normal 2 2 2 4 7 2 4" xfId="19926"/>
    <cellStyle name="Normal 2 2 2 4 7 3" xfId="2075"/>
    <cellStyle name="Normal 2 2 2 4 7 3 2" xfId="19927"/>
    <cellStyle name="Normal 2 2 2 4 7 3 2 2" xfId="19928"/>
    <cellStyle name="Normal 2 2 2 4 7 3 2 3" xfId="19929"/>
    <cellStyle name="Normal 2 2 2 4 7 3 3" xfId="19930"/>
    <cellStyle name="Normal 2 2 2 4 7 3 4" xfId="19931"/>
    <cellStyle name="Normal 2 2 2 4 7 4" xfId="19932"/>
    <cellStyle name="Normal 2 2 2 4 7 4 2" xfId="19933"/>
    <cellStyle name="Normal 2 2 2 4 7 4 3" xfId="19934"/>
    <cellStyle name="Normal 2 2 2 4 7 5" xfId="19935"/>
    <cellStyle name="Normal 2 2 2 4 7 6" xfId="19936"/>
    <cellStyle name="Normal 2 2 2 4 7 7" xfId="19937"/>
    <cellStyle name="Normal 2 2 2 4 7 8" xfId="19938"/>
    <cellStyle name="Normal 2 2 2 4 7 9" xfId="19939"/>
    <cellStyle name="Normal 2 2 2 4 8" xfId="2076"/>
    <cellStyle name="Normal 2 2 2 4 8 2" xfId="2077"/>
    <cellStyle name="Normal 2 2 2 4 8 2 2" xfId="19940"/>
    <cellStyle name="Normal 2 2 2 4 8 2 2 2" xfId="19941"/>
    <cellStyle name="Normal 2 2 2 4 8 2 2 3" xfId="19942"/>
    <cellStyle name="Normal 2 2 2 4 8 2 3" xfId="19943"/>
    <cellStyle name="Normal 2 2 2 4 8 2 4" xfId="19944"/>
    <cellStyle name="Normal 2 2 2 4 8 3" xfId="19945"/>
    <cellStyle name="Normal 2 2 2 4 8 3 2" xfId="19946"/>
    <cellStyle name="Normal 2 2 2 4 8 3 3" xfId="19947"/>
    <cellStyle name="Normal 2 2 2 4 8 4" xfId="19948"/>
    <cellStyle name="Normal 2 2 2 4 8 5" xfId="19949"/>
    <cellStyle name="Normal 2 2 2 4 8 6" xfId="19950"/>
    <cellStyle name="Normal 2 2 2 4 8 7" xfId="19951"/>
    <cellStyle name="Normal 2 2 2 4 8 8" xfId="19952"/>
    <cellStyle name="Normal 2 2 2 4 9" xfId="2078"/>
    <cellStyle name="Normal 2 2 2 4 9 2" xfId="19953"/>
    <cellStyle name="Normal 2 2 2 4 9 2 2" xfId="19954"/>
    <cellStyle name="Normal 2 2 2 4 9 2 3" xfId="19955"/>
    <cellStyle name="Normal 2 2 2 4 9 3" xfId="19956"/>
    <cellStyle name="Normal 2 2 2 4 9 4" xfId="19957"/>
    <cellStyle name="Normal 2 2 2 5" xfId="2079"/>
    <cellStyle name="Normal 2 2 2 5 10" xfId="19958"/>
    <cellStyle name="Normal 2 2 2 5 11" xfId="19959"/>
    <cellStyle name="Normal 2 2 2 5 12" xfId="19960"/>
    <cellStyle name="Normal 2 2 2 5 13" xfId="19961"/>
    <cellStyle name="Normal 2 2 2 5 14" xfId="19962"/>
    <cellStyle name="Normal 2 2 2 5 2" xfId="2080"/>
    <cellStyle name="Normal 2 2 2 5 2 10" xfId="19963"/>
    <cellStyle name="Normal 2 2 2 5 2 11" xfId="19964"/>
    <cellStyle name="Normal 2 2 2 5 2 2" xfId="2081"/>
    <cellStyle name="Normal 2 2 2 5 2 2 2" xfId="2082"/>
    <cellStyle name="Normal 2 2 2 5 2 2 2 2" xfId="19965"/>
    <cellStyle name="Normal 2 2 2 5 2 2 2 2 2" xfId="19966"/>
    <cellStyle name="Normal 2 2 2 5 2 2 2 2 3" xfId="19967"/>
    <cellStyle name="Normal 2 2 2 5 2 2 2 3" xfId="19968"/>
    <cellStyle name="Normal 2 2 2 5 2 2 2 4" xfId="19969"/>
    <cellStyle name="Normal 2 2 2 5 2 2 3" xfId="2083"/>
    <cellStyle name="Normal 2 2 2 5 2 2 3 2" xfId="19970"/>
    <cellStyle name="Normal 2 2 2 5 2 2 3 2 2" xfId="19971"/>
    <cellStyle name="Normal 2 2 2 5 2 2 3 2 3" xfId="19972"/>
    <cellStyle name="Normal 2 2 2 5 2 2 3 3" xfId="19973"/>
    <cellStyle name="Normal 2 2 2 5 2 2 3 4" xfId="19974"/>
    <cellStyle name="Normal 2 2 2 5 2 2 4" xfId="19975"/>
    <cellStyle name="Normal 2 2 2 5 2 2 4 2" xfId="19976"/>
    <cellStyle name="Normal 2 2 2 5 2 2 4 3" xfId="19977"/>
    <cellStyle name="Normal 2 2 2 5 2 2 5" xfId="19978"/>
    <cellStyle name="Normal 2 2 2 5 2 2 6" xfId="19979"/>
    <cellStyle name="Normal 2 2 2 5 2 2 7" xfId="19980"/>
    <cellStyle name="Normal 2 2 2 5 2 2 8" xfId="19981"/>
    <cellStyle name="Normal 2 2 2 5 2 2 9" xfId="19982"/>
    <cellStyle name="Normal 2 2 2 5 2 3" xfId="2084"/>
    <cellStyle name="Normal 2 2 2 5 2 3 2" xfId="19983"/>
    <cellStyle name="Normal 2 2 2 5 2 3 2 2" xfId="19984"/>
    <cellStyle name="Normal 2 2 2 5 2 3 2 3" xfId="19985"/>
    <cellStyle name="Normal 2 2 2 5 2 3 3" xfId="19986"/>
    <cellStyle name="Normal 2 2 2 5 2 3 4" xfId="19987"/>
    <cellStyle name="Normal 2 2 2 5 2 4" xfId="2085"/>
    <cellStyle name="Normal 2 2 2 5 2 4 2" xfId="19988"/>
    <cellStyle name="Normal 2 2 2 5 2 4 2 2" xfId="19989"/>
    <cellStyle name="Normal 2 2 2 5 2 4 2 3" xfId="19990"/>
    <cellStyle name="Normal 2 2 2 5 2 4 3" xfId="19991"/>
    <cellStyle name="Normal 2 2 2 5 2 4 4" xfId="19992"/>
    <cellStyle name="Normal 2 2 2 5 2 5" xfId="2086"/>
    <cellStyle name="Normal 2 2 2 5 2 5 2" xfId="19993"/>
    <cellStyle name="Normal 2 2 2 5 2 5 2 2" xfId="19994"/>
    <cellStyle name="Normal 2 2 2 5 2 5 3" xfId="19995"/>
    <cellStyle name="Normal 2 2 2 5 2 5 4" xfId="19996"/>
    <cellStyle name="Normal 2 2 2 5 2 6" xfId="19997"/>
    <cellStyle name="Normal 2 2 2 5 2 6 2" xfId="19998"/>
    <cellStyle name="Normal 2 2 2 5 2 6 3" xfId="19999"/>
    <cellStyle name="Normal 2 2 2 5 2 7" xfId="20000"/>
    <cellStyle name="Normal 2 2 2 5 2 8" xfId="20001"/>
    <cellStyle name="Normal 2 2 2 5 2 9" xfId="20002"/>
    <cellStyle name="Normal 2 2 2 5 3" xfId="2087"/>
    <cellStyle name="Normal 2 2 2 5 3 10" xfId="20003"/>
    <cellStyle name="Normal 2 2 2 5 3 11" xfId="20004"/>
    <cellStyle name="Normal 2 2 2 5 3 2" xfId="2088"/>
    <cellStyle name="Normal 2 2 2 5 3 2 2" xfId="2089"/>
    <cellStyle name="Normal 2 2 2 5 3 2 2 2" xfId="20005"/>
    <cellStyle name="Normal 2 2 2 5 3 2 2 2 2" xfId="20006"/>
    <cellStyle name="Normal 2 2 2 5 3 2 2 2 3" xfId="20007"/>
    <cellStyle name="Normal 2 2 2 5 3 2 2 3" xfId="20008"/>
    <cellStyle name="Normal 2 2 2 5 3 2 2 4" xfId="20009"/>
    <cellStyle name="Normal 2 2 2 5 3 2 3" xfId="2090"/>
    <cellStyle name="Normal 2 2 2 5 3 2 3 2" xfId="20010"/>
    <cellStyle name="Normal 2 2 2 5 3 2 3 2 2" xfId="20011"/>
    <cellStyle name="Normal 2 2 2 5 3 2 3 2 3" xfId="20012"/>
    <cellStyle name="Normal 2 2 2 5 3 2 3 3" xfId="20013"/>
    <cellStyle name="Normal 2 2 2 5 3 2 3 4" xfId="20014"/>
    <cellStyle name="Normal 2 2 2 5 3 2 4" xfId="20015"/>
    <cellStyle name="Normal 2 2 2 5 3 2 4 2" xfId="20016"/>
    <cellStyle name="Normal 2 2 2 5 3 2 4 3" xfId="20017"/>
    <cellStyle name="Normal 2 2 2 5 3 2 5" xfId="20018"/>
    <cellStyle name="Normal 2 2 2 5 3 2 6" xfId="20019"/>
    <cellStyle name="Normal 2 2 2 5 3 2 7" xfId="20020"/>
    <cellStyle name="Normal 2 2 2 5 3 2 8" xfId="20021"/>
    <cellStyle name="Normal 2 2 2 5 3 2 9" xfId="20022"/>
    <cellStyle name="Normal 2 2 2 5 3 3" xfId="2091"/>
    <cellStyle name="Normal 2 2 2 5 3 3 2" xfId="20023"/>
    <cellStyle name="Normal 2 2 2 5 3 3 2 2" xfId="20024"/>
    <cellStyle name="Normal 2 2 2 5 3 3 2 3" xfId="20025"/>
    <cellStyle name="Normal 2 2 2 5 3 3 3" xfId="20026"/>
    <cellStyle name="Normal 2 2 2 5 3 3 4" xfId="20027"/>
    <cellStyle name="Normal 2 2 2 5 3 4" xfId="2092"/>
    <cellStyle name="Normal 2 2 2 5 3 4 2" xfId="20028"/>
    <cellStyle name="Normal 2 2 2 5 3 4 2 2" xfId="20029"/>
    <cellStyle name="Normal 2 2 2 5 3 4 2 3" xfId="20030"/>
    <cellStyle name="Normal 2 2 2 5 3 4 3" xfId="20031"/>
    <cellStyle name="Normal 2 2 2 5 3 4 4" xfId="20032"/>
    <cellStyle name="Normal 2 2 2 5 3 5" xfId="2093"/>
    <cellStyle name="Normal 2 2 2 5 3 5 2" xfId="20033"/>
    <cellStyle name="Normal 2 2 2 5 3 5 2 2" xfId="20034"/>
    <cellStyle name="Normal 2 2 2 5 3 5 3" xfId="20035"/>
    <cellStyle name="Normal 2 2 2 5 3 5 4" xfId="20036"/>
    <cellStyle name="Normal 2 2 2 5 3 6" xfId="20037"/>
    <cellStyle name="Normal 2 2 2 5 3 6 2" xfId="20038"/>
    <cellStyle name="Normal 2 2 2 5 3 6 3" xfId="20039"/>
    <cellStyle name="Normal 2 2 2 5 3 7" xfId="20040"/>
    <cellStyle name="Normal 2 2 2 5 3 8" xfId="20041"/>
    <cellStyle name="Normal 2 2 2 5 3 9" xfId="20042"/>
    <cellStyle name="Normal 2 2 2 5 4" xfId="2094"/>
    <cellStyle name="Normal 2 2 2 5 4 2" xfId="2095"/>
    <cellStyle name="Normal 2 2 2 5 4 2 2" xfId="20043"/>
    <cellStyle name="Normal 2 2 2 5 4 2 2 2" xfId="20044"/>
    <cellStyle name="Normal 2 2 2 5 4 2 2 3" xfId="20045"/>
    <cellStyle name="Normal 2 2 2 5 4 2 3" xfId="20046"/>
    <cellStyle name="Normal 2 2 2 5 4 2 4" xfId="20047"/>
    <cellStyle name="Normal 2 2 2 5 4 3" xfId="2096"/>
    <cellStyle name="Normal 2 2 2 5 4 3 2" xfId="20048"/>
    <cellStyle name="Normal 2 2 2 5 4 3 2 2" xfId="20049"/>
    <cellStyle name="Normal 2 2 2 5 4 3 2 3" xfId="20050"/>
    <cellStyle name="Normal 2 2 2 5 4 3 3" xfId="20051"/>
    <cellStyle name="Normal 2 2 2 5 4 3 4" xfId="20052"/>
    <cellStyle name="Normal 2 2 2 5 4 4" xfId="20053"/>
    <cellStyle name="Normal 2 2 2 5 4 4 2" xfId="20054"/>
    <cellStyle name="Normal 2 2 2 5 4 4 3" xfId="20055"/>
    <cellStyle name="Normal 2 2 2 5 4 5" xfId="20056"/>
    <cellStyle name="Normal 2 2 2 5 4 6" xfId="20057"/>
    <cellStyle name="Normal 2 2 2 5 4 7" xfId="20058"/>
    <cellStyle name="Normal 2 2 2 5 4 8" xfId="20059"/>
    <cellStyle name="Normal 2 2 2 5 4 9" xfId="20060"/>
    <cellStyle name="Normal 2 2 2 5 5" xfId="2097"/>
    <cellStyle name="Normal 2 2 2 5 5 2" xfId="2098"/>
    <cellStyle name="Normal 2 2 2 5 5 2 2" xfId="20061"/>
    <cellStyle name="Normal 2 2 2 5 5 2 2 2" xfId="20062"/>
    <cellStyle name="Normal 2 2 2 5 5 2 2 3" xfId="20063"/>
    <cellStyle name="Normal 2 2 2 5 5 2 3" xfId="20064"/>
    <cellStyle name="Normal 2 2 2 5 5 2 4" xfId="20065"/>
    <cellStyle name="Normal 2 2 2 5 5 3" xfId="2099"/>
    <cellStyle name="Normal 2 2 2 5 5 3 2" xfId="20066"/>
    <cellStyle name="Normal 2 2 2 5 5 3 2 2" xfId="20067"/>
    <cellStyle name="Normal 2 2 2 5 5 3 2 3" xfId="20068"/>
    <cellStyle name="Normal 2 2 2 5 5 3 3" xfId="20069"/>
    <cellStyle name="Normal 2 2 2 5 5 3 4" xfId="20070"/>
    <cellStyle name="Normal 2 2 2 5 5 4" xfId="20071"/>
    <cellStyle name="Normal 2 2 2 5 5 4 2" xfId="20072"/>
    <cellStyle name="Normal 2 2 2 5 5 4 3" xfId="20073"/>
    <cellStyle name="Normal 2 2 2 5 5 5" xfId="20074"/>
    <cellStyle name="Normal 2 2 2 5 5 6" xfId="20075"/>
    <cellStyle name="Normal 2 2 2 5 5 7" xfId="20076"/>
    <cellStyle name="Normal 2 2 2 5 5 8" xfId="20077"/>
    <cellStyle name="Normal 2 2 2 5 5 9" xfId="20078"/>
    <cellStyle name="Normal 2 2 2 5 6" xfId="2100"/>
    <cellStyle name="Normal 2 2 2 5 6 2" xfId="20079"/>
    <cellStyle name="Normal 2 2 2 5 6 2 2" xfId="20080"/>
    <cellStyle name="Normal 2 2 2 5 6 2 3" xfId="20081"/>
    <cellStyle name="Normal 2 2 2 5 6 3" xfId="20082"/>
    <cellStyle name="Normal 2 2 2 5 6 4" xfId="20083"/>
    <cellStyle name="Normal 2 2 2 5 7" xfId="2101"/>
    <cellStyle name="Normal 2 2 2 5 7 2" xfId="20084"/>
    <cellStyle name="Normal 2 2 2 5 7 2 2" xfId="20085"/>
    <cellStyle name="Normal 2 2 2 5 7 2 3" xfId="20086"/>
    <cellStyle name="Normal 2 2 2 5 7 3" xfId="20087"/>
    <cellStyle name="Normal 2 2 2 5 7 4" xfId="20088"/>
    <cellStyle name="Normal 2 2 2 5 8" xfId="2102"/>
    <cellStyle name="Normal 2 2 2 5 8 2" xfId="20089"/>
    <cellStyle name="Normal 2 2 2 5 8 2 2" xfId="20090"/>
    <cellStyle name="Normal 2 2 2 5 8 3" xfId="20091"/>
    <cellStyle name="Normal 2 2 2 5 8 4" xfId="20092"/>
    <cellStyle name="Normal 2 2 2 5 9" xfId="20093"/>
    <cellStyle name="Normal 2 2 2 5 9 2" xfId="20094"/>
    <cellStyle name="Normal 2 2 2 5 9 3" xfId="20095"/>
    <cellStyle name="Normal 2 2 2 6" xfId="2103"/>
    <cellStyle name="Normal 2 2 2 6 10" xfId="20096"/>
    <cellStyle name="Normal 2 2 2 6 11" xfId="20097"/>
    <cellStyle name="Normal 2 2 2 6 12" xfId="20098"/>
    <cellStyle name="Normal 2 2 2 6 13" xfId="20099"/>
    <cellStyle name="Normal 2 2 2 6 14" xfId="20100"/>
    <cellStyle name="Normal 2 2 2 6 2" xfId="2104"/>
    <cellStyle name="Normal 2 2 2 6 2 10" xfId="20101"/>
    <cellStyle name="Normal 2 2 2 6 2 11" xfId="20102"/>
    <cellStyle name="Normal 2 2 2 6 2 2" xfId="2105"/>
    <cellStyle name="Normal 2 2 2 6 2 2 2" xfId="2106"/>
    <cellStyle name="Normal 2 2 2 6 2 2 2 2" xfId="20103"/>
    <cellStyle name="Normal 2 2 2 6 2 2 2 2 2" xfId="20104"/>
    <cellStyle name="Normal 2 2 2 6 2 2 2 2 3" xfId="20105"/>
    <cellStyle name="Normal 2 2 2 6 2 2 2 3" xfId="20106"/>
    <cellStyle name="Normal 2 2 2 6 2 2 2 4" xfId="20107"/>
    <cellStyle name="Normal 2 2 2 6 2 2 3" xfId="2107"/>
    <cellStyle name="Normal 2 2 2 6 2 2 3 2" xfId="20108"/>
    <cellStyle name="Normal 2 2 2 6 2 2 3 2 2" xfId="20109"/>
    <cellStyle name="Normal 2 2 2 6 2 2 3 2 3" xfId="20110"/>
    <cellStyle name="Normal 2 2 2 6 2 2 3 3" xfId="20111"/>
    <cellStyle name="Normal 2 2 2 6 2 2 3 4" xfId="20112"/>
    <cellStyle name="Normal 2 2 2 6 2 2 4" xfId="20113"/>
    <cellStyle name="Normal 2 2 2 6 2 2 4 2" xfId="20114"/>
    <cellStyle name="Normal 2 2 2 6 2 2 4 3" xfId="20115"/>
    <cellStyle name="Normal 2 2 2 6 2 2 5" xfId="20116"/>
    <cellStyle name="Normal 2 2 2 6 2 2 6" xfId="20117"/>
    <cellStyle name="Normal 2 2 2 6 2 2 7" xfId="20118"/>
    <cellStyle name="Normal 2 2 2 6 2 2 8" xfId="20119"/>
    <cellStyle name="Normal 2 2 2 6 2 2 9" xfId="20120"/>
    <cellStyle name="Normal 2 2 2 6 2 3" xfId="2108"/>
    <cellStyle name="Normal 2 2 2 6 2 3 2" xfId="20121"/>
    <cellStyle name="Normal 2 2 2 6 2 3 2 2" xfId="20122"/>
    <cellStyle name="Normal 2 2 2 6 2 3 2 3" xfId="20123"/>
    <cellStyle name="Normal 2 2 2 6 2 3 3" xfId="20124"/>
    <cellStyle name="Normal 2 2 2 6 2 3 4" xfId="20125"/>
    <cellStyle name="Normal 2 2 2 6 2 4" xfId="2109"/>
    <cellStyle name="Normal 2 2 2 6 2 4 2" xfId="20126"/>
    <cellStyle name="Normal 2 2 2 6 2 4 2 2" xfId="20127"/>
    <cellStyle name="Normal 2 2 2 6 2 4 2 3" xfId="20128"/>
    <cellStyle name="Normal 2 2 2 6 2 4 3" xfId="20129"/>
    <cellStyle name="Normal 2 2 2 6 2 4 4" xfId="20130"/>
    <cellStyle name="Normal 2 2 2 6 2 5" xfId="2110"/>
    <cellStyle name="Normal 2 2 2 6 2 5 2" xfId="20131"/>
    <cellStyle name="Normal 2 2 2 6 2 5 2 2" xfId="20132"/>
    <cellStyle name="Normal 2 2 2 6 2 5 3" xfId="20133"/>
    <cellStyle name="Normal 2 2 2 6 2 5 4" xfId="20134"/>
    <cellStyle name="Normal 2 2 2 6 2 6" xfId="20135"/>
    <cellStyle name="Normal 2 2 2 6 2 6 2" xfId="20136"/>
    <cellStyle name="Normal 2 2 2 6 2 6 3" xfId="20137"/>
    <cellStyle name="Normal 2 2 2 6 2 7" xfId="20138"/>
    <cellStyle name="Normal 2 2 2 6 2 8" xfId="20139"/>
    <cellStyle name="Normal 2 2 2 6 2 9" xfId="20140"/>
    <cellStyle name="Normal 2 2 2 6 3" xfId="2111"/>
    <cellStyle name="Normal 2 2 2 6 3 10" xfId="20141"/>
    <cellStyle name="Normal 2 2 2 6 3 11" xfId="20142"/>
    <cellStyle name="Normal 2 2 2 6 3 2" xfId="2112"/>
    <cellStyle name="Normal 2 2 2 6 3 2 2" xfId="2113"/>
    <cellStyle name="Normal 2 2 2 6 3 2 2 2" xfId="20143"/>
    <cellStyle name="Normal 2 2 2 6 3 2 2 2 2" xfId="20144"/>
    <cellStyle name="Normal 2 2 2 6 3 2 2 2 3" xfId="20145"/>
    <cellStyle name="Normal 2 2 2 6 3 2 2 3" xfId="20146"/>
    <cellStyle name="Normal 2 2 2 6 3 2 2 4" xfId="20147"/>
    <cellStyle name="Normal 2 2 2 6 3 2 3" xfId="2114"/>
    <cellStyle name="Normal 2 2 2 6 3 2 3 2" xfId="20148"/>
    <cellStyle name="Normal 2 2 2 6 3 2 3 2 2" xfId="20149"/>
    <cellStyle name="Normal 2 2 2 6 3 2 3 2 3" xfId="20150"/>
    <cellStyle name="Normal 2 2 2 6 3 2 3 3" xfId="20151"/>
    <cellStyle name="Normal 2 2 2 6 3 2 3 4" xfId="20152"/>
    <cellStyle name="Normal 2 2 2 6 3 2 4" xfId="20153"/>
    <cellStyle name="Normal 2 2 2 6 3 2 4 2" xfId="20154"/>
    <cellStyle name="Normal 2 2 2 6 3 2 4 3" xfId="20155"/>
    <cellStyle name="Normal 2 2 2 6 3 2 5" xfId="20156"/>
    <cellStyle name="Normal 2 2 2 6 3 2 6" xfId="20157"/>
    <cellStyle name="Normal 2 2 2 6 3 2 7" xfId="20158"/>
    <cellStyle name="Normal 2 2 2 6 3 2 8" xfId="20159"/>
    <cellStyle name="Normal 2 2 2 6 3 2 9" xfId="20160"/>
    <cellStyle name="Normal 2 2 2 6 3 3" xfId="2115"/>
    <cellStyle name="Normal 2 2 2 6 3 3 2" xfId="20161"/>
    <cellStyle name="Normal 2 2 2 6 3 3 2 2" xfId="20162"/>
    <cellStyle name="Normal 2 2 2 6 3 3 2 3" xfId="20163"/>
    <cellStyle name="Normal 2 2 2 6 3 3 3" xfId="20164"/>
    <cellStyle name="Normal 2 2 2 6 3 3 4" xfId="20165"/>
    <cellStyle name="Normal 2 2 2 6 3 4" xfId="2116"/>
    <cellStyle name="Normal 2 2 2 6 3 4 2" xfId="20166"/>
    <cellStyle name="Normal 2 2 2 6 3 4 2 2" xfId="20167"/>
    <cellStyle name="Normal 2 2 2 6 3 4 2 3" xfId="20168"/>
    <cellStyle name="Normal 2 2 2 6 3 4 3" xfId="20169"/>
    <cellStyle name="Normal 2 2 2 6 3 4 4" xfId="20170"/>
    <cellStyle name="Normal 2 2 2 6 3 5" xfId="2117"/>
    <cellStyle name="Normal 2 2 2 6 3 5 2" xfId="20171"/>
    <cellStyle name="Normal 2 2 2 6 3 5 2 2" xfId="20172"/>
    <cellStyle name="Normal 2 2 2 6 3 5 3" xfId="20173"/>
    <cellStyle name="Normal 2 2 2 6 3 5 4" xfId="20174"/>
    <cellStyle name="Normal 2 2 2 6 3 6" xfId="20175"/>
    <cellStyle name="Normal 2 2 2 6 3 6 2" xfId="20176"/>
    <cellStyle name="Normal 2 2 2 6 3 6 3" xfId="20177"/>
    <cellStyle name="Normal 2 2 2 6 3 7" xfId="20178"/>
    <cellStyle name="Normal 2 2 2 6 3 8" xfId="20179"/>
    <cellStyle name="Normal 2 2 2 6 3 9" xfId="20180"/>
    <cellStyle name="Normal 2 2 2 6 4" xfId="2118"/>
    <cellStyle name="Normal 2 2 2 6 4 2" xfId="2119"/>
    <cellStyle name="Normal 2 2 2 6 4 2 2" xfId="20181"/>
    <cellStyle name="Normal 2 2 2 6 4 2 2 2" xfId="20182"/>
    <cellStyle name="Normal 2 2 2 6 4 2 2 3" xfId="20183"/>
    <cellStyle name="Normal 2 2 2 6 4 2 3" xfId="20184"/>
    <cellStyle name="Normal 2 2 2 6 4 2 4" xfId="20185"/>
    <cellStyle name="Normal 2 2 2 6 4 3" xfId="2120"/>
    <cellStyle name="Normal 2 2 2 6 4 3 2" xfId="20186"/>
    <cellStyle name="Normal 2 2 2 6 4 3 2 2" xfId="20187"/>
    <cellStyle name="Normal 2 2 2 6 4 3 2 3" xfId="20188"/>
    <cellStyle name="Normal 2 2 2 6 4 3 3" xfId="20189"/>
    <cellStyle name="Normal 2 2 2 6 4 3 4" xfId="20190"/>
    <cellStyle name="Normal 2 2 2 6 4 4" xfId="20191"/>
    <cellStyle name="Normal 2 2 2 6 4 4 2" xfId="20192"/>
    <cellStyle name="Normal 2 2 2 6 4 4 3" xfId="20193"/>
    <cellStyle name="Normal 2 2 2 6 4 5" xfId="20194"/>
    <cellStyle name="Normal 2 2 2 6 4 6" xfId="20195"/>
    <cellStyle name="Normal 2 2 2 6 4 7" xfId="20196"/>
    <cellStyle name="Normal 2 2 2 6 4 8" xfId="20197"/>
    <cellStyle name="Normal 2 2 2 6 4 9" xfId="20198"/>
    <cellStyle name="Normal 2 2 2 6 5" xfId="2121"/>
    <cellStyle name="Normal 2 2 2 6 5 2" xfId="2122"/>
    <cellStyle name="Normal 2 2 2 6 5 2 2" xfId="20199"/>
    <cellStyle name="Normal 2 2 2 6 5 2 2 2" xfId="20200"/>
    <cellStyle name="Normal 2 2 2 6 5 2 2 3" xfId="20201"/>
    <cellStyle name="Normal 2 2 2 6 5 2 3" xfId="20202"/>
    <cellStyle name="Normal 2 2 2 6 5 2 4" xfId="20203"/>
    <cellStyle name="Normal 2 2 2 6 5 3" xfId="2123"/>
    <cellStyle name="Normal 2 2 2 6 5 3 2" xfId="20204"/>
    <cellStyle name="Normal 2 2 2 6 5 3 2 2" xfId="20205"/>
    <cellStyle name="Normal 2 2 2 6 5 3 2 3" xfId="20206"/>
    <cellStyle name="Normal 2 2 2 6 5 3 3" xfId="20207"/>
    <cellStyle name="Normal 2 2 2 6 5 3 4" xfId="20208"/>
    <cellStyle name="Normal 2 2 2 6 5 4" xfId="20209"/>
    <cellStyle name="Normal 2 2 2 6 5 4 2" xfId="20210"/>
    <cellStyle name="Normal 2 2 2 6 5 4 3" xfId="20211"/>
    <cellStyle name="Normal 2 2 2 6 5 5" xfId="20212"/>
    <cellStyle name="Normal 2 2 2 6 5 6" xfId="20213"/>
    <cellStyle name="Normal 2 2 2 6 5 7" xfId="20214"/>
    <cellStyle name="Normal 2 2 2 6 5 8" xfId="20215"/>
    <cellStyle name="Normal 2 2 2 6 5 9" xfId="20216"/>
    <cellStyle name="Normal 2 2 2 6 6" xfId="2124"/>
    <cellStyle name="Normal 2 2 2 6 6 2" xfId="20217"/>
    <cellStyle name="Normal 2 2 2 6 6 2 2" xfId="20218"/>
    <cellStyle name="Normal 2 2 2 6 6 2 3" xfId="20219"/>
    <cellStyle name="Normal 2 2 2 6 6 3" xfId="20220"/>
    <cellStyle name="Normal 2 2 2 6 6 4" xfId="20221"/>
    <cellStyle name="Normal 2 2 2 6 7" xfId="2125"/>
    <cellStyle name="Normal 2 2 2 6 7 2" xfId="20222"/>
    <cellStyle name="Normal 2 2 2 6 7 2 2" xfId="20223"/>
    <cellStyle name="Normal 2 2 2 6 7 2 3" xfId="20224"/>
    <cellStyle name="Normal 2 2 2 6 7 3" xfId="20225"/>
    <cellStyle name="Normal 2 2 2 6 7 4" xfId="20226"/>
    <cellStyle name="Normal 2 2 2 6 8" xfId="2126"/>
    <cellStyle name="Normal 2 2 2 6 8 2" xfId="20227"/>
    <cellStyle name="Normal 2 2 2 6 8 2 2" xfId="20228"/>
    <cellStyle name="Normal 2 2 2 6 8 3" xfId="20229"/>
    <cellStyle name="Normal 2 2 2 6 8 4" xfId="20230"/>
    <cellStyle name="Normal 2 2 2 6 9" xfId="20231"/>
    <cellStyle name="Normal 2 2 2 6 9 2" xfId="20232"/>
    <cellStyle name="Normal 2 2 2 6 9 3" xfId="20233"/>
    <cellStyle name="Normal 2 2 2 7" xfId="2127"/>
    <cellStyle name="Normal 2 2 2 7 10" xfId="20234"/>
    <cellStyle name="Normal 2 2 2 7 11" xfId="20235"/>
    <cellStyle name="Normal 2 2 2 7 12" xfId="20236"/>
    <cellStyle name="Normal 2 2 2 7 13" xfId="20237"/>
    <cellStyle name="Normal 2 2 2 7 2" xfId="2128"/>
    <cellStyle name="Normal 2 2 2 7 2 10" xfId="20238"/>
    <cellStyle name="Normal 2 2 2 7 2 11" xfId="20239"/>
    <cellStyle name="Normal 2 2 2 7 2 2" xfId="2129"/>
    <cellStyle name="Normal 2 2 2 7 2 2 2" xfId="2130"/>
    <cellStyle name="Normal 2 2 2 7 2 2 2 2" xfId="20240"/>
    <cellStyle name="Normal 2 2 2 7 2 2 2 2 2" xfId="20241"/>
    <cellStyle name="Normal 2 2 2 7 2 2 2 2 3" xfId="20242"/>
    <cellStyle name="Normal 2 2 2 7 2 2 2 3" xfId="20243"/>
    <cellStyle name="Normal 2 2 2 7 2 2 2 4" xfId="20244"/>
    <cellStyle name="Normal 2 2 2 7 2 2 3" xfId="2131"/>
    <cellStyle name="Normal 2 2 2 7 2 2 3 2" xfId="20245"/>
    <cellStyle name="Normal 2 2 2 7 2 2 3 2 2" xfId="20246"/>
    <cellStyle name="Normal 2 2 2 7 2 2 3 2 3" xfId="20247"/>
    <cellStyle name="Normal 2 2 2 7 2 2 3 3" xfId="20248"/>
    <cellStyle name="Normal 2 2 2 7 2 2 3 4" xfId="20249"/>
    <cellStyle name="Normal 2 2 2 7 2 2 4" xfId="20250"/>
    <cellStyle name="Normal 2 2 2 7 2 2 4 2" xfId="20251"/>
    <cellStyle name="Normal 2 2 2 7 2 2 4 3" xfId="20252"/>
    <cellStyle name="Normal 2 2 2 7 2 2 5" xfId="20253"/>
    <cellStyle name="Normal 2 2 2 7 2 2 6" xfId="20254"/>
    <cellStyle name="Normal 2 2 2 7 2 2 7" xfId="20255"/>
    <cellStyle name="Normal 2 2 2 7 2 2 8" xfId="20256"/>
    <cellStyle name="Normal 2 2 2 7 2 2 9" xfId="20257"/>
    <cellStyle name="Normal 2 2 2 7 2 3" xfId="2132"/>
    <cellStyle name="Normal 2 2 2 7 2 3 2" xfId="20258"/>
    <cellStyle name="Normal 2 2 2 7 2 3 2 2" xfId="20259"/>
    <cellStyle name="Normal 2 2 2 7 2 3 2 3" xfId="20260"/>
    <cellStyle name="Normal 2 2 2 7 2 3 3" xfId="20261"/>
    <cellStyle name="Normal 2 2 2 7 2 3 4" xfId="20262"/>
    <cellStyle name="Normal 2 2 2 7 2 4" xfId="2133"/>
    <cellStyle name="Normal 2 2 2 7 2 4 2" xfId="20263"/>
    <cellStyle name="Normal 2 2 2 7 2 4 2 2" xfId="20264"/>
    <cellStyle name="Normal 2 2 2 7 2 4 2 3" xfId="20265"/>
    <cellStyle name="Normal 2 2 2 7 2 4 3" xfId="20266"/>
    <cellStyle name="Normal 2 2 2 7 2 4 4" xfId="20267"/>
    <cellStyle name="Normal 2 2 2 7 2 5" xfId="2134"/>
    <cellStyle name="Normal 2 2 2 7 2 5 2" xfId="20268"/>
    <cellStyle name="Normal 2 2 2 7 2 5 2 2" xfId="20269"/>
    <cellStyle name="Normal 2 2 2 7 2 5 3" xfId="20270"/>
    <cellStyle name="Normal 2 2 2 7 2 5 4" xfId="20271"/>
    <cellStyle name="Normal 2 2 2 7 2 6" xfId="20272"/>
    <cellStyle name="Normal 2 2 2 7 2 6 2" xfId="20273"/>
    <cellStyle name="Normal 2 2 2 7 2 6 3" xfId="20274"/>
    <cellStyle name="Normal 2 2 2 7 2 7" xfId="20275"/>
    <cellStyle name="Normal 2 2 2 7 2 8" xfId="20276"/>
    <cellStyle name="Normal 2 2 2 7 2 9" xfId="20277"/>
    <cellStyle name="Normal 2 2 2 7 3" xfId="2135"/>
    <cellStyle name="Normal 2 2 2 7 3 2" xfId="2136"/>
    <cellStyle name="Normal 2 2 2 7 3 2 2" xfId="20278"/>
    <cellStyle name="Normal 2 2 2 7 3 2 2 2" xfId="20279"/>
    <cellStyle name="Normal 2 2 2 7 3 2 2 3" xfId="20280"/>
    <cellStyle name="Normal 2 2 2 7 3 2 3" xfId="20281"/>
    <cellStyle name="Normal 2 2 2 7 3 2 4" xfId="20282"/>
    <cellStyle name="Normal 2 2 2 7 3 3" xfId="2137"/>
    <cellStyle name="Normal 2 2 2 7 3 3 2" xfId="20283"/>
    <cellStyle name="Normal 2 2 2 7 3 3 2 2" xfId="20284"/>
    <cellStyle name="Normal 2 2 2 7 3 3 2 3" xfId="20285"/>
    <cellStyle name="Normal 2 2 2 7 3 3 3" xfId="20286"/>
    <cellStyle name="Normal 2 2 2 7 3 3 4" xfId="20287"/>
    <cellStyle name="Normal 2 2 2 7 3 4" xfId="20288"/>
    <cellStyle name="Normal 2 2 2 7 3 4 2" xfId="20289"/>
    <cellStyle name="Normal 2 2 2 7 3 4 3" xfId="20290"/>
    <cellStyle name="Normal 2 2 2 7 3 5" xfId="20291"/>
    <cellStyle name="Normal 2 2 2 7 3 6" xfId="20292"/>
    <cellStyle name="Normal 2 2 2 7 3 7" xfId="20293"/>
    <cellStyle name="Normal 2 2 2 7 3 8" xfId="20294"/>
    <cellStyle name="Normal 2 2 2 7 3 9" xfId="20295"/>
    <cellStyle name="Normal 2 2 2 7 4" xfId="2138"/>
    <cellStyle name="Normal 2 2 2 7 4 2" xfId="2139"/>
    <cellStyle name="Normal 2 2 2 7 4 2 2" xfId="20296"/>
    <cellStyle name="Normal 2 2 2 7 4 2 2 2" xfId="20297"/>
    <cellStyle name="Normal 2 2 2 7 4 2 2 3" xfId="20298"/>
    <cellStyle name="Normal 2 2 2 7 4 2 3" xfId="20299"/>
    <cellStyle name="Normal 2 2 2 7 4 2 4" xfId="20300"/>
    <cellStyle name="Normal 2 2 2 7 4 3" xfId="2140"/>
    <cellStyle name="Normal 2 2 2 7 4 3 2" xfId="20301"/>
    <cellStyle name="Normal 2 2 2 7 4 3 2 2" xfId="20302"/>
    <cellStyle name="Normal 2 2 2 7 4 3 2 3" xfId="20303"/>
    <cellStyle name="Normal 2 2 2 7 4 3 3" xfId="20304"/>
    <cellStyle name="Normal 2 2 2 7 4 3 4" xfId="20305"/>
    <cellStyle name="Normal 2 2 2 7 4 4" xfId="20306"/>
    <cellStyle name="Normal 2 2 2 7 4 4 2" xfId="20307"/>
    <cellStyle name="Normal 2 2 2 7 4 4 3" xfId="20308"/>
    <cellStyle name="Normal 2 2 2 7 4 5" xfId="20309"/>
    <cellStyle name="Normal 2 2 2 7 4 6" xfId="20310"/>
    <cellStyle name="Normal 2 2 2 7 4 7" xfId="20311"/>
    <cellStyle name="Normal 2 2 2 7 4 8" xfId="20312"/>
    <cellStyle name="Normal 2 2 2 7 4 9" xfId="20313"/>
    <cellStyle name="Normal 2 2 2 7 5" xfId="2141"/>
    <cellStyle name="Normal 2 2 2 7 5 2" xfId="20314"/>
    <cellStyle name="Normal 2 2 2 7 5 2 2" xfId="20315"/>
    <cellStyle name="Normal 2 2 2 7 5 2 3" xfId="20316"/>
    <cellStyle name="Normal 2 2 2 7 5 3" xfId="20317"/>
    <cellStyle name="Normal 2 2 2 7 5 4" xfId="20318"/>
    <cellStyle name="Normal 2 2 2 7 6" xfId="2142"/>
    <cellStyle name="Normal 2 2 2 7 6 2" xfId="20319"/>
    <cellStyle name="Normal 2 2 2 7 6 2 2" xfId="20320"/>
    <cellStyle name="Normal 2 2 2 7 6 2 3" xfId="20321"/>
    <cellStyle name="Normal 2 2 2 7 6 3" xfId="20322"/>
    <cellStyle name="Normal 2 2 2 7 6 4" xfId="20323"/>
    <cellStyle name="Normal 2 2 2 7 7" xfId="2143"/>
    <cellStyle name="Normal 2 2 2 7 7 2" xfId="20324"/>
    <cellStyle name="Normal 2 2 2 7 7 2 2" xfId="20325"/>
    <cellStyle name="Normal 2 2 2 7 7 3" xfId="20326"/>
    <cellStyle name="Normal 2 2 2 7 7 4" xfId="20327"/>
    <cellStyle name="Normal 2 2 2 7 8" xfId="20328"/>
    <cellStyle name="Normal 2 2 2 7 8 2" xfId="20329"/>
    <cellStyle name="Normal 2 2 2 7 8 3" xfId="20330"/>
    <cellStyle name="Normal 2 2 2 7 9" xfId="20331"/>
    <cellStyle name="Normal 2 2 2 8" xfId="2144"/>
    <cellStyle name="Normal 2 2 2 8 10" xfId="20332"/>
    <cellStyle name="Normal 2 2 2 8 11" xfId="20333"/>
    <cellStyle name="Normal 2 2 2 8 2" xfId="2145"/>
    <cellStyle name="Normal 2 2 2 8 2 2" xfId="2146"/>
    <cellStyle name="Normal 2 2 2 8 2 2 2" xfId="20334"/>
    <cellStyle name="Normal 2 2 2 8 2 2 2 2" xfId="20335"/>
    <cellStyle name="Normal 2 2 2 8 2 2 2 3" xfId="20336"/>
    <cellStyle name="Normal 2 2 2 8 2 2 3" xfId="20337"/>
    <cellStyle name="Normal 2 2 2 8 2 2 4" xfId="20338"/>
    <cellStyle name="Normal 2 2 2 8 2 3" xfId="2147"/>
    <cellStyle name="Normal 2 2 2 8 2 3 2" xfId="20339"/>
    <cellStyle name="Normal 2 2 2 8 2 3 2 2" xfId="20340"/>
    <cellStyle name="Normal 2 2 2 8 2 3 2 3" xfId="20341"/>
    <cellStyle name="Normal 2 2 2 8 2 3 3" xfId="20342"/>
    <cellStyle name="Normal 2 2 2 8 2 3 4" xfId="20343"/>
    <cellStyle name="Normal 2 2 2 8 2 4" xfId="20344"/>
    <cellStyle name="Normal 2 2 2 8 2 4 2" xfId="20345"/>
    <cellStyle name="Normal 2 2 2 8 2 4 3" xfId="20346"/>
    <cellStyle name="Normal 2 2 2 8 2 5" xfId="20347"/>
    <cellStyle name="Normal 2 2 2 8 2 6" xfId="20348"/>
    <cellStyle name="Normal 2 2 2 8 2 7" xfId="20349"/>
    <cellStyle name="Normal 2 2 2 8 2 8" xfId="20350"/>
    <cellStyle name="Normal 2 2 2 8 2 9" xfId="20351"/>
    <cellStyle name="Normal 2 2 2 8 3" xfId="2148"/>
    <cellStyle name="Normal 2 2 2 8 3 2" xfId="20352"/>
    <cellStyle name="Normal 2 2 2 8 3 2 2" xfId="20353"/>
    <cellStyle name="Normal 2 2 2 8 3 2 3" xfId="20354"/>
    <cellStyle name="Normal 2 2 2 8 3 3" xfId="20355"/>
    <cellStyle name="Normal 2 2 2 8 3 4" xfId="20356"/>
    <cellStyle name="Normal 2 2 2 8 4" xfId="2149"/>
    <cellStyle name="Normal 2 2 2 8 4 2" xfId="20357"/>
    <cellStyle name="Normal 2 2 2 8 4 2 2" xfId="20358"/>
    <cellStyle name="Normal 2 2 2 8 4 2 3" xfId="20359"/>
    <cellStyle name="Normal 2 2 2 8 4 3" xfId="20360"/>
    <cellStyle name="Normal 2 2 2 8 4 4" xfId="20361"/>
    <cellStyle name="Normal 2 2 2 8 5" xfId="2150"/>
    <cellStyle name="Normal 2 2 2 8 5 2" xfId="20362"/>
    <cellStyle name="Normal 2 2 2 8 5 2 2" xfId="20363"/>
    <cellStyle name="Normal 2 2 2 8 5 3" xfId="20364"/>
    <cellStyle name="Normal 2 2 2 8 5 4" xfId="20365"/>
    <cellStyle name="Normal 2 2 2 8 6" xfId="20366"/>
    <cellStyle name="Normal 2 2 2 8 6 2" xfId="20367"/>
    <cellStyle name="Normal 2 2 2 8 6 3" xfId="20368"/>
    <cellStyle name="Normal 2 2 2 8 7" xfId="20369"/>
    <cellStyle name="Normal 2 2 2 8 8" xfId="20370"/>
    <cellStyle name="Normal 2 2 2 8 9" xfId="20371"/>
    <cellStyle name="Normal 2 2 2 9" xfId="2151"/>
    <cellStyle name="Normal 2 2 2 9 2" xfId="2152"/>
    <cellStyle name="Normal 2 2 2 9 2 2" xfId="20372"/>
    <cellStyle name="Normal 2 2 2 9 2 2 2" xfId="20373"/>
    <cellStyle name="Normal 2 2 2 9 2 2 3" xfId="20374"/>
    <cellStyle name="Normal 2 2 2 9 2 3" xfId="20375"/>
    <cellStyle name="Normal 2 2 2 9 2 4" xfId="20376"/>
    <cellStyle name="Normal 2 2 2 9 3" xfId="2153"/>
    <cellStyle name="Normal 2 2 2 9 3 2" xfId="20377"/>
    <cellStyle name="Normal 2 2 2 9 3 2 2" xfId="20378"/>
    <cellStyle name="Normal 2 2 2 9 3 2 3" xfId="20379"/>
    <cellStyle name="Normal 2 2 2 9 3 3" xfId="20380"/>
    <cellStyle name="Normal 2 2 2 9 3 4" xfId="20381"/>
    <cellStyle name="Normal 2 2 2 9 4" xfId="20382"/>
    <cellStyle name="Normal 2 2 2 9 4 2" xfId="20383"/>
    <cellStyle name="Normal 2 2 2 9 4 3" xfId="20384"/>
    <cellStyle name="Normal 2 2 2 9 5" xfId="20385"/>
    <cellStyle name="Normal 2 2 2 9 6" xfId="20386"/>
    <cellStyle name="Normal 2 2 2 9 7" xfId="20387"/>
    <cellStyle name="Normal 2 2 2 9 8" xfId="20388"/>
    <cellStyle name="Normal 2 2 2 9 9" xfId="20389"/>
    <cellStyle name="Normal 2 2 20" xfId="20390"/>
    <cellStyle name="Normal 2 2 20 2" xfId="20391"/>
    <cellStyle name="Normal 2 2 20 3" xfId="20392"/>
    <cellStyle name="Normal 2 2 21" xfId="20393"/>
    <cellStyle name="Normal 2 2 22" xfId="20394"/>
    <cellStyle name="Normal 2 2 23" xfId="20395"/>
    <cellStyle name="Normal 2 2 24" xfId="20396"/>
    <cellStyle name="Normal 2 2 25" xfId="20397"/>
    <cellStyle name="Normal 2 2 3" xfId="2154"/>
    <cellStyle name="Normal 2 2 3 10" xfId="2155"/>
    <cellStyle name="Normal 2 2 3 10 2" xfId="2156"/>
    <cellStyle name="Normal 2 2 3 10 2 2" xfId="20398"/>
    <cellStyle name="Normal 2 2 3 10 2 2 2" xfId="20399"/>
    <cellStyle name="Normal 2 2 3 10 2 2 3" xfId="20400"/>
    <cellStyle name="Normal 2 2 3 10 2 3" xfId="20401"/>
    <cellStyle name="Normal 2 2 3 10 2 4" xfId="20402"/>
    <cellStyle name="Normal 2 2 3 10 3" xfId="2157"/>
    <cellStyle name="Normal 2 2 3 10 3 2" xfId="20403"/>
    <cellStyle name="Normal 2 2 3 10 3 2 2" xfId="20404"/>
    <cellStyle name="Normal 2 2 3 10 3 2 3" xfId="20405"/>
    <cellStyle name="Normal 2 2 3 10 3 3" xfId="20406"/>
    <cellStyle name="Normal 2 2 3 10 3 4" xfId="20407"/>
    <cellStyle name="Normal 2 2 3 10 4" xfId="20408"/>
    <cellStyle name="Normal 2 2 3 10 4 2" xfId="20409"/>
    <cellStyle name="Normal 2 2 3 10 4 3" xfId="20410"/>
    <cellStyle name="Normal 2 2 3 10 5" xfId="20411"/>
    <cellStyle name="Normal 2 2 3 10 6" xfId="20412"/>
    <cellStyle name="Normal 2 2 3 10 7" xfId="20413"/>
    <cellStyle name="Normal 2 2 3 10 8" xfId="20414"/>
    <cellStyle name="Normal 2 2 3 10 9" xfId="20415"/>
    <cellStyle name="Normal 2 2 3 11" xfId="2158"/>
    <cellStyle name="Normal 2 2 3 11 2" xfId="2159"/>
    <cellStyle name="Normal 2 2 3 11 2 2" xfId="20416"/>
    <cellStyle name="Normal 2 2 3 11 2 2 2" xfId="20417"/>
    <cellStyle name="Normal 2 2 3 11 2 2 3" xfId="20418"/>
    <cellStyle name="Normal 2 2 3 11 2 3" xfId="20419"/>
    <cellStyle name="Normal 2 2 3 11 2 4" xfId="20420"/>
    <cellStyle name="Normal 2 2 3 11 3" xfId="20421"/>
    <cellStyle name="Normal 2 2 3 11 3 2" xfId="20422"/>
    <cellStyle name="Normal 2 2 3 11 3 3" xfId="20423"/>
    <cellStyle name="Normal 2 2 3 11 4" xfId="20424"/>
    <cellStyle name="Normal 2 2 3 11 5" xfId="20425"/>
    <cellStyle name="Normal 2 2 3 11 6" xfId="20426"/>
    <cellStyle name="Normal 2 2 3 11 7" xfId="20427"/>
    <cellStyle name="Normal 2 2 3 11 8" xfId="20428"/>
    <cellStyle name="Normal 2 2 3 12" xfId="2160"/>
    <cellStyle name="Normal 2 2 3 12 2" xfId="20429"/>
    <cellStyle name="Normal 2 2 3 12 2 2" xfId="20430"/>
    <cellStyle name="Normal 2 2 3 12 2 3" xfId="20431"/>
    <cellStyle name="Normal 2 2 3 12 3" xfId="20432"/>
    <cellStyle name="Normal 2 2 3 12 4" xfId="20433"/>
    <cellStyle name="Normal 2 2 3 13" xfId="2161"/>
    <cellStyle name="Normal 2 2 3 13 2" xfId="20434"/>
    <cellStyle name="Normal 2 2 3 13 2 2" xfId="20435"/>
    <cellStyle name="Normal 2 2 3 13 2 3" xfId="20436"/>
    <cellStyle name="Normal 2 2 3 13 3" xfId="20437"/>
    <cellStyle name="Normal 2 2 3 13 4" xfId="20438"/>
    <cellStyle name="Normal 2 2 3 14" xfId="2162"/>
    <cellStyle name="Normal 2 2 3 14 2" xfId="20439"/>
    <cellStyle name="Normal 2 2 3 14 2 2" xfId="20440"/>
    <cellStyle name="Normal 2 2 3 14 3" xfId="20441"/>
    <cellStyle name="Normal 2 2 3 14 4" xfId="20442"/>
    <cellStyle name="Normal 2 2 3 15" xfId="20443"/>
    <cellStyle name="Normal 2 2 3 15 2" xfId="20444"/>
    <cellStyle name="Normal 2 2 3 15 3" xfId="20445"/>
    <cellStyle name="Normal 2 2 3 16" xfId="20446"/>
    <cellStyle name="Normal 2 2 3 17" xfId="20447"/>
    <cellStyle name="Normal 2 2 3 18" xfId="20448"/>
    <cellStyle name="Normal 2 2 3 19" xfId="20449"/>
    <cellStyle name="Normal 2 2 3 2" xfId="2163"/>
    <cellStyle name="Normal 2 2 3 2 10" xfId="20450"/>
    <cellStyle name="Normal 2 2 3 2 11" xfId="20451"/>
    <cellStyle name="Normal 2 2 3 2 12" xfId="20452"/>
    <cellStyle name="Normal 2 2 3 2 13" xfId="20453"/>
    <cellStyle name="Normal 2 2 3 2 14" xfId="20454"/>
    <cellStyle name="Normal 2 2 3 2 2" xfId="2164"/>
    <cellStyle name="Normal 2 2 3 2 2 10" xfId="20455"/>
    <cellStyle name="Normal 2 2 3 2 2 11" xfId="20456"/>
    <cellStyle name="Normal 2 2 3 2 2 2" xfId="2165"/>
    <cellStyle name="Normal 2 2 3 2 2 2 2" xfId="2166"/>
    <cellStyle name="Normal 2 2 3 2 2 2 2 2" xfId="20457"/>
    <cellStyle name="Normal 2 2 3 2 2 2 2 2 2" xfId="20458"/>
    <cellStyle name="Normal 2 2 3 2 2 2 2 2 3" xfId="20459"/>
    <cellStyle name="Normal 2 2 3 2 2 2 2 3" xfId="20460"/>
    <cellStyle name="Normal 2 2 3 2 2 2 2 4" xfId="20461"/>
    <cellStyle name="Normal 2 2 3 2 2 2 3" xfId="2167"/>
    <cellStyle name="Normal 2 2 3 2 2 2 3 2" xfId="20462"/>
    <cellStyle name="Normal 2 2 3 2 2 2 3 2 2" xfId="20463"/>
    <cellStyle name="Normal 2 2 3 2 2 2 3 2 3" xfId="20464"/>
    <cellStyle name="Normal 2 2 3 2 2 2 3 3" xfId="20465"/>
    <cellStyle name="Normal 2 2 3 2 2 2 3 4" xfId="20466"/>
    <cellStyle name="Normal 2 2 3 2 2 2 4" xfId="20467"/>
    <cellStyle name="Normal 2 2 3 2 2 2 4 2" xfId="20468"/>
    <cellStyle name="Normal 2 2 3 2 2 2 4 3" xfId="20469"/>
    <cellStyle name="Normal 2 2 3 2 2 2 5" xfId="20470"/>
    <cellStyle name="Normal 2 2 3 2 2 2 6" xfId="20471"/>
    <cellStyle name="Normal 2 2 3 2 2 2 7" xfId="20472"/>
    <cellStyle name="Normal 2 2 3 2 2 2 8" xfId="20473"/>
    <cellStyle name="Normal 2 2 3 2 2 2 9" xfId="20474"/>
    <cellStyle name="Normal 2 2 3 2 2 3" xfId="2168"/>
    <cellStyle name="Normal 2 2 3 2 2 3 2" xfId="20475"/>
    <cellStyle name="Normal 2 2 3 2 2 3 2 2" xfId="20476"/>
    <cellStyle name="Normal 2 2 3 2 2 3 2 3" xfId="20477"/>
    <cellStyle name="Normal 2 2 3 2 2 3 3" xfId="20478"/>
    <cellStyle name="Normal 2 2 3 2 2 3 4" xfId="20479"/>
    <cellStyle name="Normal 2 2 3 2 2 4" xfId="2169"/>
    <cellStyle name="Normal 2 2 3 2 2 4 2" xfId="20480"/>
    <cellStyle name="Normal 2 2 3 2 2 4 2 2" xfId="20481"/>
    <cellStyle name="Normal 2 2 3 2 2 4 2 3" xfId="20482"/>
    <cellStyle name="Normal 2 2 3 2 2 4 3" xfId="20483"/>
    <cellStyle name="Normal 2 2 3 2 2 4 4" xfId="20484"/>
    <cellStyle name="Normal 2 2 3 2 2 5" xfId="2170"/>
    <cellStyle name="Normal 2 2 3 2 2 5 2" xfId="20485"/>
    <cellStyle name="Normal 2 2 3 2 2 5 2 2" xfId="20486"/>
    <cellStyle name="Normal 2 2 3 2 2 5 3" xfId="20487"/>
    <cellStyle name="Normal 2 2 3 2 2 5 4" xfId="20488"/>
    <cellStyle name="Normal 2 2 3 2 2 6" xfId="20489"/>
    <cellStyle name="Normal 2 2 3 2 2 6 2" xfId="20490"/>
    <cellStyle name="Normal 2 2 3 2 2 6 3" xfId="20491"/>
    <cellStyle name="Normal 2 2 3 2 2 7" xfId="20492"/>
    <cellStyle name="Normal 2 2 3 2 2 8" xfId="20493"/>
    <cellStyle name="Normal 2 2 3 2 2 9" xfId="20494"/>
    <cellStyle name="Normal 2 2 3 2 3" xfId="2171"/>
    <cellStyle name="Normal 2 2 3 2 3 10" xfId="20495"/>
    <cellStyle name="Normal 2 2 3 2 3 11" xfId="20496"/>
    <cellStyle name="Normal 2 2 3 2 3 2" xfId="2172"/>
    <cellStyle name="Normal 2 2 3 2 3 2 2" xfId="2173"/>
    <cellStyle name="Normal 2 2 3 2 3 2 2 2" xfId="20497"/>
    <cellStyle name="Normal 2 2 3 2 3 2 2 2 2" xfId="20498"/>
    <cellStyle name="Normal 2 2 3 2 3 2 2 2 3" xfId="20499"/>
    <cellStyle name="Normal 2 2 3 2 3 2 2 3" xfId="20500"/>
    <cellStyle name="Normal 2 2 3 2 3 2 2 4" xfId="20501"/>
    <cellStyle name="Normal 2 2 3 2 3 2 3" xfId="2174"/>
    <cellStyle name="Normal 2 2 3 2 3 2 3 2" xfId="20502"/>
    <cellStyle name="Normal 2 2 3 2 3 2 3 2 2" xfId="20503"/>
    <cellStyle name="Normal 2 2 3 2 3 2 3 2 3" xfId="20504"/>
    <cellStyle name="Normal 2 2 3 2 3 2 3 3" xfId="20505"/>
    <cellStyle name="Normal 2 2 3 2 3 2 3 4" xfId="20506"/>
    <cellStyle name="Normal 2 2 3 2 3 2 4" xfId="20507"/>
    <cellStyle name="Normal 2 2 3 2 3 2 4 2" xfId="20508"/>
    <cellStyle name="Normal 2 2 3 2 3 2 4 3" xfId="20509"/>
    <cellStyle name="Normal 2 2 3 2 3 2 5" xfId="20510"/>
    <cellStyle name="Normal 2 2 3 2 3 2 6" xfId="20511"/>
    <cellStyle name="Normal 2 2 3 2 3 2 7" xfId="20512"/>
    <cellStyle name="Normal 2 2 3 2 3 2 8" xfId="20513"/>
    <cellStyle name="Normal 2 2 3 2 3 2 9" xfId="20514"/>
    <cellStyle name="Normal 2 2 3 2 3 3" xfId="2175"/>
    <cellStyle name="Normal 2 2 3 2 3 3 2" xfId="20515"/>
    <cellStyle name="Normal 2 2 3 2 3 3 2 2" xfId="20516"/>
    <cellStyle name="Normal 2 2 3 2 3 3 2 3" xfId="20517"/>
    <cellStyle name="Normal 2 2 3 2 3 3 3" xfId="20518"/>
    <cellStyle name="Normal 2 2 3 2 3 3 4" xfId="20519"/>
    <cellStyle name="Normal 2 2 3 2 3 4" xfId="2176"/>
    <cellStyle name="Normal 2 2 3 2 3 4 2" xfId="20520"/>
    <cellStyle name="Normal 2 2 3 2 3 4 2 2" xfId="20521"/>
    <cellStyle name="Normal 2 2 3 2 3 4 2 3" xfId="20522"/>
    <cellStyle name="Normal 2 2 3 2 3 4 3" xfId="20523"/>
    <cellStyle name="Normal 2 2 3 2 3 4 4" xfId="20524"/>
    <cellStyle name="Normal 2 2 3 2 3 5" xfId="2177"/>
    <cellStyle name="Normal 2 2 3 2 3 5 2" xfId="20525"/>
    <cellStyle name="Normal 2 2 3 2 3 5 2 2" xfId="20526"/>
    <cellStyle name="Normal 2 2 3 2 3 5 3" xfId="20527"/>
    <cellStyle name="Normal 2 2 3 2 3 5 4" xfId="20528"/>
    <cellStyle name="Normal 2 2 3 2 3 6" xfId="20529"/>
    <cellStyle name="Normal 2 2 3 2 3 6 2" xfId="20530"/>
    <cellStyle name="Normal 2 2 3 2 3 6 3" xfId="20531"/>
    <cellStyle name="Normal 2 2 3 2 3 7" xfId="20532"/>
    <cellStyle name="Normal 2 2 3 2 3 8" xfId="20533"/>
    <cellStyle name="Normal 2 2 3 2 3 9" xfId="20534"/>
    <cellStyle name="Normal 2 2 3 2 4" xfId="2178"/>
    <cellStyle name="Normal 2 2 3 2 4 2" xfId="2179"/>
    <cellStyle name="Normal 2 2 3 2 4 2 2" xfId="20535"/>
    <cellStyle name="Normal 2 2 3 2 4 2 2 2" xfId="20536"/>
    <cellStyle name="Normal 2 2 3 2 4 2 2 3" xfId="20537"/>
    <cellStyle name="Normal 2 2 3 2 4 2 3" xfId="20538"/>
    <cellStyle name="Normal 2 2 3 2 4 2 4" xfId="20539"/>
    <cellStyle name="Normal 2 2 3 2 4 3" xfId="2180"/>
    <cellStyle name="Normal 2 2 3 2 4 3 2" xfId="20540"/>
    <cellStyle name="Normal 2 2 3 2 4 3 2 2" xfId="20541"/>
    <cellStyle name="Normal 2 2 3 2 4 3 2 3" xfId="20542"/>
    <cellStyle name="Normal 2 2 3 2 4 3 3" xfId="20543"/>
    <cellStyle name="Normal 2 2 3 2 4 3 4" xfId="20544"/>
    <cellStyle name="Normal 2 2 3 2 4 4" xfId="20545"/>
    <cellStyle name="Normal 2 2 3 2 4 4 2" xfId="20546"/>
    <cellStyle name="Normal 2 2 3 2 4 4 3" xfId="20547"/>
    <cellStyle name="Normal 2 2 3 2 4 5" xfId="20548"/>
    <cellStyle name="Normal 2 2 3 2 4 6" xfId="20549"/>
    <cellStyle name="Normal 2 2 3 2 4 7" xfId="20550"/>
    <cellStyle name="Normal 2 2 3 2 4 8" xfId="20551"/>
    <cellStyle name="Normal 2 2 3 2 4 9" xfId="20552"/>
    <cellStyle name="Normal 2 2 3 2 5" xfId="2181"/>
    <cellStyle name="Normal 2 2 3 2 5 2" xfId="2182"/>
    <cellStyle name="Normal 2 2 3 2 5 2 2" xfId="20553"/>
    <cellStyle name="Normal 2 2 3 2 5 2 2 2" xfId="20554"/>
    <cellStyle name="Normal 2 2 3 2 5 2 2 3" xfId="20555"/>
    <cellStyle name="Normal 2 2 3 2 5 2 3" xfId="20556"/>
    <cellStyle name="Normal 2 2 3 2 5 2 4" xfId="20557"/>
    <cellStyle name="Normal 2 2 3 2 5 3" xfId="2183"/>
    <cellStyle name="Normal 2 2 3 2 5 3 2" xfId="20558"/>
    <cellStyle name="Normal 2 2 3 2 5 3 2 2" xfId="20559"/>
    <cellStyle name="Normal 2 2 3 2 5 3 2 3" xfId="20560"/>
    <cellStyle name="Normal 2 2 3 2 5 3 3" xfId="20561"/>
    <cellStyle name="Normal 2 2 3 2 5 3 4" xfId="20562"/>
    <cellStyle name="Normal 2 2 3 2 5 4" xfId="20563"/>
    <cellStyle name="Normal 2 2 3 2 5 4 2" xfId="20564"/>
    <cellStyle name="Normal 2 2 3 2 5 4 3" xfId="20565"/>
    <cellStyle name="Normal 2 2 3 2 5 5" xfId="20566"/>
    <cellStyle name="Normal 2 2 3 2 5 6" xfId="20567"/>
    <cellStyle name="Normal 2 2 3 2 5 7" xfId="20568"/>
    <cellStyle name="Normal 2 2 3 2 5 8" xfId="20569"/>
    <cellStyle name="Normal 2 2 3 2 5 9" xfId="20570"/>
    <cellStyle name="Normal 2 2 3 2 6" xfId="2184"/>
    <cellStyle name="Normal 2 2 3 2 6 2" xfId="20571"/>
    <cellStyle name="Normal 2 2 3 2 6 2 2" xfId="20572"/>
    <cellStyle name="Normal 2 2 3 2 6 2 3" xfId="20573"/>
    <cellStyle name="Normal 2 2 3 2 6 3" xfId="20574"/>
    <cellStyle name="Normal 2 2 3 2 6 4" xfId="20575"/>
    <cellStyle name="Normal 2 2 3 2 7" xfId="2185"/>
    <cellStyle name="Normal 2 2 3 2 7 2" xfId="20576"/>
    <cellStyle name="Normal 2 2 3 2 7 2 2" xfId="20577"/>
    <cellStyle name="Normal 2 2 3 2 7 2 3" xfId="20578"/>
    <cellStyle name="Normal 2 2 3 2 7 3" xfId="20579"/>
    <cellStyle name="Normal 2 2 3 2 7 4" xfId="20580"/>
    <cellStyle name="Normal 2 2 3 2 8" xfId="2186"/>
    <cellStyle name="Normal 2 2 3 2 8 2" xfId="20581"/>
    <cellStyle name="Normal 2 2 3 2 8 2 2" xfId="20582"/>
    <cellStyle name="Normal 2 2 3 2 8 3" xfId="20583"/>
    <cellStyle name="Normal 2 2 3 2 8 4" xfId="20584"/>
    <cellStyle name="Normal 2 2 3 2 9" xfId="20585"/>
    <cellStyle name="Normal 2 2 3 2 9 2" xfId="20586"/>
    <cellStyle name="Normal 2 2 3 2 9 3" xfId="20587"/>
    <cellStyle name="Normal 2 2 3 20" xfId="20588"/>
    <cellStyle name="Normal 2 2 3 3" xfId="2187"/>
    <cellStyle name="Normal 2 2 3 3 10" xfId="20589"/>
    <cellStyle name="Normal 2 2 3 3 11" xfId="20590"/>
    <cellStyle name="Normal 2 2 3 3 12" xfId="20591"/>
    <cellStyle name="Normal 2 2 3 3 13" xfId="20592"/>
    <cellStyle name="Normal 2 2 3 3 14" xfId="20593"/>
    <cellStyle name="Normal 2 2 3 3 2" xfId="2188"/>
    <cellStyle name="Normal 2 2 3 3 2 10" xfId="20594"/>
    <cellStyle name="Normal 2 2 3 3 2 11" xfId="20595"/>
    <cellStyle name="Normal 2 2 3 3 2 2" xfId="2189"/>
    <cellStyle name="Normal 2 2 3 3 2 2 2" xfId="2190"/>
    <cellStyle name="Normal 2 2 3 3 2 2 2 2" xfId="20596"/>
    <cellStyle name="Normal 2 2 3 3 2 2 2 2 2" xfId="20597"/>
    <cellStyle name="Normal 2 2 3 3 2 2 2 2 3" xfId="20598"/>
    <cellStyle name="Normal 2 2 3 3 2 2 2 3" xfId="20599"/>
    <cellStyle name="Normal 2 2 3 3 2 2 2 4" xfId="20600"/>
    <cellStyle name="Normal 2 2 3 3 2 2 3" xfId="2191"/>
    <cellStyle name="Normal 2 2 3 3 2 2 3 2" xfId="20601"/>
    <cellStyle name="Normal 2 2 3 3 2 2 3 2 2" xfId="20602"/>
    <cellStyle name="Normal 2 2 3 3 2 2 3 2 3" xfId="20603"/>
    <cellStyle name="Normal 2 2 3 3 2 2 3 3" xfId="20604"/>
    <cellStyle name="Normal 2 2 3 3 2 2 3 4" xfId="20605"/>
    <cellStyle name="Normal 2 2 3 3 2 2 4" xfId="20606"/>
    <cellStyle name="Normal 2 2 3 3 2 2 4 2" xfId="20607"/>
    <cellStyle name="Normal 2 2 3 3 2 2 4 3" xfId="20608"/>
    <cellStyle name="Normal 2 2 3 3 2 2 5" xfId="20609"/>
    <cellStyle name="Normal 2 2 3 3 2 2 6" xfId="20610"/>
    <cellStyle name="Normal 2 2 3 3 2 2 7" xfId="20611"/>
    <cellStyle name="Normal 2 2 3 3 2 2 8" xfId="20612"/>
    <cellStyle name="Normal 2 2 3 3 2 2 9" xfId="20613"/>
    <cellStyle name="Normal 2 2 3 3 2 3" xfId="2192"/>
    <cellStyle name="Normal 2 2 3 3 2 3 2" xfId="20614"/>
    <cellStyle name="Normal 2 2 3 3 2 3 2 2" xfId="20615"/>
    <cellStyle name="Normal 2 2 3 3 2 3 2 3" xfId="20616"/>
    <cellStyle name="Normal 2 2 3 3 2 3 3" xfId="20617"/>
    <cellStyle name="Normal 2 2 3 3 2 3 4" xfId="20618"/>
    <cellStyle name="Normal 2 2 3 3 2 4" xfId="2193"/>
    <cellStyle name="Normal 2 2 3 3 2 4 2" xfId="20619"/>
    <cellStyle name="Normal 2 2 3 3 2 4 2 2" xfId="20620"/>
    <cellStyle name="Normal 2 2 3 3 2 4 2 3" xfId="20621"/>
    <cellStyle name="Normal 2 2 3 3 2 4 3" xfId="20622"/>
    <cellStyle name="Normal 2 2 3 3 2 4 4" xfId="20623"/>
    <cellStyle name="Normal 2 2 3 3 2 5" xfId="2194"/>
    <cellStyle name="Normal 2 2 3 3 2 5 2" xfId="20624"/>
    <cellStyle name="Normal 2 2 3 3 2 5 2 2" xfId="20625"/>
    <cellStyle name="Normal 2 2 3 3 2 5 3" xfId="20626"/>
    <cellStyle name="Normal 2 2 3 3 2 5 4" xfId="20627"/>
    <cellStyle name="Normal 2 2 3 3 2 6" xfId="20628"/>
    <cellStyle name="Normal 2 2 3 3 2 6 2" xfId="20629"/>
    <cellStyle name="Normal 2 2 3 3 2 6 3" xfId="20630"/>
    <cellStyle name="Normal 2 2 3 3 2 7" xfId="20631"/>
    <cellStyle name="Normal 2 2 3 3 2 8" xfId="20632"/>
    <cellStyle name="Normal 2 2 3 3 2 9" xfId="20633"/>
    <cellStyle name="Normal 2 2 3 3 3" xfId="2195"/>
    <cellStyle name="Normal 2 2 3 3 3 10" xfId="20634"/>
    <cellStyle name="Normal 2 2 3 3 3 11" xfId="20635"/>
    <cellStyle name="Normal 2 2 3 3 3 2" xfId="2196"/>
    <cellStyle name="Normal 2 2 3 3 3 2 2" xfId="2197"/>
    <cellStyle name="Normal 2 2 3 3 3 2 2 2" xfId="20636"/>
    <cellStyle name="Normal 2 2 3 3 3 2 2 2 2" xfId="20637"/>
    <cellStyle name="Normal 2 2 3 3 3 2 2 2 3" xfId="20638"/>
    <cellStyle name="Normal 2 2 3 3 3 2 2 3" xfId="20639"/>
    <cellStyle name="Normal 2 2 3 3 3 2 2 4" xfId="20640"/>
    <cellStyle name="Normal 2 2 3 3 3 2 3" xfId="2198"/>
    <cellStyle name="Normal 2 2 3 3 3 2 3 2" xfId="20641"/>
    <cellStyle name="Normal 2 2 3 3 3 2 3 2 2" xfId="20642"/>
    <cellStyle name="Normal 2 2 3 3 3 2 3 2 3" xfId="20643"/>
    <cellStyle name="Normal 2 2 3 3 3 2 3 3" xfId="20644"/>
    <cellStyle name="Normal 2 2 3 3 3 2 3 4" xfId="20645"/>
    <cellStyle name="Normal 2 2 3 3 3 2 4" xfId="20646"/>
    <cellStyle name="Normal 2 2 3 3 3 2 4 2" xfId="20647"/>
    <cellStyle name="Normal 2 2 3 3 3 2 4 3" xfId="20648"/>
    <cellStyle name="Normal 2 2 3 3 3 2 5" xfId="20649"/>
    <cellStyle name="Normal 2 2 3 3 3 2 6" xfId="20650"/>
    <cellStyle name="Normal 2 2 3 3 3 2 7" xfId="20651"/>
    <cellStyle name="Normal 2 2 3 3 3 2 8" xfId="20652"/>
    <cellStyle name="Normal 2 2 3 3 3 2 9" xfId="20653"/>
    <cellStyle name="Normal 2 2 3 3 3 3" xfId="2199"/>
    <cellStyle name="Normal 2 2 3 3 3 3 2" xfId="20654"/>
    <cellStyle name="Normal 2 2 3 3 3 3 2 2" xfId="20655"/>
    <cellStyle name="Normal 2 2 3 3 3 3 2 3" xfId="20656"/>
    <cellStyle name="Normal 2 2 3 3 3 3 3" xfId="20657"/>
    <cellStyle name="Normal 2 2 3 3 3 3 4" xfId="20658"/>
    <cellStyle name="Normal 2 2 3 3 3 4" xfId="2200"/>
    <cellStyle name="Normal 2 2 3 3 3 4 2" xfId="20659"/>
    <cellStyle name="Normal 2 2 3 3 3 4 2 2" xfId="20660"/>
    <cellStyle name="Normal 2 2 3 3 3 4 2 3" xfId="20661"/>
    <cellStyle name="Normal 2 2 3 3 3 4 3" xfId="20662"/>
    <cellStyle name="Normal 2 2 3 3 3 4 4" xfId="20663"/>
    <cellStyle name="Normal 2 2 3 3 3 5" xfId="2201"/>
    <cellStyle name="Normal 2 2 3 3 3 5 2" xfId="20664"/>
    <cellStyle name="Normal 2 2 3 3 3 5 2 2" xfId="20665"/>
    <cellStyle name="Normal 2 2 3 3 3 5 3" xfId="20666"/>
    <cellStyle name="Normal 2 2 3 3 3 5 4" xfId="20667"/>
    <cellStyle name="Normal 2 2 3 3 3 6" xfId="20668"/>
    <cellStyle name="Normal 2 2 3 3 3 6 2" xfId="20669"/>
    <cellStyle name="Normal 2 2 3 3 3 6 3" xfId="20670"/>
    <cellStyle name="Normal 2 2 3 3 3 7" xfId="20671"/>
    <cellStyle name="Normal 2 2 3 3 3 8" xfId="20672"/>
    <cellStyle name="Normal 2 2 3 3 3 9" xfId="20673"/>
    <cellStyle name="Normal 2 2 3 3 4" xfId="2202"/>
    <cellStyle name="Normal 2 2 3 3 4 2" xfId="2203"/>
    <cellStyle name="Normal 2 2 3 3 4 2 2" xfId="20674"/>
    <cellStyle name="Normal 2 2 3 3 4 2 2 2" xfId="20675"/>
    <cellStyle name="Normal 2 2 3 3 4 2 2 3" xfId="20676"/>
    <cellStyle name="Normal 2 2 3 3 4 2 3" xfId="20677"/>
    <cellStyle name="Normal 2 2 3 3 4 2 4" xfId="20678"/>
    <cellStyle name="Normal 2 2 3 3 4 3" xfId="2204"/>
    <cellStyle name="Normal 2 2 3 3 4 3 2" xfId="20679"/>
    <cellStyle name="Normal 2 2 3 3 4 3 2 2" xfId="20680"/>
    <cellStyle name="Normal 2 2 3 3 4 3 2 3" xfId="20681"/>
    <cellStyle name="Normal 2 2 3 3 4 3 3" xfId="20682"/>
    <cellStyle name="Normal 2 2 3 3 4 3 4" xfId="20683"/>
    <cellStyle name="Normal 2 2 3 3 4 4" xfId="20684"/>
    <cellStyle name="Normal 2 2 3 3 4 4 2" xfId="20685"/>
    <cellStyle name="Normal 2 2 3 3 4 4 3" xfId="20686"/>
    <cellStyle name="Normal 2 2 3 3 4 5" xfId="20687"/>
    <cellStyle name="Normal 2 2 3 3 4 6" xfId="20688"/>
    <cellStyle name="Normal 2 2 3 3 4 7" xfId="20689"/>
    <cellStyle name="Normal 2 2 3 3 4 8" xfId="20690"/>
    <cellStyle name="Normal 2 2 3 3 4 9" xfId="20691"/>
    <cellStyle name="Normal 2 2 3 3 5" xfId="2205"/>
    <cellStyle name="Normal 2 2 3 3 5 2" xfId="2206"/>
    <cellStyle name="Normal 2 2 3 3 5 2 2" xfId="20692"/>
    <cellStyle name="Normal 2 2 3 3 5 2 2 2" xfId="20693"/>
    <cellStyle name="Normal 2 2 3 3 5 2 2 3" xfId="20694"/>
    <cellStyle name="Normal 2 2 3 3 5 2 3" xfId="20695"/>
    <cellStyle name="Normal 2 2 3 3 5 2 4" xfId="20696"/>
    <cellStyle name="Normal 2 2 3 3 5 3" xfId="2207"/>
    <cellStyle name="Normal 2 2 3 3 5 3 2" xfId="20697"/>
    <cellStyle name="Normal 2 2 3 3 5 3 2 2" xfId="20698"/>
    <cellStyle name="Normal 2 2 3 3 5 3 2 3" xfId="20699"/>
    <cellStyle name="Normal 2 2 3 3 5 3 3" xfId="20700"/>
    <cellStyle name="Normal 2 2 3 3 5 3 4" xfId="20701"/>
    <cellStyle name="Normal 2 2 3 3 5 4" xfId="20702"/>
    <cellStyle name="Normal 2 2 3 3 5 4 2" xfId="20703"/>
    <cellStyle name="Normal 2 2 3 3 5 4 3" xfId="20704"/>
    <cellStyle name="Normal 2 2 3 3 5 5" xfId="20705"/>
    <cellStyle name="Normal 2 2 3 3 5 6" xfId="20706"/>
    <cellStyle name="Normal 2 2 3 3 5 7" xfId="20707"/>
    <cellStyle name="Normal 2 2 3 3 5 8" xfId="20708"/>
    <cellStyle name="Normal 2 2 3 3 5 9" xfId="20709"/>
    <cellStyle name="Normal 2 2 3 3 6" xfId="2208"/>
    <cellStyle name="Normal 2 2 3 3 6 2" xfId="20710"/>
    <cellStyle name="Normal 2 2 3 3 6 2 2" xfId="20711"/>
    <cellStyle name="Normal 2 2 3 3 6 2 3" xfId="20712"/>
    <cellStyle name="Normal 2 2 3 3 6 3" xfId="20713"/>
    <cellStyle name="Normal 2 2 3 3 6 4" xfId="20714"/>
    <cellStyle name="Normal 2 2 3 3 7" xfId="2209"/>
    <cellStyle name="Normal 2 2 3 3 7 2" xfId="20715"/>
    <cellStyle name="Normal 2 2 3 3 7 2 2" xfId="20716"/>
    <cellStyle name="Normal 2 2 3 3 7 2 3" xfId="20717"/>
    <cellStyle name="Normal 2 2 3 3 7 3" xfId="20718"/>
    <cellStyle name="Normal 2 2 3 3 7 4" xfId="20719"/>
    <cellStyle name="Normal 2 2 3 3 8" xfId="2210"/>
    <cellStyle name="Normal 2 2 3 3 8 2" xfId="20720"/>
    <cellStyle name="Normal 2 2 3 3 8 2 2" xfId="20721"/>
    <cellStyle name="Normal 2 2 3 3 8 3" xfId="20722"/>
    <cellStyle name="Normal 2 2 3 3 8 4" xfId="20723"/>
    <cellStyle name="Normal 2 2 3 3 9" xfId="20724"/>
    <cellStyle name="Normal 2 2 3 3 9 2" xfId="20725"/>
    <cellStyle name="Normal 2 2 3 3 9 3" xfId="20726"/>
    <cellStyle name="Normal 2 2 3 4" xfId="2211"/>
    <cellStyle name="Normal 2 2 3 4 10" xfId="20727"/>
    <cellStyle name="Normal 2 2 3 4 11" xfId="20728"/>
    <cellStyle name="Normal 2 2 3 4 12" xfId="20729"/>
    <cellStyle name="Normal 2 2 3 4 2" xfId="2212"/>
    <cellStyle name="Normal 2 2 3 4 2 2" xfId="2213"/>
    <cellStyle name="Normal 2 2 3 4 2 2 2" xfId="20730"/>
    <cellStyle name="Normal 2 2 3 4 2 2 2 2" xfId="20731"/>
    <cellStyle name="Normal 2 2 3 4 2 2 2 3" xfId="20732"/>
    <cellStyle name="Normal 2 2 3 4 2 2 3" xfId="20733"/>
    <cellStyle name="Normal 2 2 3 4 2 2 4" xfId="20734"/>
    <cellStyle name="Normal 2 2 3 4 2 3" xfId="2214"/>
    <cellStyle name="Normal 2 2 3 4 2 3 2" xfId="20735"/>
    <cellStyle name="Normal 2 2 3 4 2 3 2 2" xfId="20736"/>
    <cellStyle name="Normal 2 2 3 4 2 3 2 3" xfId="20737"/>
    <cellStyle name="Normal 2 2 3 4 2 3 3" xfId="20738"/>
    <cellStyle name="Normal 2 2 3 4 2 3 4" xfId="20739"/>
    <cellStyle name="Normal 2 2 3 4 2 4" xfId="20740"/>
    <cellStyle name="Normal 2 2 3 4 2 4 2" xfId="20741"/>
    <cellStyle name="Normal 2 2 3 4 2 4 3" xfId="20742"/>
    <cellStyle name="Normal 2 2 3 4 2 5" xfId="20743"/>
    <cellStyle name="Normal 2 2 3 4 2 6" xfId="20744"/>
    <cellStyle name="Normal 2 2 3 4 2 7" xfId="20745"/>
    <cellStyle name="Normal 2 2 3 4 2 8" xfId="20746"/>
    <cellStyle name="Normal 2 2 3 4 2 9" xfId="20747"/>
    <cellStyle name="Normal 2 2 3 4 3" xfId="2215"/>
    <cellStyle name="Normal 2 2 3 4 3 2" xfId="2216"/>
    <cellStyle name="Normal 2 2 3 4 3 2 2" xfId="20748"/>
    <cellStyle name="Normal 2 2 3 4 3 2 2 2" xfId="20749"/>
    <cellStyle name="Normal 2 2 3 4 3 2 2 3" xfId="20750"/>
    <cellStyle name="Normal 2 2 3 4 3 2 3" xfId="20751"/>
    <cellStyle name="Normal 2 2 3 4 3 2 4" xfId="20752"/>
    <cellStyle name="Normal 2 2 3 4 3 3" xfId="2217"/>
    <cellStyle name="Normal 2 2 3 4 3 3 2" xfId="20753"/>
    <cellStyle name="Normal 2 2 3 4 3 3 2 2" xfId="20754"/>
    <cellStyle name="Normal 2 2 3 4 3 3 2 3" xfId="20755"/>
    <cellStyle name="Normal 2 2 3 4 3 3 3" xfId="20756"/>
    <cellStyle name="Normal 2 2 3 4 3 3 4" xfId="20757"/>
    <cellStyle name="Normal 2 2 3 4 3 4" xfId="20758"/>
    <cellStyle name="Normal 2 2 3 4 3 4 2" xfId="20759"/>
    <cellStyle name="Normal 2 2 3 4 3 4 3" xfId="20760"/>
    <cellStyle name="Normal 2 2 3 4 3 5" xfId="20761"/>
    <cellStyle name="Normal 2 2 3 4 3 6" xfId="20762"/>
    <cellStyle name="Normal 2 2 3 4 3 7" xfId="20763"/>
    <cellStyle name="Normal 2 2 3 4 3 8" xfId="20764"/>
    <cellStyle name="Normal 2 2 3 4 3 9" xfId="20765"/>
    <cellStyle name="Normal 2 2 3 4 4" xfId="2218"/>
    <cellStyle name="Normal 2 2 3 4 4 2" xfId="20766"/>
    <cellStyle name="Normal 2 2 3 4 4 2 2" xfId="20767"/>
    <cellStyle name="Normal 2 2 3 4 4 2 3" xfId="20768"/>
    <cellStyle name="Normal 2 2 3 4 4 3" xfId="20769"/>
    <cellStyle name="Normal 2 2 3 4 4 4" xfId="20770"/>
    <cellStyle name="Normal 2 2 3 4 5" xfId="2219"/>
    <cellStyle name="Normal 2 2 3 4 5 2" xfId="20771"/>
    <cellStyle name="Normal 2 2 3 4 5 2 2" xfId="20772"/>
    <cellStyle name="Normal 2 2 3 4 5 2 3" xfId="20773"/>
    <cellStyle name="Normal 2 2 3 4 5 3" xfId="20774"/>
    <cellStyle name="Normal 2 2 3 4 5 4" xfId="20775"/>
    <cellStyle name="Normal 2 2 3 4 6" xfId="2220"/>
    <cellStyle name="Normal 2 2 3 4 6 2" xfId="20776"/>
    <cellStyle name="Normal 2 2 3 4 6 2 2" xfId="20777"/>
    <cellStyle name="Normal 2 2 3 4 6 3" xfId="20778"/>
    <cellStyle name="Normal 2 2 3 4 6 4" xfId="20779"/>
    <cellStyle name="Normal 2 2 3 4 7" xfId="20780"/>
    <cellStyle name="Normal 2 2 3 4 7 2" xfId="20781"/>
    <cellStyle name="Normal 2 2 3 4 7 3" xfId="20782"/>
    <cellStyle name="Normal 2 2 3 4 8" xfId="20783"/>
    <cellStyle name="Normal 2 2 3 4 9" xfId="20784"/>
    <cellStyle name="Normal 2 2 3 5" xfId="2221"/>
    <cellStyle name="Normal 2 2 3 5 10" xfId="20785"/>
    <cellStyle name="Normal 2 2 3 5 11" xfId="20786"/>
    <cellStyle name="Normal 2 2 3 5 2" xfId="2222"/>
    <cellStyle name="Normal 2 2 3 5 2 2" xfId="2223"/>
    <cellStyle name="Normal 2 2 3 5 2 2 2" xfId="20787"/>
    <cellStyle name="Normal 2 2 3 5 2 2 2 2" xfId="20788"/>
    <cellStyle name="Normal 2 2 3 5 2 2 2 3" xfId="20789"/>
    <cellStyle name="Normal 2 2 3 5 2 2 3" xfId="20790"/>
    <cellStyle name="Normal 2 2 3 5 2 2 4" xfId="20791"/>
    <cellStyle name="Normal 2 2 3 5 2 3" xfId="2224"/>
    <cellStyle name="Normal 2 2 3 5 2 3 2" xfId="20792"/>
    <cellStyle name="Normal 2 2 3 5 2 3 2 2" xfId="20793"/>
    <cellStyle name="Normal 2 2 3 5 2 3 2 3" xfId="20794"/>
    <cellStyle name="Normal 2 2 3 5 2 3 3" xfId="20795"/>
    <cellStyle name="Normal 2 2 3 5 2 3 4" xfId="20796"/>
    <cellStyle name="Normal 2 2 3 5 2 4" xfId="20797"/>
    <cellStyle name="Normal 2 2 3 5 2 4 2" xfId="20798"/>
    <cellStyle name="Normal 2 2 3 5 2 4 3" xfId="20799"/>
    <cellStyle name="Normal 2 2 3 5 2 5" xfId="20800"/>
    <cellStyle name="Normal 2 2 3 5 2 6" xfId="20801"/>
    <cellStyle name="Normal 2 2 3 5 2 7" xfId="20802"/>
    <cellStyle name="Normal 2 2 3 5 2 8" xfId="20803"/>
    <cellStyle name="Normal 2 2 3 5 2 9" xfId="20804"/>
    <cellStyle name="Normal 2 2 3 5 3" xfId="2225"/>
    <cellStyle name="Normal 2 2 3 5 3 2" xfId="20805"/>
    <cellStyle name="Normal 2 2 3 5 3 2 2" xfId="20806"/>
    <cellStyle name="Normal 2 2 3 5 3 2 3" xfId="20807"/>
    <cellStyle name="Normal 2 2 3 5 3 3" xfId="20808"/>
    <cellStyle name="Normal 2 2 3 5 3 4" xfId="20809"/>
    <cellStyle name="Normal 2 2 3 5 4" xfId="2226"/>
    <cellStyle name="Normal 2 2 3 5 4 2" xfId="20810"/>
    <cellStyle name="Normal 2 2 3 5 4 2 2" xfId="20811"/>
    <cellStyle name="Normal 2 2 3 5 4 2 3" xfId="20812"/>
    <cellStyle name="Normal 2 2 3 5 4 3" xfId="20813"/>
    <cellStyle name="Normal 2 2 3 5 4 4" xfId="20814"/>
    <cellStyle name="Normal 2 2 3 5 5" xfId="2227"/>
    <cellStyle name="Normal 2 2 3 5 5 2" xfId="20815"/>
    <cellStyle name="Normal 2 2 3 5 5 2 2" xfId="20816"/>
    <cellStyle name="Normal 2 2 3 5 5 3" xfId="20817"/>
    <cellStyle name="Normal 2 2 3 5 5 4" xfId="20818"/>
    <cellStyle name="Normal 2 2 3 5 6" xfId="20819"/>
    <cellStyle name="Normal 2 2 3 5 6 2" xfId="20820"/>
    <cellStyle name="Normal 2 2 3 5 6 3" xfId="20821"/>
    <cellStyle name="Normal 2 2 3 5 7" xfId="20822"/>
    <cellStyle name="Normal 2 2 3 5 8" xfId="20823"/>
    <cellStyle name="Normal 2 2 3 5 9" xfId="20824"/>
    <cellStyle name="Normal 2 2 3 6" xfId="2228"/>
    <cellStyle name="Normal 2 2 3 6 2" xfId="2229"/>
    <cellStyle name="Normal 2 2 3 6 2 2" xfId="20825"/>
    <cellStyle name="Normal 2 2 3 6 2 2 2" xfId="20826"/>
    <cellStyle name="Normal 2 2 3 6 2 2 3" xfId="20827"/>
    <cellStyle name="Normal 2 2 3 6 2 3" xfId="20828"/>
    <cellStyle name="Normal 2 2 3 6 2 4" xfId="20829"/>
    <cellStyle name="Normal 2 2 3 6 3" xfId="2230"/>
    <cellStyle name="Normal 2 2 3 6 3 2" xfId="20830"/>
    <cellStyle name="Normal 2 2 3 6 3 2 2" xfId="20831"/>
    <cellStyle name="Normal 2 2 3 6 3 2 3" xfId="20832"/>
    <cellStyle name="Normal 2 2 3 6 3 3" xfId="20833"/>
    <cellStyle name="Normal 2 2 3 6 3 4" xfId="20834"/>
    <cellStyle name="Normal 2 2 3 6 4" xfId="20835"/>
    <cellStyle name="Normal 2 2 3 6 4 2" xfId="20836"/>
    <cellStyle name="Normal 2 2 3 6 4 3" xfId="20837"/>
    <cellStyle name="Normal 2 2 3 6 5" xfId="20838"/>
    <cellStyle name="Normal 2 2 3 6 6" xfId="20839"/>
    <cellStyle name="Normal 2 2 3 6 7" xfId="20840"/>
    <cellStyle name="Normal 2 2 3 6 8" xfId="20841"/>
    <cellStyle name="Normal 2 2 3 6 9" xfId="20842"/>
    <cellStyle name="Normal 2 2 3 7" xfId="2231"/>
    <cellStyle name="Normal 2 2 3 7 2" xfId="2232"/>
    <cellStyle name="Normal 2 2 3 7 2 2" xfId="20843"/>
    <cellStyle name="Normal 2 2 3 7 2 2 2" xfId="20844"/>
    <cellStyle name="Normal 2 2 3 7 2 2 3" xfId="20845"/>
    <cellStyle name="Normal 2 2 3 7 2 3" xfId="20846"/>
    <cellStyle name="Normal 2 2 3 7 2 4" xfId="20847"/>
    <cellStyle name="Normal 2 2 3 7 3" xfId="2233"/>
    <cellStyle name="Normal 2 2 3 7 3 2" xfId="20848"/>
    <cellStyle name="Normal 2 2 3 7 3 2 2" xfId="20849"/>
    <cellStyle name="Normal 2 2 3 7 3 2 3" xfId="20850"/>
    <cellStyle name="Normal 2 2 3 7 3 3" xfId="20851"/>
    <cellStyle name="Normal 2 2 3 7 3 4" xfId="20852"/>
    <cellStyle name="Normal 2 2 3 7 4" xfId="20853"/>
    <cellStyle name="Normal 2 2 3 7 4 2" xfId="20854"/>
    <cellStyle name="Normal 2 2 3 7 4 3" xfId="20855"/>
    <cellStyle name="Normal 2 2 3 7 5" xfId="20856"/>
    <cellStyle name="Normal 2 2 3 7 6" xfId="20857"/>
    <cellStyle name="Normal 2 2 3 7 7" xfId="20858"/>
    <cellStyle name="Normal 2 2 3 7 8" xfId="20859"/>
    <cellStyle name="Normal 2 2 3 7 9" xfId="20860"/>
    <cellStyle name="Normal 2 2 3 8" xfId="2234"/>
    <cellStyle name="Normal 2 2 3 8 2" xfId="2235"/>
    <cellStyle name="Normal 2 2 3 8 2 2" xfId="20861"/>
    <cellStyle name="Normal 2 2 3 8 2 2 2" xfId="20862"/>
    <cellStyle name="Normal 2 2 3 8 2 2 3" xfId="20863"/>
    <cellStyle name="Normal 2 2 3 8 2 3" xfId="20864"/>
    <cellStyle name="Normal 2 2 3 8 2 4" xfId="20865"/>
    <cellStyle name="Normal 2 2 3 8 3" xfId="2236"/>
    <cellStyle name="Normal 2 2 3 8 3 2" xfId="20866"/>
    <cellStyle name="Normal 2 2 3 8 3 2 2" xfId="20867"/>
    <cellStyle name="Normal 2 2 3 8 3 2 3" xfId="20868"/>
    <cellStyle name="Normal 2 2 3 8 3 3" xfId="20869"/>
    <cellStyle name="Normal 2 2 3 8 3 4" xfId="20870"/>
    <cellStyle name="Normal 2 2 3 8 4" xfId="20871"/>
    <cellStyle name="Normal 2 2 3 8 4 2" xfId="20872"/>
    <cellStyle name="Normal 2 2 3 8 4 3" xfId="20873"/>
    <cellStyle name="Normal 2 2 3 8 5" xfId="20874"/>
    <cellStyle name="Normal 2 2 3 8 6" xfId="20875"/>
    <cellStyle name="Normal 2 2 3 8 7" xfId="20876"/>
    <cellStyle name="Normal 2 2 3 8 8" xfId="20877"/>
    <cellStyle name="Normal 2 2 3 8 9" xfId="20878"/>
    <cellStyle name="Normal 2 2 3 9" xfId="2237"/>
    <cellStyle name="Normal 2 2 3 9 2" xfId="2238"/>
    <cellStyle name="Normal 2 2 3 9 2 2" xfId="20879"/>
    <cellStyle name="Normal 2 2 3 9 2 2 2" xfId="20880"/>
    <cellStyle name="Normal 2 2 3 9 2 2 3" xfId="20881"/>
    <cellStyle name="Normal 2 2 3 9 2 3" xfId="20882"/>
    <cellStyle name="Normal 2 2 3 9 2 4" xfId="20883"/>
    <cellStyle name="Normal 2 2 3 9 3" xfId="2239"/>
    <cellStyle name="Normal 2 2 3 9 3 2" xfId="20884"/>
    <cellStyle name="Normal 2 2 3 9 3 2 2" xfId="20885"/>
    <cellStyle name="Normal 2 2 3 9 3 2 3" xfId="20886"/>
    <cellStyle name="Normal 2 2 3 9 3 3" xfId="20887"/>
    <cellStyle name="Normal 2 2 3 9 3 4" xfId="20888"/>
    <cellStyle name="Normal 2 2 3 9 4" xfId="20889"/>
    <cellStyle name="Normal 2 2 3 9 4 2" xfId="20890"/>
    <cellStyle name="Normal 2 2 3 9 4 3" xfId="20891"/>
    <cellStyle name="Normal 2 2 3 9 5" xfId="20892"/>
    <cellStyle name="Normal 2 2 3 9 6" xfId="20893"/>
    <cellStyle name="Normal 2 2 3 9 7" xfId="20894"/>
    <cellStyle name="Normal 2 2 3 9 8" xfId="20895"/>
    <cellStyle name="Normal 2 2 3 9 9" xfId="20896"/>
    <cellStyle name="Normal 2 2 4" xfId="2240"/>
    <cellStyle name="Normal 2 2 4 10" xfId="2241"/>
    <cellStyle name="Normal 2 2 4 10 2" xfId="20897"/>
    <cellStyle name="Normal 2 2 4 10 2 2" xfId="20898"/>
    <cellStyle name="Normal 2 2 4 10 2 3" xfId="20899"/>
    <cellStyle name="Normal 2 2 4 10 3" xfId="20900"/>
    <cellStyle name="Normal 2 2 4 10 4" xfId="20901"/>
    <cellStyle name="Normal 2 2 4 11" xfId="2242"/>
    <cellStyle name="Normal 2 2 4 11 2" xfId="20902"/>
    <cellStyle name="Normal 2 2 4 11 2 2" xfId="20903"/>
    <cellStyle name="Normal 2 2 4 11 2 3" xfId="20904"/>
    <cellStyle name="Normal 2 2 4 11 3" xfId="20905"/>
    <cellStyle name="Normal 2 2 4 11 4" xfId="20906"/>
    <cellStyle name="Normal 2 2 4 12" xfId="2243"/>
    <cellStyle name="Normal 2 2 4 12 2" xfId="20907"/>
    <cellStyle name="Normal 2 2 4 12 2 2" xfId="20908"/>
    <cellStyle name="Normal 2 2 4 12 3" xfId="20909"/>
    <cellStyle name="Normal 2 2 4 12 4" xfId="20910"/>
    <cellStyle name="Normal 2 2 4 13" xfId="20911"/>
    <cellStyle name="Normal 2 2 4 13 2" xfId="20912"/>
    <cellStyle name="Normal 2 2 4 13 3" xfId="20913"/>
    <cellStyle name="Normal 2 2 4 14" xfId="20914"/>
    <cellStyle name="Normal 2 2 4 15" xfId="20915"/>
    <cellStyle name="Normal 2 2 4 16" xfId="20916"/>
    <cellStyle name="Normal 2 2 4 17" xfId="20917"/>
    <cellStyle name="Normal 2 2 4 18" xfId="20918"/>
    <cellStyle name="Normal 2 2 4 2" xfId="2244"/>
    <cellStyle name="Normal 2 2 4 2 10" xfId="20919"/>
    <cellStyle name="Normal 2 2 4 2 11" xfId="20920"/>
    <cellStyle name="Normal 2 2 4 2 12" xfId="20921"/>
    <cellStyle name="Normal 2 2 4 2 13" xfId="20922"/>
    <cellStyle name="Normal 2 2 4 2 14" xfId="20923"/>
    <cellStyle name="Normal 2 2 4 2 2" xfId="2245"/>
    <cellStyle name="Normal 2 2 4 2 2 10" xfId="20924"/>
    <cellStyle name="Normal 2 2 4 2 2 11" xfId="20925"/>
    <cellStyle name="Normal 2 2 4 2 2 2" xfId="2246"/>
    <cellStyle name="Normal 2 2 4 2 2 2 2" xfId="2247"/>
    <cellStyle name="Normal 2 2 4 2 2 2 2 2" xfId="20926"/>
    <cellStyle name="Normal 2 2 4 2 2 2 2 2 2" xfId="20927"/>
    <cellStyle name="Normal 2 2 4 2 2 2 2 2 3" xfId="20928"/>
    <cellStyle name="Normal 2 2 4 2 2 2 2 3" xfId="20929"/>
    <cellStyle name="Normal 2 2 4 2 2 2 2 4" xfId="20930"/>
    <cellStyle name="Normal 2 2 4 2 2 2 3" xfId="2248"/>
    <cellStyle name="Normal 2 2 4 2 2 2 3 2" xfId="20931"/>
    <cellStyle name="Normal 2 2 4 2 2 2 3 2 2" xfId="20932"/>
    <cellStyle name="Normal 2 2 4 2 2 2 3 2 3" xfId="20933"/>
    <cellStyle name="Normal 2 2 4 2 2 2 3 3" xfId="20934"/>
    <cellStyle name="Normal 2 2 4 2 2 2 3 4" xfId="20935"/>
    <cellStyle name="Normal 2 2 4 2 2 2 4" xfId="20936"/>
    <cellStyle name="Normal 2 2 4 2 2 2 4 2" xfId="20937"/>
    <cellStyle name="Normal 2 2 4 2 2 2 4 3" xfId="20938"/>
    <cellStyle name="Normal 2 2 4 2 2 2 5" xfId="20939"/>
    <cellStyle name="Normal 2 2 4 2 2 2 6" xfId="20940"/>
    <cellStyle name="Normal 2 2 4 2 2 2 7" xfId="20941"/>
    <cellStyle name="Normal 2 2 4 2 2 2 8" xfId="20942"/>
    <cellStyle name="Normal 2 2 4 2 2 2 9" xfId="20943"/>
    <cellStyle name="Normal 2 2 4 2 2 3" xfId="2249"/>
    <cellStyle name="Normal 2 2 4 2 2 3 2" xfId="20944"/>
    <cellStyle name="Normal 2 2 4 2 2 3 2 2" xfId="20945"/>
    <cellStyle name="Normal 2 2 4 2 2 3 2 3" xfId="20946"/>
    <cellStyle name="Normal 2 2 4 2 2 3 3" xfId="20947"/>
    <cellStyle name="Normal 2 2 4 2 2 3 4" xfId="20948"/>
    <cellStyle name="Normal 2 2 4 2 2 4" xfId="2250"/>
    <cellStyle name="Normal 2 2 4 2 2 4 2" xfId="20949"/>
    <cellStyle name="Normal 2 2 4 2 2 4 2 2" xfId="20950"/>
    <cellStyle name="Normal 2 2 4 2 2 4 2 3" xfId="20951"/>
    <cellStyle name="Normal 2 2 4 2 2 4 3" xfId="20952"/>
    <cellStyle name="Normal 2 2 4 2 2 4 4" xfId="20953"/>
    <cellStyle name="Normal 2 2 4 2 2 5" xfId="2251"/>
    <cellStyle name="Normal 2 2 4 2 2 5 2" xfId="20954"/>
    <cellStyle name="Normal 2 2 4 2 2 5 2 2" xfId="20955"/>
    <cellStyle name="Normal 2 2 4 2 2 5 3" xfId="20956"/>
    <cellStyle name="Normal 2 2 4 2 2 5 4" xfId="20957"/>
    <cellStyle name="Normal 2 2 4 2 2 6" xfId="20958"/>
    <cellStyle name="Normal 2 2 4 2 2 6 2" xfId="20959"/>
    <cellStyle name="Normal 2 2 4 2 2 6 3" xfId="20960"/>
    <cellStyle name="Normal 2 2 4 2 2 7" xfId="20961"/>
    <cellStyle name="Normal 2 2 4 2 2 8" xfId="20962"/>
    <cellStyle name="Normal 2 2 4 2 2 9" xfId="20963"/>
    <cellStyle name="Normal 2 2 4 2 3" xfId="2252"/>
    <cellStyle name="Normal 2 2 4 2 3 10" xfId="20964"/>
    <cellStyle name="Normal 2 2 4 2 3 11" xfId="20965"/>
    <cellStyle name="Normal 2 2 4 2 3 2" xfId="2253"/>
    <cellStyle name="Normal 2 2 4 2 3 2 2" xfId="2254"/>
    <cellStyle name="Normal 2 2 4 2 3 2 2 2" xfId="20966"/>
    <cellStyle name="Normal 2 2 4 2 3 2 2 2 2" xfId="20967"/>
    <cellStyle name="Normal 2 2 4 2 3 2 2 2 3" xfId="20968"/>
    <cellStyle name="Normal 2 2 4 2 3 2 2 3" xfId="20969"/>
    <cellStyle name="Normal 2 2 4 2 3 2 2 4" xfId="20970"/>
    <cellStyle name="Normal 2 2 4 2 3 2 3" xfId="2255"/>
    <cellStyle name="Normal 2 2 4 2 3 2 3 2" xfId="20971"/>
    <cellStyle name="Normal 2 2 4 2 3 2 3 2 2" xfId="20972"/>
    <cellStyle name="Normal 2 2 4 2 3 2 3 2 3" xfId="20973"/>
    <cellStyle name="Normal 2 2 4 2 3 2 3 3" xfId="20974"/>
    <cellStyle name="Normal 2 2 4 2 3 2 3 4" xfId="20975"/>
    <cellStyle name="Normal 2 2 4 2 3 2 4" xfId="20976"/>
    <cellStyle name="Normal 2 2 4 2 3 2 4 2" xfId="20977"/>
    <cellStyle name="Normal 2 2 4 2 3 2 4 3" xfId="20978"/>
    <cellStyle name="Normal 2 2 4 2 3 2 5" xfId="20979"/>
    <cellStyle name="Normal 2 2 4 2 3 2 6" xfId="20980"/>
    <cellStyle name="Normal 2 2 4 2 3 2 7" xfId="20981"/>
    <cellStyle name="Normal 2 2 4 2 3 2 8" xfId="20982"/>
    <cellStyle name="Normal 2 2 4 2 3 2 9" xfId="20983"/>
    <cellStyle name="Normal 2 2 4 2 3 3" xfId="2256"/>
    <cellStyle name="Normal 2 2 4 2 3 3 2" xfId="20984"/>
    <cellStyle name="Normal 2 2 4 2 3 3 2 2" xfId="20985"/>
    <cellStyle name="Normal 2 2 4 2 3 3 2 3" xfId="20986"/>
    <cellStyle name="Normal 2 2 4 2 3 3 3" xfId="20987"/>
    <cellStyle name="Normal 2 2 4 2 3 3 4" xfId="20988"/>
    <cellStyle name="Normal 2 2 4 2 3 4" xfId="2257"/>
    <cellStyle name="Normal 2 2 4 2 3 4 2" xfId="20989"/>
    <cellStyle name="Normal 2 2 4 2 3 4 2 2" xfId="20990"/>
    <cellStyle name="Normal 2 2 4 2 3 4 2 3" xfId="20991"/>
    <cellStyle name="Normal 2 2 4 2 3 4 3" xfId="20992"/>
    <cellStyle name="Normal 2 2 4 2 3 4 4" xfId="20993"/>
    <cellStyle name="Normal 2 2 4 2 3 5" xfId="2258"/>
    <cellStyle name="Normal 2 2 4 2 3 5 2" xfId="20994"/>
    <cellStyle name="Normal 2 2 4 2 3 5 2 2" xfId="20995"/>
    <cellStyle name="Normal 2 2 4 2 3 5 3" xfId="20996"/>
    <cellStyle name="Normal 2 2 4 2 3 5 4" xfId="20997"/>
    <cellStyle name="Normal 2 2 4 2 3 6" xfId="20998"/>
    <cellStyle name="Normal 2 2 4 2 3 6 2" xfId="20999"/>
    <cellStyle name="Normal 2 2 4 2 3 6 3" xfId="21000"/>
    <cellStyle name="Normal 2 2 4 2 3 7" xfId="21001"/>
    <cellStyle name="Normal 2 2 4 2 3 8" xfId="21002"/>
    <cellStyle name="Normal 2 2 4 2 3 9" xfId="21003"/>
    <cellStyle name="Normal 2 2 4 2 4" xfId="2259"/>
    <cellStyle name="Normal 2 2 4 2 4 2" xfId="2260"/>
    <cellStyle name="Normal 2 2 4 2 4 2 2" xfId="21004"/>
    <cellStyle name="Normal 2 2 4 2 4 2 2 2" xfId="21005"/>
    <cellStyle name="Normal 2 2 4 2 4 2 2 3" xfId="21006"/>
    <cellStyle name="Normal 2 2 4 2 4 2 3" xfId="21007"/>
    <cellStyle name="Normal 2 2 4 2 4 2 4" xfId="21008"/>
    <cellStyle name="Normal 2 2 4 2 4 3" xfId="2261"/>
    <cellStyle name="Normal 2 2 4 2 4 3 2" xfId="21009"/>
    <cellStyle name="Normal 2 2 4 2 4 3 2 2" xfId="21010"/>
    <cellStyle name="Normal 2 2 4 2 4 3 2 3" xfId="21011"/>
    <cellStyle name="Normal 2 2 4 2 4 3 3" xfId="21012"/>
    <cellStyle name="Normal 2 2 4 2 4 3 4" xfId="21013"/>
    <cellStyle name="Normal 2 2 4 2 4 4" xfId="21014"/>
    <cellStyle name="Normal 2 2 4 2 4 4 2" xfId="21015"/>
    <cellStyle name="Normal 2 2 4 2 4 4 3" xfId="21016"/>
    <cellStyle name="Normal 2 2 4 2 4 5" xfId="21017"/>
    <cellStyle name="Normal 2 2 4 2 4 6" xfId="21018"/>
    <cellStyle name="Normal 2 2 4 2 4 7" xfId="21019"/>
    <cellStyle name="Normal 2 2 4 2 4 8" xfId="21020"/>
    <cellStyle name="Normal 2 2 4 2 4 9" xfId="21021"/>
    <cellStyle name="Normal 2 2 4 2 5" xfId="2262"/>
    <cellStyle name="Normal 2 2 4 2 5 2" xfId="2263"/>
    <cellStyle name="Normal 2 2 4 2 5 2 2" xfId="21022"/>
    <cellStyle name="Normal 2 2 4 2 5 2 2 2" xfId="21023"/>
    <cellStyle name="Normal 2 2 4 2 5 2 2 3" xfId="21024"/>
    <cellStyle name="Normal 2 2 4 2 5 2 3" xfId="21025"/>
    <cellStyle name="Normal 2 2 4 2 5 2 4" xfId="21026"/>
    <cellStyle name="Normal 2 2 4 2 5 3" xfId="2264"/>
    <cellStyle name="Normal 2 2 4 2 5 3 2" xfId="21027"/>
    <cellStyle name="Normal 2 2 4 2 5 3 2 2" xfId="21028"/>
    <cellStyle name="Normal 2 2 4 2 5 3 2 3" xfId="21029"/>
    <cellStyle name="Normal 2 2 4 2 5 3 3" xfId="21030"/>
    <cellStyle name="Normal 2 2 4 2 5 3 4" xfId="21031"/>
    <cellStyle name="Normal 2 2 4 2 5 4" xfId="21032"/>
    <cellStyle name="Normal 2 2 4 2 5 4 2" xfId="21033"/>
    <cellStyle name="Normal 2 2 4 2 5 4 3" xfId="21034"/>
    <cellStyle name="Normal 2 2 4 2 5 5" xfId="21035"/>
    <cellStyle name="Normal 2 2 4 2 5 6" xfId="21036"/>
    <cellStyle name="Normal 2 2 4 2 5 7" xfId="21037"/>
    <cellStyle name="Normal 2 2 4 2 5 8" xfId="21038"/>
    <cellStyle name="Normal 2 2 4 2 5 9" xfId="21039"/>
    <cellStyle name="Normal 2 2 4 2 6" xfId="2265"/>
    <cellStyle name="Normal 2 2 4 2 6 2" xfId="21040"/>
    <cellStyle name="Normal 2 2 4 2 6 2 2" xfId="21041"/>
    <cellStyle name="Normal 2 2 4 2 6 2 3" xfId="21042"/>
    <cellStyle name="Normal 2 2 4 2 6 3" xfId="21043"/>
    <cellStyle name="Normal 2 2 4 2 6 4" xfId="21044"/>
    <cellStyle name="Normal 2 2 4 2 7" xfId="2266"/>
    <cellStyle name="Normal 2 2 4 2 7 2" xfId="21045"/>
    <cellStyle name="Normal 2 2 4 2 7 2 2" xfId="21046"/>
    <cellStyle name="Normal 2 2 4 2 7 2 3" xfId="21047"/>
    <cellStyle name="Normal 2 2 4 2 7 3" xfId="21048"/>
    <cellStyle name="Normal 2 2 4 2 7 4" xfId="21049"/>
    <cellStyle name="Normal 2 2 4 2 8" xfId="2267"/>
    <cellStyle name="Normal 2 2 4 2 8 2" xfId="21050"/>
    <cellStyle name="Normal 2 2 4 2 8 2 2" xfId="21051"/>
    <cellStyle name="Normal 2 2 4 2 8 3" xfId="21052"/>
    <cellStyle name="Normal 2 2 4 2 8 4" xfId="21053"/>
    <cellStyle name="Normal 2 2 4 2 9" xfId="21054"/>
    <cellStyle name="Normal 2 2 4 2 9 2" xfId="21055"/>
    <cellStyle name="Normal 2 2 4 2 9 3" xfId="21056"/>
    <cellStyle name="Normal 2 2 4 3" xfId="2268"/>
    <cellStyle name="Normal 2 2 4 3 10" xfId="21057"/>
    <cellStyle name="Normal 2 2 4 3 11" xfId="21058"/>
    <cellStyle name="Normal 2 2 4 3 12" xfId="21059"/>
    <cellStyle name="Normal 2 2 4 3 13" xfId="21060"/>
    <cellStyle name="Normal 2 2 4 3 14" xfId="21061"/>
    <cellStyle name="Normal 2 2 4 3 2" xfId="2269"/>
    <cellStyle name="Normal 2 2 4 3 2 10" xfId="21062"/>
    <cellStyle name="Normal 2 2 4 3 2 11" xfId="21063"/>
    <cellStyle name="Normal 2 2 4 3 2 2" xfId="2270"/>
    <cellStyle name="Normal 2 2 4 3 2 2 2" xfId="2271"/>
    <cellStyle name="Normal 2 2 4 3 2 2 2 2" xfId="21064"/>
    <cellStyle name="Normal 2 2 4 3 2 2 2 2 2" xfId="21065"/>
    <cellStyle name="Normal 2 2 4 3 2 2 2 2 3" xfId="21066"/>
    <cellStyle name="Normal 2 2 4 3 2 2 2 3" xfId="21067"/>
    <cellStyle name="Normal 2 2 4 3 2 2 2 4" xfId="21068"/>
    <cellStyle name="Normal 2 2 4 3 2 2 3" xfId="2272"/>
    <cellStyle name="Normal 2 2 4 3 2 2 3 2" xfId="21069"/>
    <cellStyle name="Normal 2 2 4 3 2 2 3 2 2" xfId="21070"/>
    <cellStyle name="Normal 2 2 4 3 2 2 3 2 3" xfId="21071"/>
    <cellStyle name="Normal 2 2 4 3 2 2 3 3" xfId="21072"/>
    <cellStyle name="Normal 2 2 4 3 2 2 3 4" xfId="21073"/>
    <cellStyle name="Normal 2 2 4 3 2 2 4" xfId="21074"/>
    <cellStyle name="Normal 2 2 4 3 2 2 4 2" xfId="21075"/>
    <cellStyle name="Normal 2 2 4 3 2 2 4 3" xfId="21076"/>
    <cellStyle name="Normal 2 2 4 3 2 2 5" xfId="21077"/>
    <cellStyle name="Normal 2 2 4 3 2 2 6" xfId="21078"/>
    <cellStyle name="Normal 2 2 4 3 2 2 7" xfId="21079"/>
    <cellStyle name="Normal 2 2 4 3 2 2 8" xfId="21080"/>
    <cellStyle name="Normal 2 2 4 3 2 2 9" xfId="21081"/>
    <cellStyle name="Normal 2 2 4 3 2 3" xfId="2273"/>
    <cellStyle name="Normal 2 2 4 3 2 3 2" xfId="21082"/>
    <cellStyle name="Normal 2 2 4 3 2 3 2 2" xfId="21083"/>
    <cellStyle name="Normal 2 2 4 3 2 3 2 3" xfId="21084"/>
    <cellStyle name="Normal 2 2 4 3 2 3 3" xfId="21085"/>
    <cellStyle name="Normal 2 2 4 3 2 3 4" xfId="21086"/>
    <cellStyle name="Normal 2 2 4 3 2 4" xfId="2274"/>
    <cellStyle name="Normal 2 2 4 3 2 4 2" xfId="21087"/>
    <cellStyle name="Normal 2 2 4 3 2 4 2 2" xfId="21088"/>
    <cellStyle name="Normal 2 2 4 3 2 4 2 3" xfId="21089"/>
    <cellStyle name="Normal 2 2 4 3 2 4 3" xfId="21090"/>
    <cellStyle name="Normal 2 2 4 3 2 4 4" xfId="21091"/>
    <cellStyle name="Normal 2 2 4 3 2 5" xfId="2275"/>
    <cellStyle name="Normal 2 2 4 3 2 5 2" xfId="21092"/>
    <cellStyle name="Normal 2 2 4 3 2 5 2 2" xfId="21093"/>
    <cellStyle name="Normal 2 2 4 3 2 5 3" xfId="21094"/>
    <cellStyle name="Normal 2 2 4 3 2 5 4" xfId="21095"/>
    <cellStyle name="Normal 2 2 4 3 2 6" xfId="21096"/>
    <cellStyle name="Normal 2 2 4 3 2 6 2" xfId="21097"/>
    <cellStyle name="Normal 2 2 4 3 2 6 3" xfId="21098"/>
    <cellStyle name="Normal 2 2 4 3 2 7" xfId="21099"/>
    <cellStyle name="Normal 2 2 4 3 2 8" xfId="21100"/>
    <cellStyle name="Normal 2 2 4 3 2 9" xfId="21101"/>
    <cellStyle name="Normal 2 2 4 3 3" xfId="2276"/>
    <cellStyle name="Normal 2 2 4 3 3 10" xfId="21102"/>
    <cellStyle name="Normal 2 2 4 3 3 11" xfId="21103"/>
    <cellStyle name="Normal 2 2 4 3 3 2" xfId="2277"/>
    <cellStyle name="Normal 2 2 4 3 3 2 2" xfId="2278"/>
    <cellStyle name="Normal 2 2 4 3 3 2 2 2" xfId="21104"/>
    <cellStyle name="Normal 2 2 4 3 3 2 2 2 2" xfId="21105"/>
    <cellStyle name="Normal 2 2 4 3 3 2 2 2 3" xfId="21106"/>
    <cellStyle name="Normal 2 2 4 3 3 2 2 3" xfId="21107"/>
    <cellStyle name="Normal 2 2 4 3 3 2 2 4" xfId="21108"/>
    <cellStyle name="Normal 2 2 4 3 3 2 3" xfId="2279"/>
    <cellStyle name="Normal 2 2 4 3 3 2 3 2" xfId="21109"/>
    <cellStyle name="Normal 2 2 4 3 3 2 3 2 2" xfId="21110"/>
    <cellStyle name="Normal 2 2 4 3 3 2 3 2 3" xfId="21111"/>
    <cellStyle name="Normal 2 2 4 3 3 2 3 3" xfId="21112"/>
    <cellStyle name="Normal 2 2 4 3 3 2 3 4" xfId="21113"/>
    <cellStyle name="Normal 2 2 4 3 3 2 4" xfId="21114"/>
    <cellStyle name="Normal 2 2 4 3 3 2 4 2" xfId="21115"/>
    <cellStyle name="Normal 2 2 4 3 3 2 4 3" xfId="21116"/>
    <cellStyle name="Normal 2 2 4 3 3 2 5" xfId="21117"/>
    <cellStyle name="Normal 2 2 4 3 3 2 6" xfId="21118"/>
    <cellStyle name="Normal 2 2 4 3 3 2 7" xfId="21119"/>
    <cellStyle name="Normal 2 2 4 3 3 2 8" xfId="21120"/>
    <cellStyle name="Normal 2 2 4 3 3 2 9" xfId="21121"/>
    <cellStyle name="Normal 2 2 4 3 3 3" xfId="2280"/>
    <cellStyle name="Normal 2 2 4 3 3 3 2" xfId="21122"/>
    <cellStyle name="Normal 2 2 4 3 3 3 2 2" xfId="21123"/>
    <cellStyle name="Normal 2 2 4 3 3 3 2 3" xfId="21124"/>
    <cellStyle name="Normal 2 2 4 3 3 3 3" xfId="21125"/>
    <cellStyle name="Normal 2 2 4 3 3 3 4" xfId="21126"/>
    <cellStyle name="Normal 2 2 4 3 3 4" xfId="2281"/>
    <cellStyle name="Normal 2 2 4 3 3 4 2" xfId="21127"/>
    <cellStyle name="Normal 2 2 4 3 3 4 2 2" xfId="21128"/>
    <cellStyle name="Normal 2 2 4 3 3 4 2 3" xfId="21129"/>
    <cellStyle name="Normal 2 2 4 3 3 4 3" xfId="21130"/>
    <cellStyle name="Normal 2 2 4 3 3 4 4" xfId="21131"/>
    <cellStyle name="Normal 2 2 4 3 3 5" xfId="2282"/>
    <cellStyle name="Normal 2 2 4 3 3 5 2" xfId="21132"/>
    <cellStyle name="Normal 2 2 4 3 3 5 2 2" xfId="21133"/>
    <cellStyle name="Normal 2 2 4 3 3 5 3" xfId="21134"/>
    <cellStyle name="Normal 2 2 4 3 3 5 4" xfId="21135"/>
    <cellStyle name="Normal 2 2 4 3 3 6" xfId="21136"/>
    <cellStyle name="Normal 2 2 4 3 3 6 2" xfId="21137"/>
    <cellStyle name="Normal 2 2 4 3 3 6 3" xfId="21138"/>
    <cellStyle name="Normal 2 2 4 3 3 7" xfId="21139"/>
    <cellStyle name="Normal 2 2 4 3 3 8" xfId="21140"/>
    <cellStyle name="Normal 2 2 4 3 3 9" xfId="21141"/>
    <cellStyle name="Normal 2 2 4 3 4" xfId="2283"/>
    <cellStyle name="Normal 2 2 4 3 4 2" xfId="2284"/>
    <cellStyle name="Normal 2 2 4 3 4 2 2" xfId="21142"/>
    <cellStyle name="Normal 2 2 4 3 4 2 2 2" xfId="21143"/>
    <cellStyle name="Normal 2 2 4 3 4 2 2 3" xfId="21144"/>
    <cellStyle name="Normal 2 2 4 3 4 2 3" xfId="21145"/>
    <cellStyle name="Normal 2 2 4 3 4 2 4" xfId="21146"/>
    <cellStyle name="Normal 2 2 4 3 4 3" xfId="2285"/>
    <cellStyle name="Normal 2 2 4 3 4 3 2" xfId="21147"/>
    <cellStyle name="Normal 2 2 4 3 4 3 2 2" xfId="21148"/>
    <cellStyle name="Normal 2 2 4 3 4 3 2 3" xfId="21149"/>
    <cellStyle name="Normal 2 2 4 3 4 3 3" xfId="21150"/>
    <cellStyle name="Normal 2 2 4 3 4 3 4" xfId="21151"/>
    <cellStyle name="Normal 2 2 4 3 4 4" xfId="21152"/>
    <cellStyle name="Normal 2 2 4 3 4 4 2" xfId="21153"/>
    <cellStyle name="Normal 2 2 4 3 4 4 3" xfId="21154"/>
    <cellStyle name="Normal 2 2 4 3 4 5" xfId="21155"/>
    <cellStyle name="Normal 2 2 4 3 4 6" xfId="21156"/>
    <cellStyle name="Normal 2 2 4 3 4 7" xfId="21157"/>
    <cellStyle name="Normal 2 2 4 3 4 8" xfId="21158"/>
    <cellStyle name="Normal 2 2 4 3 4 9" xfId="21159"/>
    <cellStyle name="Normal 2 2 4 3 5" xfId="2286"/>
    <cellStyle name="Normal 2 2 4 3 5 2" xfId="2287"/>
    <cellStyle name="Normal 2 2 4 3 5 2 2" xfId="21160"/>
    <cellStyle name="Normal 2 2 4 3 5 2 2 2" xfId="21161"/>
    <cellStyle name="Normal 2 2 4 3 5 2 2 3" xfId="21162"/>
    <cellStyle name="Normal 2 2 4 3 5 2 3" xfId="21163"/>
    <cellStyle name="Normal 2 2 4 3 5 2 4" xfId="21164"/>
    <cellStyle name="Normal 2 2 4 3 5 3" xfId="2288"/>
    <cellStyle name="Normal 2 2 4 3 5 3 2" xfId="21165"/>
    <cellStyle name="Normal 2 2 4 3 5 3 2 2" xfId="21166"/>
    <cellStyle name="Normal 2 2 4 3 5 3 2 3" xfId="21167"/>
    <cellStyle name="Normal 2 2 4 3 5 3 3" xfId="21168"/>
    <cellStyle name="Normal 2 2 4 3 5 3 4" xfId="21169"/>
    <cellStyle name="Normal 2 2 4 3 5 4" xfId="21170"/>
    <cellStyle name="Normal 2 2 4 3 5 4 2" xfId="21171"/>
    <cellStyle name="Normal 2 2 4 3 5 4 3" xfId="21172"/>
    <cellStyle name="Normal 2 2 4 3 5 5" xfId="21173"/>
    <cellStyle name="Normal 2 2 4 3 5 6" xfId="21174"/>
    <cellStyle name="Normal 2 2 4 3 5 7" xfId="21175"/>
    <cellStyle name="Normal 2 2 4 3 5 8" xfId="21176"/>
    <cellStyle name="Normal 2 2 4 3 5 9" xfId="21177"/>
    <cellStyle name="Normal 2 2 4 3 6" xfId="2289"/>
    <cellStyle name="Normal 2 2 4 3 6 2" xfId="21178"/>
    <cellStyle name="Normal 2 2 4 3 6 2 2" xfId="21179"/>
    <cellStyle name="Normal 2 2 4 3 6 2 3" xfId="21180"/>
    <cellStyle name="Normal 2 2 4 3 6 3" xfId="21181"/>
    <cellStyle name="Normal 2 2 4 3 6 4" xfId="21182"/>
    <cellStyle name="Normal 2 2 4 3 7" xfId="2290"/>
    <cellStyle name="Normal 2 2 4 3 7 2" xfId="21183"/>
    <cellStyle name="Normal 2 2 4 3 7 2 2" xfId="21184"/>
    <cellStyle name="Normal 2 2 4 3 7 2 3" xfId="21185"/>
    <cellStyle name="Normal 2 2 4 3 7 3" xfId="21186"/>
    <cellStyle name="Normal 2 2 4 3 7 4" xfId="21187"/>
    <cellStyle name="Normal 2 2 4 3 8" xfId="2291"/>
    <cellStyle name="Normal 2 2 4 3 8 2" xfId="21188"/>
    <cellStyle name="Normal 2 2 4 3 8 2 2" xfId="21189"/>
    <cellStyle name="Normal 2 2 4 3 8 3" xfId="21190"/>
    <cellStyle name="Normal 2 2 4 3 8 4" xfId="21191"/>
    <cellStyle name="Normal 2 2 4 3 9" xfId="21192"/>
    <cellStyle name="Normal 2 2 4 3 9 2" xfId="21193"/>
    <cellStyle name="Normal 2 2 4 3 9 3" xfId="21194"/>
    <cellStyle name="Normal 2 2 4 4" xfId="2292"/>
    <cellStyle name="Normal 2 2 4 4 10" xfId="21195"/>
    <cellStyle name="Normal 2 2 4 4 11" xfId="21196"/>
    <cellStyle name="Normal 2 2 4 4 12" xfId="21197"/>
    <cellStyle name="Normal 2 2 4 4 2" xfId="2293"/>
    <cellStyle name="Normal 2 2 4 4 2 2" xfId="2294"/>
    <cellStyle name="Normal 2 2 4 4 2 2 2" xfId="21198"/>
    <cellStyle name="Normal 2 2 4 4 2 2 2 2" xfId="21199"/>
    <cellStyle name="Normal 2 2 4 4 2 2 2 3" xfId="21200"/>
    <cellStyle name="Normal 2 2 4 4 2 2 3" xfId="21201"/>
    <cellStyle name="Normal 2 2 4 4 2 2 4" xfId="21202"/>
    <cellStyle name="Normal 2 2 4 4 2 3" xfId="2295"/>
    <cellStyle name="Normal 2 2 4 4 2 3 2" xfId="21203"/>
    <cellStyle name="Normal 2 2 4 4 2 3 2 2" xfId="21204"/>
    <cellStyle name="Normal 2 2 4 4 2 3 2 3" xfId="21205"/>
    <cellStyle name="Normal 2 2 4 4 2 3 3" xfId="21206"/>
    <cellStyle name="Normal 2 2 4 4 2 3 4" xfId="21207"/>
    <cellStyle name="Normal 2 2 4 4 2 4" xfId="21208"/>
    <cellStyle name="Normal 2 2 4 4 2 4 2" xfId="21209"/>
    <cellStyle name="Normal 2 2 4 4 2 4 3" xfId="21210"/>
    <cellStyle name="Normal 2 2 4 4 2 5" xfId="21211"/>
    <cellStyle name="Normal 2 2 4 4 2 6" xfId="21212"/>
    <cellStyle name="Normal 2 2 4 4 2 7" xfId="21213"/>
    <cellStyle name="Normal 2 2 4 4 2 8" xfId="21214"/>
    <cellStyle name="Normal 2 2 4 4 2 9" xfId="21215"/>
    <cellStyle name="Normal 2 2 4 4 3" xfId="2296"/>
    <cellStyle name="Normal 2 2 4 4 3 2" xfId="2297"/>
    <cellStyle name="Normal 2 2 4 4 3 2 2" xfId="21216"/>
    <cellStyle name="Normal 2 2 4 4 3 2 2 2" xfId="21217"/>
    <cellStyle name="Normal 2 2 4 4 3 2 2 3" xfId="21218"/>
    <cellStyle name="Normal 2 2 4 4 3 2 3" xfId="21219"/>
    <cellStyle name="Normal 2 2 4 4 3 2 4" xfId="21220"/>
    <cellStyle name="Normal 2 2 4 4 3 3" xfId="2298"/>
    <cellStyle name="Normal 2 2 4 4 3 3 2" xfId="21221"/>
    <cellStyle name="Normal 2 2 4 4 3 3 2 2" xfId="21222"/>
    <cellStyle name="Normal 2 2 4 4 3 3 2 3" xfId="21223"/>
    <cellStyle name="Normal 2 2 4 4 3 3 3" xfId="21224"/>
    <cellStyle name="Normal 2 2 4 4 3 3 4" xfId="21225"/>
    <cellStyle name="Normal 2 2 4 4 3 4" xfId="21226"/>
    <cellStyle name="Normal 2 2 4 4 3 4 2" xfId="21227"/>
    <cellStyle name="Normal 2 2 4 4 3 4 3" xfId="21228"/>
    <cellStyle name="Normal 2 2 4 4 3 5" xfId="21229"/>
    <cellStyle name="Normal 2 2 4 4 3 6" xfId="21230"/>
    <cellStyle name="Normal 2 2 4 4 3 7" xfId="21231"/>
    <cellStyle name="Normal 2 2 4 4 3 8" xfId="21232"/>
    <cellStyle name="Normal 2 2 4 4 3 9" xfId="21233"/>
    <cellStyle name="Normal 2 2 4 4 4" xfId="2299"/>
    <cellStyle name="Normal 2 2 4 4 4 2" xfId="21234"/>
    <cellStyle name="Normal 2 2 4 4 4 2 2" xfId="21235"/>
    <cellStyle name="Normal 2 2 4 4 4 2 3" xfId="21236"/>
    <cellStyle name="Normal 2 2 4 4 4 3" xfId="21237"/>
    <cellStyle name="Normal 2 2 4 4 4 4" xfId="21238"/>
    <cellStyle name="Normal 2 2 4 4 5" xfId="2300"/>
    <cellStyle name="Normal 2 2 4 4 5 2" xfId="21239"/>
    <cellStyle name="Normal 2 2 4 4 5 2 2" xfId="21240"/>
    <cellStyle name="Normal 2 2 4 4 5 2 3" xfId="21241"/>
    <cellStyle name="Normal 2 2 4 4 5 3" xfId="21242"/>
    <cellStyle name="Normal 2 2 4 4 5 4" xfId="21243"/>
    <cellStyle name="Normal 2 2 4 4 6" xfId="2301"/>
    <cellStyle name="Normal 2 2 4 4 6 2" xfId="21244"/>
    <cellStyle name="Normal 2 2 4 4 6 2 2" xfId="21245"/>
    <cellStyle name="Normal 2 2 4 4 6 3" xfId="21246"/>
    <cellStyle name="Normal 2 2 4 4 6 4" xfId="21247"/>
    <cellStyle name="Normal 2 2 4 4 7" xfId="21248"/>
    <cellStyle name="Normal 2 2 4 4 7 2" xfId="21249"/>
    <cellStyle name="Normal 2 2 4 4 7 3" xfId="21250"/>
    <cellStyle name="Normal 2 2 4 4 8" xfId="21251"/>
    <cellStyle name="Normal 2 2 4 4 9" xfId="21252"/>
    <cellStyle name="Normal 2 2 4 5" xfId="2302"/>
    <cellStyle name="Normal 2 2 4 5 10" xfId="21253"/>
    <cellStyle name="Normal 2 2 4 5 11" xfId="21254"/>
    <cellStyle name="Normal 2 2 4 5 2" xfId="2303"/>
    <cellStyle name="Normal 2 2 4 5 2 2" xfId="2304"/>
    <cellStyle name="Normal 2 2 4 5 2 2 2" xfId="21255"/>
    <cellStyle name="Normal 2 2 4 5 2 2 2 2" xfId="21256"/>
    <cellStyle name="Normal 2 2 4 5 2 2 2 3" xfId="21257"/>
    <cellStyle name="Normal 2 2 4 5 2 2 3" xfId="21258"/>
    <cellStyle name="Normal 2 2 4 5 2 2 4" xfId="21259"/>
    <cellStyle name="Normal 2 2 4 5 2 3" xfId="2305"/>
    <cellStyle name="Normal 2 2 4 5 2 3 2" xfId="21260"/>
    <cellStyle name="Normal 2 2 4 5 2 3 2 2" xfId="21261"/>
    <cellStyle name="Normal 2 2 4 5 2 3 2 3" xfId="21262"/>
    <cellStyle name="Normal 2 2 4 5 2 3 3" xfId="21263"/>
    <cellStyle name="Normal 2 2 4 5 2 3 4" xfId="21264"/>
    <cellStyle name="Normal 2 2 4 5 2 4" xfId="21265"/>
    <cellStyle name="Normal 2 2 4 5 2 4 2" xfId="21266"/>
    <cellStyle name="Normal 2 2 4 5 2 4 3" xfId="21267"/>
    <cellStyle name="Normal 2 2 4 5 2 5" xfId="21268"/>
    <cellStyle name="Normal 2 2 4 5 2 6" xfId="21269"/>
    <cellStyle name="Normal 2 2 4 5 2 7" xfId="21270"/>
    <cellStyle name="Normal 2 2 4 5 2 8" xfId="21271"/>
    <cellStyle name="Normal 2 2 4 5 2 9" xfId="21272"/>
    <cellStyle name="Normal 2 2 4 5 3" xfId="2306"/>
    <cellStyle name="Normal 2 2 4 5 3 2" xfId="21273"/>
    <cellStyle name="Normal 2 2 4 5 3 2 2" xfId="21274"/>
    <cellStyle name="Normal 2 2 4 5 3 2 3" xfId="21275"/>
    <cellStyle name="Normal 2 2 4 5 3 3" xfId="21276"/>
    <cellStyle name="Normal 2 2 4 5 3 4" xfId="21277"/>
    <cellStyle name="Normal 2 2 4 5 4" xfId="2307"/>
    <cellStyle name="Normal 2 2 4 5 4 2" xfId="21278"/>
    <cellStyle name="Normal 2 2 4 5 4 2 2" xfId="21279"/>
    <cellStyle name="Normal 2 2 4 5 4 2 3" xfId="21280"/>
    <cellStyle name="Normal 2 2 4 5 4 3" xfId="21281"/>
    <cellStyle name="Normal 2 2 4 5 4 4" xfId="21282"/>
    <cellStyle name="Normal 2 2 4 5 5" xfId="2308"/>
    <cellStyle name="Normal 2 2 4 5 5 2" xfId="21283"/>
    <cellStyle name="Normal 2 2 4 5 5 2 2" xfId="21284"/>
    <cellStyle name="Normal 2 2 4 5 5 3" xfId="21285"/>
    <cellStyle name="Normal 2 2 4 5 5 4" xfId="21286"/>
    <cellStyle name="Normal 2 2 4 5 6" xfId="21287"/>
    <cellStyle name="Normal 2 2 4 5 6 2" xfId="21288"/>
    <cellStyle name="Normal 2 2 4 5 6 3" xfId="21289"/>
    <cellStyle name="Normal 2 2 4 5 7" xfId="21290"/>
    <cellStyle name="Normal 2 2 4 5 8" xfId="21291"/>
    <cellStyle name="Normal 2 2 4 5 9" xfId="21292"/>
    <cellStyle name="Normal 2 2 4 6" xfId="2309"/>
    <cellStyle name="Normal 2 2 4 6 2" xfId="2310"/>
    <cellStyle name="Normal 2 2 4 6 2 2" xfId="21293"/>
    <cellStyle name="Normal 2 2 4 6 2 2 2" xfId="21294"/>
    <cellStyle name="Normal 2 2 4 6 2 2 3" xfId="21295"/>
    <cellStyle name="Normal 2 2 4 6 2 3" xfId="21296"/>
    <cellStyle name="Normal 2 2 4 6 2 4" xfId="21297"/>
    <cellStyle name="Normal 2 2 4 6 3" xfId="2311"/>
    <cellStyle name="Normal 2 2 4 6 3 2" xfId="21298"/>
    <cellStyle name="Normal 2 2 4 6 3 2 2" xfId="21299"/>
    <cellStyle name="Normal 2 2 4 6 3 2 3" xfId="21300"/>
    <cellStyle name="Normal 2 2 4 6 3 3" xfId="21301"/>
    <cellStyle name="Normal 2 2 4 6 3 4" xfId="21302"/>
    <cellStyle name="Normal 2 2 4 6 4" xfId="21303"/>
    <cellStyle name="Normal 2 2 4 6 4 2" xfId="21304"/>
    <cellStyle name="Normal 2 2 4 6 4 3" xfId="21305"/>
    <cellStyle name="Normal 2 2 4 6 5" xfId="21306"/>
    <cellStyle name="Normal 2 2 4 6 6" xfId="21307"/>
    <cellStyle name="Normal 2 2 4 6 7" xfId="21308"/>
    <cellStyle name="Normal 2 2 4 6 8" xfId="21309"/>
    <cellStyle name="Normal 2 2 4 6 9" xfId="21310"/>
    <cellStyle name="Normal 2 2 4 7" xfId="2312"/>
    <cellStyle name="Normal 2 2 4 7 2" xfId="2313"/>
    <cellStyle name="Normal 2 2 4 7 2 2" xfId="21311"/>
    <cellStyle name="Normal 2 2 4 7 2 2 2" xfId="21312"/>
    <cellStyle name="Normal 2 2 4 7 2 2 3" xfId="21313"/>
    <cellStyle name="Normal 2 2 4 7 2 3" xfId="21314"/>
    <cellStyle name="Normal 2 2 4 7 2 4" xfId="21315"/>
    <cellStyle name="Normal 2 2 4 7 3" xfId="2314"/>
    <cellStyle name="Normal 2 2 4 7 3 2" xfId="21316"/>
    <cellStyle name="Normal 2 2 4 7 3 2 2" xfId="21317"/>
    <cellStyle name="Normal 2 2 4 7 3 2 3" xfId="21318"/>
    <cellStyle name="Normal 2 2 4 7 3 3" xfId="21319"/>
    <cellStyle name="Normal 2 2 4 7 3 4" xfId="21320"/>
    <cellStyle name="Normal 2 2 4 7 4" xfId="21321"/>
    <cellStyle name="Normal 2 2 4 7 4 2" xfId="21322"/>
    <cellStyle name="Normal 2 2 4 7 4 3" xfId="21323"/>
    <cellStyle name="Normal 2 2 4 7 5" xfId="21324"/>
    <cellStyle name="Normal 2 2 4 7 6" xfId="21325"/>
    <cellStyle name="Normal 2 2 4 7 7" xfId="21326"/>
    <cellStyle name="Normal 2 2 4 7 8" xfId="21327"/>
    <cellStyle name="Normal 2 2 4 7 9" xfId="21328"/>
    <cellStyle name="Normal 2 2 4 8" xfId="2315"/>
    <cellStyle name="Normal 2 2 4 8 2" xfId="2316"/>
    <cellStyle name="Normal 2 2 4 8 2 2" xfId="21329"/>
    <cellStyle name="Normal 2 2 4 8 2 2 2" xfId="21330"/>
    <cellStyle name="Normal 2 2 4 8 2 2 3" xfId="21331"/>
    <cellStyle name="Normal 2 2 4 8 2 3" xfId="21332"/>
    <cellStyle name="Normal 2 2 4 8 2 4" xfId="21333"/>
    <cellStyle name="Normal 2 2 4 8 3" xfId="2317"/>
    <cellStyle name="Normal 2 2 4 8 3 2" xfId="21334"/>
    <cellStyle name="Normal 2 2 4 8 3 2 2" xfId="21335"/>
    <cellStyle name="Normal 2 2 4 8 3 2 3" xfId="21336"/>
    <cellStyle name="Normal 2 2 4 8 3 3" xfId="21337"/>
    <cellStyle name="Normal 2 2 4 8 3 4" xfId="21338"/>
    <cellStyle name="Normal 2 2 4 8 4" xfId="21339"/>
    <cellStyle name="Normal 2 2 4 8 4 2" xfId="21340"/>
    <cellStyle name="Normal 2 2 4 8 4 3" xfId="21341"/>
    <cellStyle name="Normal 2 2 4 8 5" xfId="21342"/>
    <cellStyle name="Normal 2 2 4 8 6" xfId="21343"/>
    <cellStyle name="Normal 2 2 4 8 7" xfId="21344"/>
    <cellStyle name="Normal 2 2 4 8 8" xfId="21345"/>
    <cellStyle name="Normal 2 2 4 8 9" xfId="21346"/>
    <cellStyle name="Normal 2 2 4 9" xfId="2318"/>
    <cellStyle name="Normal 2 2 4 9 2" xfId="2319"/>
    <cellStyle name="Normal 2 2 4 9 2 2" xfId="21347"/>
    <cellStyle name="Normal 2 2 4 9 2 2 2" xfId="21348"/>
    <cellStyle name="Normal 2 2 4 9 2 2 3" xfId="21349"/>
    <cellStyle name="Normal 2 2 4 9 2 3" xfId="21350"/>
    <cellStyle name="Normal 2 2 4 9 2 4" xfId="21351"/>
    <cellStyle name="Normal 2 2 4 9 3" xfId="21352"/>
    <cellStyle name="Normal 2 2 4 9 3 2" xfId="21353"/>
    <cellStyle name="Normal 2 2 4 9 3 3" xfId="21354"/>
    <cellStyle name="Normal 2 2 4 9 4" xfId="21355"/>
    <cellStyle name="Normal 2 2 4 9 5" xfId="21356"/>
    <cellStyle name="Normal 2 2 4 9 6" xfId="21357"/>
    <cellStyle name="Normal 2 2 4 9 7" xfId="21358"/>
    <cellStyle name="Normal 2 2 4 9 8" xfId="21359"/>
    <cellStyle name="Normal 2 2 5" xfId="2320"/>
    <cellStyle name="Normal 2 2 5 10" xfId="2321"/>
    <cellStyle name="Normal 2 2 5 10 2" xfId="21360"/>
    <cellStyle name="Normal 2 2 5 10 2 2" xfId="21361"/>
    <cellStyle name="Normal 2 2 5 10 2 3" xfId="21362"/>
    <cellStyle name="Normal 2 2 5 10 3" xfId="21363"/>
    <cellStyle name="Normal 2 2 5 10 4" xfId="21364"/>
    <cellStyle name="Normal 2 2 5 11" xfId="2322"/>
    <cellStyle name="Normal 2 2 5 11 2" xfId="21365"/>
    <cellStyle name="Normal 2 2 5 11 2 2" xfId="21366"/>
    <cellStyle name="Normal 2 2 5 11 2 3" xfId="21367"/>
    <cellStyle name="Normal 2 2 5 11 3" xfId="21368"/>
    <cellStyle name="Normal 2 2 5 11 4" xfId="21369"/>
    <cellStyle name="Normal 2 2 5 12" xfId="2323"/>
    <cellStyle name="Normal 2 2 5 12 2" xfId="21370"/>
    <cellStyle name="Normal 2 2 5 12 2 2" xfId="21371"/>
    <cellStyle name="Normal 2 2 5 12 3" xfId="21372"/>
    <cellStyle name="Normal 2 2 5 12 4" xfId="21373"/>
    <cellStyle name="Normal 2 2 5 13" xfId="21374"/>
    <cellStyle name="Normal 2 2 5 13 2" xfId="21375"/>
    <cellStyle name="Normal 2 2 5 13 3" xfId="21376"/>
    <cellStyle name="Normal 2 2 5 14" xfId="21377"/>
    <cellStyle name="Normal 2 2 5 15" xfId="21378"/>
    <cellStyle name="Normal 2 2 5 16" xfId="21379"/>
    <cellStyle name="Normal 2 2 5 17" xfId="21380"/>
    <cellStyle name="Normal 2 2 5 18" xfId="21381"/>
    <cellStyle name="Normal 2 2 5 2" xfId="2324"/>
    <cellStyle name="Normal 2 2 5 2 10" xfId="21382"/>
    <cellStyle name="Normal 2 2 5 2 11" xfId="21383"/>
    <cellStyle name="Normal 2 2 5 2 12" xfId="21384"/>
    <cellStyle name="Normal 2 2 5 2 13" xfId="21385"/>
    <cellStyle name="Normal 2 2 5 2 14" xfId="21386"/>
    <cellStyle name="Normal 2 2 5 2 2" xfId="2325"/>
    <cellStyle name="Normal 2 2 5 2 2 10" xfId="21387"/>
    <cellStyle name="Normal 2 2 5 2 2 11" xfId="21388"/>
    <cellStyle name="Normal 2 2 5 2 2 2" xfId="2326"/>
    <cellStyle name="Normal 2 2 5 2 2 2 2" xfId="2327"/>
    <cellStyle name="Normal 2 2 5 2 2 2 2 2" xfId="21389"/>
    <cellStyle name="Normal 2 2 5 2 2 2 2 2 2" xfId="21390"/>
    <cellStyle name="Normal 2 2 5 2 2 2 2 2 3" xfId="21391"/>
    <cellStyle name="Normal 2 2 5 2 2 2 2 3" xfId="21392"/>
    <cellStyle name="Normal 2 2 5 2 2 2 2 4" xfId="21393"/>
    <cellStyle name="Normal 2 2 5 2 2 2 3" xfId="2328"/>
    <cellStyle name="Normal 2 2 5 2 2 2 3 2" xfId="21394"/>
    <cellStyle name="Normal 2 2 5 2 2 2 3 2 2" xfId="21395"/>
    <cellStyle name="Normal 2 2 5 2 2 2 3 2 3" xfId="21396"/>
    <cellStyle name="Normal 2 2 5 2 2 2 3 3" xfId="21397"/>
    <cellStyle name="Normal 2 2 5 2 2 2 3 4" xfId="21398"/>
    <cellStyle name="Normal 2 2 5 2 2 2 4" xfId="21399"/>
    <cellStyle name="Normal 2 2 5 2 2 2 4 2" xfId="21400"/>
    <cellStyle name="Normal 2 2 5 2 2 2 4 3" xfId="21401"/>
    <cellStyle name="Normal 2 2 5 2 2 2 5" xfId="21402"/>
    <cellStyle name="Normal 2 2 5 2 2 2 6" xfId="21403"/>
    <cellStyle name="Normal 2 2 5 2 2 2 7" xfId="21404"/>
    <cellStyle name="Normal 2 2 5 2 2 2 8" xfId="21405"/>
    <cellStyle name="Normal 2 2 5 2 2 2 9" xfId="21406"/>
    <cellStyle name="Normal 2 2 5 2 2 3" xfId="2329"/>
    <cellStyle name="Normal 2 2 5 2 2 3 2" xfId="21407"/>
    <cellStyle name="Normal 2 2 5 2 2 3 2 2" xfId="21408"/>
    <cellStyle name="Normal 2 2 5 2 2 3 2 3" xfId="21409"/>
    <cellStyle name="Normal 2 2 5 2 2 3 3" xfId="21410"/>
    <cellStyle name="Normal 2 2 5 2 2 3 4" xfId="21411"/>
    <cellStyle name="Normal 2 2 5 2 2 4" xfId="2330"/>
    <cellStyle name="Normal 2 2 5 2 2 4 2" xfId="21412"/>
    <cellStyle name="Normal 2 2 5 2 2 4 2 2" xfId="21413"/>
    <cellStyle name="Normal 2 2 5 2 2 4 2 3" xfId="21414"/>
    <cellStyle name="Normal 2 2 5 2 2 4 3" xfId="21415"/>
    <cellStyle name="Normal 2 2 5 2 2 4 4" xfId="21416"/>
    <cellStyle name="Normal 2 2 5 2 2 5" xfId="2331"/>
    <cellStyle name="Normal 2 2 5 2 2 5 2" xfId="21417"/>
    <cellStyle name="Normal 2 2 5 2 2 5 2 2" xfId="21418"/>
    <cellStyle name="Normal 2 2 5 2 2 5 3" xfId="21419"/>
    <cellStyle name="Normal 2 2 5 2 2 5 4" xfId="21420"/>
    <cellStyle name="Normal 2 2 5 2 2 6" xfId="21421"/>
    <cellStyle name="Normal 2 2 5 2 2 6 2" xfId="21422"/>
    <cellStyle name="Normal 2 2 5 2 2 6 3" xfId="21423"/>
    <cellStyle name="Normal 2 2 5 2 2 7" xfId="21424"/>
    <cellStyle name="Normal 2 2 5 2 2 8" xfId="21425"/>
    <cellStyle name="Normal 2 2 5 2 2 9" xfId="21426"/>
    <cellStyle name="Normal 2 2 5 2 3" xfId="2332"/>
    <cellStyle name="Normal 2 2 5 2 3 10" xfId="21427"/>
    <cellStyle name="Normal 2 2 5 2 3 11" xfId="21428"/>
    <cellStyle name="Normal 2 2 5 2 3 2" xfId="2333"/>
    <cellStyle name="Normal 2 2 5 2 3 2 2" xfId="2334"/>
    <cellStyle name="Normal 2 2 5 2 3 2 2 2" xfId="21429"/>
    <cellStyle name="Normal 2 2 5 2 3 2 2 2 2" xfId="21430"/>
    <cellStyle name="Normal 2 2 5 2 3 2 2 2 3" xfId="21431"/>
    <cellStyle name="Normal 2 2 5 2 3 2 2 3" xfId="21432"/>
    <cellStyle name="Normal 2 2 5 2 3 2 2 4" xfId="21433"/>
    <cellStyle name="Normal 2 2 5 2 3 2 3" xfId="2335"/>
    <cellStyle name="Normal 2 2 5 2 3 2 3 2" xfId="21434"/>
    <cellStyle name="Normal 2 2 5 2 3 2 3 2 2" xfId="21435"/>
    <cellStyle name="Normal 2 2 5 2 3 2 3 2 3" xfId="21436"/>
    <cellStyle name="Normal 2 2 5 2 3 2 3 3" xfId="21437"/>
    <cellStyle name="Normal 2 2 5 2 3 2 3 4" xfId="21438"/>
    <cellStyle name="Normal 2 2 5 2 3 2 4" xfId="21439"/>
    <cellStyle name="Normal 2 2 5 2 3 2 4 2" xfId="21440"/>
    <cellStyle name="Normal 2 2 5 2 3 2 4 3" xfId="21441"/>
    <cellStyle name="Normal 2 2 5 2 3 2 5" xfId="21442"/>
    <cellStyle name="Normal 2 2 5 2 3 2 6" xfId="21443"/>
    <cellStyle name="Normal 2 2 5 2 3 2 7" xfId="21444"/>
    <cellStyle name="Normal 2 2 5 2 3 2 8" xfId="21445"/>
    <cellStyle name="Normal 2 2 5 2 3 2 9" xfId="21446"/>
    <cellStyle name="Normal 2 2 5 2 3 3" xfId="2336"/>
    <cellStyle name="Normal 2 2 5 2 3 3 2" xfId="21447"/>
    <cellStyle name="Normal 2 2 5 2 3 3 2 2" xfId="21448"/>
    <cellStyle name="Normal 2 2 5 2 3 3 2 3" xfId="21449"/>
    <cellStyle name="Normal 2 2 5 2 3 3 3" xfId="21450"/>
    <cellStyle name="Normal 2 2 5 2 3 3 4" xfId="21451"/>
    <cellStyle name="Normal 2 2 5 2 3 4" xfId="2337"/>
    <cellStyle name="Normal 2 2 5 2 3 4 2" xfId="21452"/>
    <cellStyle name="Normal 2 2 5 2 3 4 2 2" xfId="21453"/>
    <cellStyle name="Normal 2 2 5 2 3 4 2 3" xfId="21454"/>
    <cellStyle name="Normal 2 2 5 2 3 4 3" xfId="21455"/>
    <cellStyle name="Normal 2 2 5 2 3 4 4" xfId="21456"/>
    <cellStyle name="Normal 2 2 5 2 3 5" xfId="2338"/>
    <cellStyle name="Normal 2 2 5 2 3 5 2" xfId="21457"/>
    <cellStyle name="Normal 2 2 5 2 3 5 2 2" xfId="21458"/>
    <cellStyle name="Normal 2 2 5 2 3 5 3" xfId="21459"/>
    <cellStyle name="Normal 2 2 5 2 3 5 4" xfId="21460"/>
    <cellStyle name="Normal 2 2 5 2 3 6" xfId="21461"/>
    <cellStyle name="Normal 2 2 5 2 3 6 2" xfId="21462"/>
    <cellStyle name="Normal 2 2 5 2 3 6 3" xfId="21463"/>
    <cellStyle name="Normal 2 2 5 2 3 7" xfId="21464"/>
    <cellStyle name="Normal 2 2 5 2 3 8" xfId="21465"/>
    <cellStyle name="Normal 2 2 5 2 3 9" xfId="21466"/>
    <cellStyle name="Normal 2 2 5 2 4" xfId="2339"/>
    <cellStyle name="Normal 2 2 5 2 4 2" xfId="2340"/>
    <cellStyle name="Normal 2 2 5 2 4 2 2" xfId="21467"/>
    <cellStyle name="Normal 2 2 5 2 4 2 2 2" xfId="21468"/>
    <cellStyle name="Normal 2 2 5 2 4 2 2 3" xfId="21469"/>
    <cellStyle name="Normal 2 2 5 2 4 2 3" xfId="21470"/>
    <cellStyle name="Normal 2 2 5 2 4 2 4" xfId="21471"/>
    <cellStyle name="Normal 2 2 5 2 4 3" xfId="2341"/>
    <cellStyle name="Normal 2 2 5 2 4 3 2" xfId="21472"/>
    <cellStyle name="Normal 2 2 5 2 4 3 2 2" xfId="21473"/>
    <cellStyle name="Normal 2 2 5 2 4 3 2 3" xfId="21474"/>
    <cellStyle name="Normal 2 2 5 2 4 3 3" xfId="21475"/>
    <cellStyle name="Normal 2 2 5 2 4 3 4" xfId="21476"/>
    <cellStyle name="Normal 2 2 5 2 4 4" xfId="21477"/>
    <cellStyle name="Normal 2 2 5 2 4 4 2" xfId="21478"/>
    <cellStyle name="Normal 2 2 5 2 4 4 3" xfId="21479"/>
    <cellStyle name="Normal 2 2 5 2 4 5" xfId="21480"/>
    <cellStyle name="Normal 2 2 5 2 4 6" xfId="21481"/>
    <cellStyle name="Normal 2 2 5 2 4 7" xfId="21482"/>
    <cellStyle name="Normal 2 2 5 2 4 8" xfId="21483"/>
    <cellStyle name="Normal 2 2 5 2 4 9" xfId="21484"/>
    <cellStyle name="Normal 2 2 5 2 5" xfId="2342"/>
    <cellStyle name="Normal 2 2 5 2 5 2" xfId="2343"/>
    <cellStyle name="Normal 2 2 5 2 5 2 2" xfId="21485"/>
    <cellStyle name="Normal 2 2 5 2 5 2 2 2" xfId="21486"/>
    <cellStyle name="Normal 2 2 5 2 5 2 2 3" xfId="21487"/>
    <cellStyle name="Normal 2 2 5 2 5 2 3" xfId="21488"/>
    <cellStyle name="Normal 2 2 5 2 5 2 4" xfId="21489"/>
    <cellStyle name="Normal 2 2 5 2 5 3" xfId="2344"/>
    <cellStyle name="Normal 2 2 5 2 5 3 2" xfId="21490"/>
    <cellStyle name="Normal 2 2 5 2 5 3 2 2" xfId="21491"/>
    <cellStyle name="Normal 2 2 5 2 5 3 2 3" xfId="21492"/>
    <cellStyle name="Normal 2 2 5 2 5 3 3" xfId="21493"/>
    <cellStyle name="Normal 2 2 5 2 5 3 4" xfId="21494"/>
    <cellStyle name="Normal 2 2 5 2 5 4" xfId="21495"/>
    <cellStyle name="Normal 2 2 5 2 5 4 2" xfId="21496"/>
    <cellStyle name="Normal 2 2 5 2 5 4 3" xfId="21497"/>
    <cellStyle name="Normal 2 2 5 2 5 5" xfId="21498"/>
    <cellStyle name="Normal 2 2 5 2 5 6" xfId="21499"/>
    <cellStyle name="Normal 2 2 5 2 5 7" xfId="21500"/>
    <cellStyle name="Normal 2 2 5 2 5 8" xfId="21501"/>
    <cellStyle name="Normal 2 2 5 2 5 9" xfId="21502"/>
    <cellStyle name="Normal 2 2 5 2 6" xfId="2345"/>
    <cellStyle name="Normal 2 2 5 2 6 2" xfId="21503"/>
    <cellStyle name="Normal 2 2 5 2 6 2 2" xfId="21504"/>
    <cellStyle name="Normal 2 2 5 2 6 2 3" xfId="21505"/>
    <cellStyle name="Normal 2 2 5 2 6 3" xfId="21506"/>
    <cellStyle name="Normal 2 2 5 2 6 4" xfId="21507"/>
    <cellStyle name="Normal 2 2 5 2 7" xfId="2346"/>
    <cellStyle name="Normal 2 2 5 2 7 2" xfId="21508"/>
    <cellStyle name="Normal 2 2 5 2 7 2 2" xfId="21509"/>
    <cellStyle name="Normal 2 2 5 2 7 2 3" xfId="21510"/>
    <cellStyle name="Normal 2 2 5 2 7 3" xfId="21511"/>
    <cellStyle name="Normal 2 2 5 2 7 4" xfId="21512"/>
    <cellStyle name="Normal 2 2 5 2 8" xfId="2347"/>
    <cellStyle name="Normal 2 2 5 2 8 2" xfId="21513"/>
    <cellStyle name="Normal 2 2 5 2 8 2 2" xfId="21514"/>
    <cellStyle name="Normal 2 2 5 2 8 3" xfId="21515"/>
    <cellStyle name="Normal 2 2 5 2 8 4" xfId="21516"/>
    <cellStyle name="Normal 2 2 5 2 9" xfId="21517"/>
    <cellStyle name="Normal 2 2 5 2 9 2" xfId="21518"/>
    <cellStyle name="Normal 2 2 5 2 9 3" xfId="21519"/>
    <cellStyle name="Normal 2 2 5 3" xfId="2348"/>
    <cellStyle name="Normal 2 2 5 3 10" xfId="21520"/>
    <cellStyle name="Normal 2 2 5 3 11" xfId="21521"/>
    <cellStyle name="Normal 2 2 5 3 12" xfId="21522"/>
    <cellStyle name="Normal 2 2 5 3 2" xfId="2349"/>
    <cellStyle name="Normal 2 2 5 3 2 2" xfId="2350"/>
    <cellStyle name="Normal 2 2 5 3 2 2 2" xfId="21523"/>
    <cellStyle name="Normal 2 2 5 3 2 2 2 2" xfId="21524"/>
    <cellStyle name="Normal 2 2 5 3 2 2 2 3" xfId="21525"/>
    <cellStyle name="Normal 2 2 5 3 2 2 3" xfId="21526"/>
    <cellStyle name="Normal 2 2 5 3 2 2 4" xfId="21527"/>
    <cellStyle name="Normal 2 2 5 3 2 3" xfId="2351"/>
    <cellStyle name="Normal 2 2 5 3 2 3 2" xfId="21528"/>
    <cellStyle name="Normal 2 2 5 3 2 3 2 2" xfId="21529"/>
    <cellStyle name="Normal 2 2 5 3 2 3 2 3" xfId="21530"/>
    <cellStyle name="Normal 2 2 5 3 2 3 3" xfId="21531"/>
    <cellStyle name="Normal 2 2 5 3 2 3 4" xfId="21532"/>
    <cellStyle name="Normal 2 2 5 3 2 4" xfId="21533"/>
    <cellStyle name="Normal 2 2 5 3 2 4 2" xfId="21534"/>
    <cellStyle name="Normal 2 2 5 3 2 4 3" xfId="21535"/>
    <cellStyle name="Normal 2 2 5 3 2 5" xfId="21536"/>
    <cellStyle name="Normal 2 2 5 3 2 6" xfId="21537"/>
    <cellStyle name="Normal 2 2 5 3 2 7" xfId="21538"/>
    <cellStyle name="Normal 2 2 5 3 2 8" xfId="21539"/>
    <cellStyle name="Normal 2 2 5 3 2 9" xfId="21540"/>
    <cellStyle name="Normal 2 2 5 3 3" xfId="2352"/>
    <cellStyle name="Normal 2 2 5 3 3 2" xfId="2353"/>
    <cellStyle name="Normal 2 2 5 3 3 2 2" xfId="21541"/>
    <cellStyle name="Normal 2 2 5 3 3 2 2 2" xfId="21542"/>
    <cellStyle name="Normal 2 2 5 3 3 2 2 3" xfId="21543"/>
    <cellStyle name="Normal 2 2 5 3 3 2 3" xfId="21544"/>
    <cellStyle name="Normal 2 2 5 3 3 2 4" xfId="21545"/>
    <cellStyle name="Normal 2 2 5 3 3 3" xfId="2354"/>
    <cellStyle name="Normal 2 2 5 3 3 3 2" xfId="21546"/>
    <cellStyle name="Normal 2 2 5 3 3 3 2 2" xfId="21547"/>
    <cellStyle name="Normal 2 2 5 3 3 3 2 3" xfId="21548"/>
    <cellStyle name="Normal 2 2 5 3 3 3 3" xfId="21549"/>
    <cellStyle name="Normal 2 2 5 3 3 3 4" xfId="21550"/>
    <cellStyle name="Normal 2 2 5 3 3 4" xfId="21551"/>
    <cellStyle name="Normal 2 2 5 3 3 4 2" xfId="21552"/>
    <cellStyle name="Normal 2 2 5 3 3 4 3" xfId="21553"/>
    <cellStyle name="Normal 2 2 5 3 3 5" xfId="21554"/>
    <cellStyle name="Normal 2 2 5 3 3 6" xfId="21555"/>
    <cellStyle name="Normal 2 2 5 3 3 7" xfId="21556"/>
    <cellStyle name="Normal 2 2 5 3 3 8" xfId="21557"/>
    <cellStyle name="Normal 2 2 5 3 3 9" xfId="21558"/>
    <cellStyle name="Normal 2 2 5 3 4" xfId="2355"/>
    <cellStyle name="Normal 2 2 5 3 4 2" xfId="21559"/>
    <cellStyle name="Normal 2 2 5 3 4 2 2" xfId="21560"/>
    <cellStyle name="Normal 2 2 5 3 4 2 3" xfId="21561"/>
    <cellStyle name="Normal 2 2 5 3 4 3" xfId="21562"/>
    <cellStyle name="Normal 2 2 5 3 4 4" xfId="21563"/>
    <cellStyle name="Normal 2 2 5 3 5" xfId="2356"/>
    <cellStyle name="Normal 2 2 5 3 5 2" xfId="21564"/>
    <cellStyle name="Normal 2 2 5 3 5 2 2" xfId="21565"/>
    <cellStyle name="Normal 2 2 5 3 5 2 3" xfId="21566"/>
    <cellStyle name="Normal 2 2 5 3 5 3" xfId="21567"/>
    <cellStyle name="Normal 2 2 5 3 5 4" xfId="21568"/>
    <cellStyle name="Normal 2 2 5 3 6" xfId="2357"/>
    <cellStyle name="Normal 2 2 5 3 6 2" xfId="21569"/>
    <cellStyle name="Normal 2 2 5 3 6 2 2" xfId="21570"/>
    <cellStyle name="Normal 2 2 5 3 6 3" xfId="21571"/>
    <cellStyle name="Normal 2 2 5 3 6 4" xfId="21572"/>
    <cellStyle name="Normal 2 2 5 3 7" xfId="21573"/>
    <cellStyle name="Normal 2 2 5 3 7 2" xfId="21574"/>
    <cellStyle name="Normal 2 2 5 3 7 3" xfId="21575"/>
    <cellStyle name="Normal 2 2 5 3 8" xfId="21576"/>
    <cellStyle name="Normal 2 2 5 3 9" xfId="21577"/>
    <cellStyle name="Normal 2 2 5 4" xfId="2358"/>
    <cellStyle name="Normal 2 2 5 4 10" xfId="21578"/>
    <cellStyle name="Normal 2 2 5 4 11" xfId="21579"/>
    <cellStyle name="Normal 2 2 5 4 2" xfId="2359"/>
    <cellStyle name="Normal 2 2 5 4 2 2" xfId="2360"/>
    <cellStyle name="Normal 2 2 5 4 2 2 2" xfId="21580"/>
    <cellStyle name="Normal 2 2 5 4 2 2 2 2" xfId="21581"/>
    <cellStyle name="Normal 2 2 5 4 2 2 2 3" xfId="21582"/>
    <cellStyle name="Normal 2 2 5 4 2 2 3" xfId="21583"/>
    <cellStyle name="Normal 2 2 5 4 2 2 4" xfId="21584"/>
    <cellStyle name="Normal 2 2 5 4 2 3" xfId="2361"/>
    <cellStyle name="Normal 2 2 5 4 2 3 2" xfId="21585"/>
    <cellStyle name="Normal 2 2 5 4 2 3 2 2" xfId="21586"/>
    <cellStyle name="Normal 2 2 5 4 2 3 2 3" xfId="21587"/>
    <cellStyle name="Normal 2 2 5 4 2 3 3" xfId="21588"/>
    <cellStyle name="Normal 2 2 5 4 2 3 4" xfId="21589"/>
    <cellStyle name="Normal 2 2 5 4 2 4" xfId="21590"/>
    <cellStyle name="Normal 2 2 5 4 2 4 2" xfId="21591"/>
    <cellStyle name="Normal 2 2 5 4 2 4 3" xfId="21592"/>
    <cellStyle name="Normal 2 2 5 4 2 5" xfId="21593"/>
    <cellStyle name="Normal 2 2 5 4 2 6" xfId="21594"/>
    <cellStyle name="Normal 2 2 5 4 2 7" xfId="21595"/>
    <cellStyle name="Normal 2 2 5 4 2 8" xfId="21596"/>
    <cellStyle name="Normal 2 2 5 4 2 9" xfId="21597"/>
    <cellStyle name="Normal 2 2 5 4 3" xfId="2362"/>
    <cellStyle name="Normal 2 2 5 4 3 2" xfId="21598"/>
    <cellStyle name="Normal 2 2 5 4 3 2 2" xfId="21599"/>
    <cellStyle name="Normal 2 2 5 4 3 2 3" xfId="21600"/>
    <cellStyle name="Normal 2 2 5 4 3 3" xfId="21601"/>
    <cellStyle name="Normal 2 2 5 4 3 4" xfId="21602"/>
    <cellStyle name="Normal 2 2 5 4 4" xfId="2363"/>
    <cellStyle name="Normal 2 2 5 4 4 2" xfId="21603"/>
    <cellStyle name="Normal 2 2 5 4 4 2 2" xfId="21604"/>
    <cellStyle name="Normal 2 2 5 4 4 2 3" xfId="21605"/>
    <cellStyle name="Normal 2 2 5 4 4 3" xfId="21606"/>
    <cellStyle name="Normal 2 2 5 4 4 4" xfId="21607"/>
    <cellStyle name="Normal 2 2 5 4 5" xfId="2364"/>
    <cellStyle name="Normal 2 2 5 4 5 2" xfId="21608"/>
    <cellStyle name="Normal 2 2 5 4 5 2 2" xfId="21609"/>
    <cellStyle name="Normal 2 2 5 4 5 3" xfId="21610"/>
    <cellStyle name="Normal 2 2 5 4 5 4" xfId="21611"/>
    <cellStyle name="Normal 2 2 5 4 6" xfId="21612"/>
    <cellStyle name="Normal 2 2 5 4 6 2" xfId="21613"/>
    <cellStyle name="Normal 2 2 5 4 6 3" xfId="21614"/>
    <cellStyle name="Normal 2 2 5 4 7" xfId="21615"/>
    <cellStyle name="Normal 2 2 5 4 8" xfId="21616"/>
    <cellStyle name="Normal 2 2 5 4 9" xfId="21617"/>
    <cellStyle name="Normal 2 2 5 5" xfId="2365"/>
    <cellStyle name="Normal 2 2 5 5 2" xfId="2366"/>
    <cellStyle name="Normal 2 2 5 5 2 2" xfId="21618"/>
    <cellStyle name="Normal 2 2 5 5 2 2 2" xfId="21619"/>
    <cellStyle name="Normal 2 2 5 5 2 2 3" xfId="21620"/>
    <cellStyle name="Normal 2 2 5 5 2 3" xfId="21621"/>
    <cellStyle name="Normal 2 2 5 5 2 4" xfId="21622"/>
    <cellStyle name="Normal 2 2 5 5 3" xfId="2367"/>
    <cellStyle name="Normal 2 2 5 5 3 2" xfId="21623"/>
    <cellStyle name="Normal 2 2 5 5 3 2 2" xfId="21624"/>
    <cellStyle name="Normal 2 2 5 5 3 2 3" xfId="21625"/>
    <cellStyle name="Normal 2 2 5 5 3 3" xfId="21626"/>
    <cellStyle name="Normal 2 2 5 5 3 4" xfId="21627"/>
    <cellStyle name="Normal 2 2 5 5 4" xfId="21628"/>
    <cellStyle name="Normal 2 2 5 5 4 2" xfId="21629"/>
    <cellStyle name="Normal 2 2 5 5 4 3" xfId="21630"/>
    <cellStyle name="Normal 2 2 5 5 5" xfId="21631"/>
    <cellStyle name="Normal 2 2 5 5 6" xfId="21632"/>
    <cellStyle name="Normal 2 2 5 5 7" xfId="21633"/>
    <cellStyle name="Normal 2 2 5 5 8" xfId="21634"/>
    <cellStyle name="Normal 2 2 5 5 9" xfId="21635"/>
    <cellStyle name="Normal 2 2 5 6" xfId="2368"/>
    <cellStyle name="Normal 2 2 5 6 2" xfId="2369"/>
    <cellStyle name="Normal 2 2 5 6 2 2" xfId="21636"/>
    <cellStyle name="Normal 2 2 5 6 2 2 2" xfId="21637"/>
    <cellStyle name="Normal 2 2 5 6 2 2 3" xfId="21638"/>
    <cellStyle name="Normal 2 2 5 6 2 3" xfId="21639"/>
    <cellStyle name="Normal 2 2 5 6 2 4" xfId="21640"/>
    <cellStyle name="Normal 2 2 5 6 3" xfId="2370"/>
    <cellStyle name="Normal 2 2 5 6 3 2" xfId="21641"/>
    <cellStyle name="Normal 2 2 5 6 3 2 2" xfId="21642"/>
    <cellStyle name="Normal 2 2 5 6 3 2 3" xfId="21643"/>
    <cellStyle name="Normal 2 2 5 6 3 3" xfId="21644"/>
    <cellStyle name="Normal 2 2 5 6 3 4" xfId="21645"/>
    <cellStyle name="Normal 2 2 5 6 4" xfId="21646"/>
    <cellStyle name="Normal 2 2 5 6 4 2" xfId="21647"/>
    <cellStyle name="Normal 2 2 5 6 4 3" xfId="21648"/>
    <cellStyle name="Normal 2 2 5 6 5" xfId="21649"/>
    <cellStyle name="Normal 2 2 5 6 6" xfId="21650"/>
    <cellStyle name="Normal 2 2 5 6 7" xfId="21651"/>
    <cellStyle name="Normal 2 2 5 6 8" xfId="21652"/>
    <cellStyle name="Normal 2 2 5 6 9" xfId="21653"/>
    <cellStyle name="Normal 2 2 5 7" xfId="2371"/>
    <cellStyle name="Normal 2 2 5 7 2" xfId="2372"/>
    <cellStyle name="Normal 2 2 5 7 2 2" xfId="21654"/>
    <cellStyle name="Normal 2 2 5 7 2 2 2" xfId="21655"/>
    <cellStyle name="Normal 2 2 5 7 2 2 3" xfId="21656"/>
    <cellStyle name="Normal 2 2 5 7 2 3" xfId="21657"/>
    <cellStyle name="Normal 2 2 5 7 2 4" xfId="21658"/>
    <cellStyle name="Normal 2 2 5 7 3" xfId="2373"/>
    <cellStyle name="Normal 2 2 5 7 3 2" xfId="21659"/>
    <cellStyle name="Normal 2 2 5 7 3 2 2" xfId="21660"/>
    <cellStyle name="Normal 2 2 5 7 3 2 3" xfId="21661"/>
    <cellStyle name="Normal 2 2 5 7 3 3" xfId="21662"/>
    <cellStyle name="Normal 2 2 5 7 3 4" xfId="21663"/>
    <cellStyle name="Normal 2 2 5 7 4" xfId="21664"/>
    <cellStyle name="Normal 2 2 5 7 4 2" xfId="21665"/>
    <cellStyle name="Normal 2 2 5 7 4 3" xfId="21666"/>
    <cellStyle name="Normal 2 2 5 7 5" xfId="21667"/>
    <cellStyle name="Normal 2 2 5 7 6" xfId="21668"/>
    <cellStyle name="Normal 2 2 5 7 7" xfId="21669"/>
    <cellStyle name="Normal 2 2 5 7 8" xfId="21670"/>
    <cellStyle name="Normal 2 2 5 7 9" xfId="21671"/>
    <cellStyle name="Normal 2 2 5 8" xfId="2374"/>
    <cellStyle name="Normal 2 2 5 8 2" xfId="2375"/>
    <cellStyle name="Normal 2 2 5 8 2 2" xfId="21672"/>
    <cellStyle name="Normal 2 2 5 8 2 2 2" xfId="21673"/>
    <cellStyle name="Normal 2 2 5 8 2 2 3" xfId="21674"/>
    <cellStyle name="Normal 2 2 5 8 2 3" xfId="21675"/>
    <cellStyle name="Normal 2 2 5 8 2 4" xfId="21676"/>
    <cellStyle name="Normal 2 2 5 8 3" xfId="2376"/>
    <cellStyle name="Normal 2 2 5 8 3 2" xfId="21677"/>
    <cellStyle name="Normal 2 2 5 8 3 2 2" xfId="21678"/>
    <cellStyle name="Normal 2 2 5 8 3 2 3" xfId="21679"/>
    <cellStyle name="Normal 2 2 5 8 3 3" xfId="21680"/>
    <cellStyle name="Normal 2 2 5 8 3 4" xfId="21681"/>
    <cellStyle name="Normal 2 2 5 8 4" xfId="21682"/>
    <cellStyle name="Normal 2 2 5 8 4 2" xfId="21683"/>
    <cellStyle name="Normal 2 2 5 8 4 3" xfId="21684"/>
    <cellStyle name="Normal 2 2 5 8 5" xfId="21685"/>
    <cellStyle name="Normal 2 2 5 8 6" xfId="21686"/>
    <cellStyle name="Normal 2 2 5 8 7" xfId="21687"/>
    <cellStyle name="Normal 2 2 5 8 8" xfId="21688"/>
    <cellStyle name="Normal 2 2 5 8 9" xfId="21689"/>
    <cellStyle name="Normal 2 2 5 9" xfId="2377"/>
    <cellStyle name="Normal 2 2 5 9 2" xfId="2378"/>
    <cellStyle name="Normal 2 2 5 9 2 2" xfId="21690"/>
    <cellStyle name="Normal 2 2 5 9 2 2 2" xfId="21691"/>
    <cellStyle name="Normal 2 2 5 9 2 2 3" xfId="21692"/>
    <cellStyle name="Normal 2 2 5 9 2 3" xfId="21693"/>
    <cellStyle name="Normal 2 2 5 9 2 4" xfId="21694"/>
    <cellStyle name="Normal 2 2 5 9 3" xfId="21695"/>
    <cellStyle name="Normal 2 2 5 9 3 2" xfId="21696"/>
    <cellStyle name="Normal 2 2 5 9 3 3" xfId="21697"/>
    <cellStyle name="Normal 2 2 5 9 4" xfId="21698"/>
    <cellStyle name="Normal 2 2 5 9 5" xfId="21699"/>
    <cellStyle name="Normal 2 2 5 9 6" xfId="21700"/>
    <cellStyle name="Normal 2 2 5 9 7" xfId="21701"/>
    <cellStyle name="Normal 2 2 5 9 8" xfId="21702"/>
    <cellStyle name="Normal 2 2 6" xfId="2379"/>
    <cellStyle name="Normal 2 2 6 10" xfId="2380"/>
    <cellStyle name="Normal 2 2 6 10 2" xfId="21703"/>
    <cellStyle name="Normal 2 2 6 10 2 2" xfId="21704"/>
    <cellStyle name="Normal 2 2 6 10 2 3" xfId="21705"/>
    <cellStyle name="Normal 2 2 6 10 3" xfId="21706"/>
    <cellStyle name="Normal 2 2 6 10 4" xfId="21707"/>
    <cellStyle name="Normal 2 2 6 11" xfId="2381"/>
    <cellStyle name="Normal 2 2 6 11 2" xfId="21708"/>
    <cellStyle name="Normal 2 2 6 11 2 2" xfId="21709"/>
    <cellStyle name="Normal 2 2 6 11 3" xfId="21710"/>
    <cellStyle name="Normal 2 2 6 11 4" xfId="21711"/>
    <cellStyle name="Normal 2 2 6 12" xfId="21712"/>
    <cellStyle name="Normal 2 2 6 12 2" xfId="21713"/>
    <cellStyle name="Normal 2 2 6 12 3" xfId="21714"/>
    <cellStyle name="Normal 2 2 6 13" xfId="21715"/>
    <cellStyle name="Normal 2 2 6 14" xfId="21716"/>
    <cellStyle name="Normal 2 2 6 15" xfId="21717"/>
    <cellStyle name="Normal 2 2 6 16" xfId="21718"/>
    <cellStyle name="Normal 2 2 6 17" xfId="21719"/>
    <cellStyle name="Normal 2 2 6 2" xfId="2382"/>
    <cellStyle name="Normal 2 2 6 2 10" xfId="21720"/>
    <cellStyle name="Normal 2 2 6 2 11" xfId="21721"/>
    <cellStyle name="Normal 2 2 6 2 12" xfId="21722"/>
    <cellStyle name="Normal 2 2 6 2 13" xfId="21723"/>
    <cellStyle name="Normal 2 2 6 2 14" xfId="21724"/>
    <cellStyle name="Normal 2 2 6 2 2" xfId="2383"/>
    <cellStyle name="Normal 2 2 6 2 2 10" xfId="21725"/>
    <cellStyle name="Normal 2 2 6 2 2 11" xfId="21726"/>
    <cellStyle name="Normal 2 2 6 2 2 2" xfId="2384"/>
    <cellStyle name="Normal 2 2 6 2 2 2 2" xfId="2385"/>
    <cellStyle name="Normal 2 2 6 2 2 2 2 2" xfId="21727"/>
    <cellStyle name="Normal 2 2 6 2 2 2 2 2 2" xfId="21728"/>
    <cellStyle name="Normal 2 2 6 2 2 2 2 2 3" xfId="21729"/>
    <cellStyle name="Normal 2 2 6 2 2 2 2 3" xfId="21730"/>
    <cellStyle name="Normal 2 2 6 2 2 2 2 4" xfId="21731"/>
    <cellStyle name="Normal 2 2 6 2 2 2 3" xfId="2386"/>
    <cellStyle name="Normal 2 2 6 2 2 2 3 2" xfId="21732"/>
    <cellStyle name="Normal 2 2 6 2 2 2 3 2 2" xfId="21733"/>
    <cellStyle name="Normal 2 2 6 2 2 2 3 2 3" xfId="21734"/>
    <cellStyle name="Normal 2 2 6 2 2 2 3 3" xfId="21735"/>
    <cellStyle name="Normal 2 2 6 2 2 2 3 4" xfId="21736"/>
    <cellStyle name="Normal 2 2 6 2 2 2 4" xfId="21737"/>
    <cellStyle name="Normal 2 2 6 2 2 2 4 2" xfId="21738"/>
    <cellStyle name="Normal 2 2 6 2 2 2 4 3" xfId="21739"/>
    <cellStyle name="Normal 2 2 6 2 2 2 5" xfId="21740"/>
    <cellStyle name="Normal 2 2 6 2 2 2 6" xfId="21741"/>
    <cellStyle name="Normal 2 2 6 2 2 2 7" xfId="21742"/>
    <cellStyle name="Normal 2 2 6 2 2 2 8" xfId="21743"/>
    <cellStyle name="Normal 2 2 6 2 2 2 9" xfId="21744"/>
    <cellStyle name="Normal 2 2 6 2 2 3" xfId="2387"/>
    <cellStyle name="Normal 2 2 6 2 2 3 2" xfId="21745"/>
    <cellStyle name="Normal 2 2 6 2 2 3 2 2" xfId="21746"/>
    <cellStyle name="Normal 2 2 6 2 2 3 2 3" xfId="21747"/>
    <cellStyle name="Normal 2 2 6 2 2 3 3" xfId="21748"/>
    <cellStyle name="Normal 2 2 6 2 2 3 4" xfId="21749"/>
    <cellStyle name="Normal 2 2 6 2 2 4" xfId="2388"/>
    <cellStyle name="Normal 2 2 6 2 2 4 2" xfId="21750"/>
    <cellStyle name="Normal 2 2 6 2 2 4 2 2" xfId="21751"/>
    <cellStyle name="Normal 2 2 6 2 2 4 2 3" xfId="21752"/>
    <cellStyle name="Normal 2 2 6 2 2 4 3" xfId="21753"/>
    <cellStyle name="Normal 2 2 6 2 2 4 4" xfId="21754"/>
    <cellStyle name="Normal 2 2 6 2 2 5" xfId="2389"/>
    <cellStyle name="Normal 2 2 6 2 2 5 2" xfId="21755"/>
    <cellStyle name="Normal 2 2 6 2 2 5 2 2" xfId="21756"/>
    <cellStyle name="Normal 2 2 6 2 2 5 3" xfId="21757"/>
    <cellStyle name="Normal 2 2 6 2 2 5 4" xfId="21758"/>
    <cellStyle name="Normal 2 2 6 2 2 6" xfId="21759"/>
    <cellStyle name="Normal 2 2 6 2 2 6 2" xfId="21760"/>
    <cellStyle name="Normal 2 2 6 2 2 6 3" xfId="21761"/>
    <cellStyle name="Normal 2 2 6 2 2 7" xfId="21762"/>
    <cellStyle name="Normal 2 2 6 2 2 8" xfId="21763"/>
    <cellStyle name="Normal 2 2 6 2 2 9" xfId="21764"/>
    <cellStyle name="Normal 2 2 6 2 3" xfId="2390"/>
    <cellStyle name="Normal 2 2 6 2 3 10" xfId="21765"/>
    <cellStyle name="Normal 2 2 6 2 3 11" xfId="21766"/>
    <cellStyle name="Normal 2 2 6 2 3 2" xfId="2391"/>
    <cellStyle name="Normal 2 2 6 2 3 2 2" xfId="2392"/>
    <cellStyle name="Normal 2 2 6 2 3 2 2 2" xfId="21767"/>
    <cellStyle name="Normal 2 2 6 2 3 2 2 2 2" xfId="21768"/>
    <cellStyle name="Normal 2 2 6 2 3 2 2 2 3" xfId="21769"/>
    <cellStyle name="Normal 2 2 6 2 3 2 2 3" xfId="21770"/>
    <cellStyle name="Normal 2 2 6 2 3 2 2 4" xfId="21771"/>
    <cellStyle name="Normal 2 2 6 2 3 2 3" xfId="2393"/>
    <cellStyle name="Normal 2 2 6 2 3 2 3 2" xfId="21772"/>
    <cellStyle name="Normal 2 2 6 2 3 2 3 2 2" xfId="21773"/>
    <cellStyle name="Normal 2 2 6 2 3 2 3 2 3" xfId="21774"/>
    <cellStyle name="Normal 2 2 6 2 3 2 3 3" xfId="21775"/>
    <cellStyle name="Normal 2 2 6 2 3 2 3 4" xfId="21776"/>
    <cellStyle name="Normal 2 2 6 2 3 2 4" xfId="21777"/>
    <cellStyle name="Normal 2 2 6 2 3 2 4 2" xfId="21778"/>
    <cellStyle name="Normal 2 2 6 2 3 2 4 3" xfId="21779"/>
    <cellStyle name="Normal 2 2 6 2 3 2 5" xfId="21780"/>
    <cellStyle name="Normal 2 2 6 2 3 2 6" xfId="21781"/>
    <cellStyle name="Normal 2 2 6 2 3 2 7" xfId="21782"/>
    <cellStyle name="Normal 2 2 6 2 3 2 8" xfId="21783"/>
    <cellStyle name="Normal 2 2 6 2 3 2 9" xfId="21784"/>
    <cellStyle name="Normal 2 2 6 2 3 3" xfId="2394"/>
    <cellStyle name="Normal 2 2 6 2 3 3 2" xfId="21785"/>
    <cellStyle name="Normal 2 2 6 2 3 3 2 2" xfId="21786"/>
    <cellStyle name="Normal 2 2 6 2 3 3 2 3" xfId="21787"/>
    <cellStyle name="Normal 2 2 6 2 3 3 3" xfId="21788"/>
    <cellStyle name="Normal 2 2 6 2 3 3 4" xfId="21789"/>
    <cellStyle name="Normal 2 2 6 2 3 4" xfId="2395"/>
    <cellStyle name="Normal 2 2 6 2 3 4 2" xfId="21790"/>
    <cellStyle name="Normal 2 2 6 2 3 4 2 2" xfId="21791"/>
    <cellStyle name="Normal 2 2 6 2 3 4 2 3" xfId="21792"/>
    <cellStyle name="Normal 2 2 6 2 3 4 3" xfId="21793"/>
    <cellStyle name="Normal 2 2 6 2 3 4 4" xfId="21794"/>
    <cellStyle name="Normal 2 2 6 2 3 5" xfId="2396"/>
    <cellStyle name="Normal 2 2 6 2 3 5 2" xfId="21795"/>
    <cellStyle name="Normal 2 2 6 2 3 5 2 2" xfId="21796"/>
    <cellStyle name="Normal 2 2 6 2 3 5 3" xfId="21797"/>
    <cellStyle name="Normal 2 2 6 2 3 5 4" xfId="21798"/>
    <cellStyle name="Normal 2 2 6 2 3 6" xfId="21799"/>
    <cellStyle name="Normal 2 2 6 2 3 6 2" xfId="21800"/>
    <cellStyle name="Normal 2 2 6 2 3 6 3" xfId="21801"/>
    <cellStyle name="Normal 2 2 6 2 3 7" xfId="21802"/>
    <cellStyle name="Normal 2 2 6 2 3 8" xfId="21803"/>
    <cellStyle name="Normal 2 2 6 2 3 9" xfId="21804"/>
    <cellStyle name="Normal 2 2 6 2 4" xfId="2397"/>
    <cellStyle name="Normal 2 2 6 2 4 2" xfId="2398"/>
    <cellStyle name="Normal 2 2 6 2 4 2 2" xfId="21805"/>
    <cellStyle name="Normal 2 2 6 2 4 2 2 2" xfId="21806"/>
    <cellStyle name="Normal 2 2 6 2 4 2 2 3" xfId="21807"/>
    <cellStyle name="Normal 2 2 6 2 4 2 3" xfId="21808"/>
    <cellStyle name="Normal 2 2 6 2 4 2 4" xfId="21809"/>
    <cellStyle name="Normal 2 2 6 2 4 3" xfId="2399"/>
    <cellStyle name="Normal 2 2 6 2 4 3 2" xfId="21810"/>
    <cellStyle name="Normal 2 2 6 2 4 3 2 2" xfId="21811"/>
    <cellStyle name="Normal 2 2 6 2 4 3 2 3" xfId="21812"/>
    <cellStyle name="Normal 2 2 6 2 4 3 3" xfId="21813"/>
    <cellStyle name="Normal 2 2 6 2 4 3 4" xfId="21814"/>
    <cellStyle name="Normal 2 2 6 2 4 4" xfId="21815"/>
    <cellStyle name="Normal 2 2 6 2 4 4 2" xfId="21816"/>
    <cellStyle name="Normal 2 2 6 2 4 4 3" xfId="21817"/>
    <cellStyle name="Normal 2 2 6 2 4 5" xfId="21818"/>
    <cellStyle name="Normal 2 2 6 2 4 6" xfId="21819"/>
    <cellStyle name="Normal 2 2 6 2 4 7" xfId="21820"/>
    <cellStyle name="Normal 2 2 6 2 4 8" xfId="21821"/>
    <cellStyle name="Normal 2 2 6 2 4 9" xfId="21822"/>
    <cellStyle name="Normal 2 2 6 2 5" xfId="2400"/>
    <cellStyle name="Normal 2 2 6 2 5 2" xfId="2401"/>
    <cellStyle name="Normal 2 2 6 2 5 2 2" xfId="21823"/>
    <cellStyle name="Normal 2 2 6 2 5 2 2 2" xfId="21824"/>
    <cellStyle name="Normal 2 2 6 2 5 2 2 3" xfId="21825"/>
    <cellStyle name="Normal 2 2 6 2 5 2 3" xfId="21826"/>
    <cellStyle name="Normal 2 2 6 2 5 2 4" xfId="21827"/>
    <cellStyle name="Normal 2 2 6 2 5 3" xfId="2402"/>
    <cellStyle name="Normal 2 2 6 2 5 3 2" xfId="21828"/>
    <cellStyle name="Normal 2 2 6 2 5 3 2 2" xfId="21829"/>
    <cellStyle name="Normal 2 2 6 2 5 3 2 3" xfId="21830"/>
    <cellStyle name="Normal 2 2 6 2 5 3 3" xfId="21831"/>
    <cellStyle name="Normal 2 2 6 2 5 3 4" xfId="21832"/>
    <cellStyle name="Normal 2 2 6 2 5 4" xfId="21833"/>
    <cellStyle name="Normal 2 2 6 2 5 4 2" xfId="21834"/>
    <cellStyle name="Normal 2 2 6 2 5 4 3" xfId="21835"/>
    <cellStyle name="Normal 2 2 6 2 5 5" xfId="21836"/>
    <cellStyle name="Normal 2 2 6 2 5 6" xfId="21837"/>
    <cellStyle name="Normal 2 2 6 2 5 7" xfId="21838"/>
    <cellStyle name="Normal 2 2 6 2 5 8" xfId="21839"/>
    <cellStyle name="Normal 2 2 6 2 5 9" xfId="21840"/>
    <cellStyle name="Normal 2 2 6 2 6" xfId="2403"/>
    <cellStyle name="Normal 2 2 6 2 6 2" xfId="21841"/>
    <cellStyle name="Normal 2 2 6 2 6 2 2" xfId="21842"/>
    <cellStyle name="Normal 2 2 6 2 6 2 3" xfId="21843"/>
    <cellStyle name="Normal 2 2 6 2 6 3" xfId="21844"/>
    <cellStyle name="Normal 2 2 6 2 6 4" xfId="21845"/>
    <cellStyle name="Normal 2 2 6 2 7" xfId="2404"/>
    <cellStyle name="Normal 2 2 6 2 7 2" xfId="21846"/>
    <cellStyle name="Normal 2 2 6 2 7 2 2" xfId="21847"/>
    <cellStyle name="Normal 2 2 6 2 7 2 3" xfId="21848"/>
    <cellStyle name="Normal 2 2 6 2 7 3" xfId="21849"/>
    <cellStyle name="Normal 2 2 6 2 7 4" xfId="21850"/>
    <cellStyle name="Normal 2 2 6 2 8" xfId="2405"/>
    <cellStyle name="Normal 2 2 6 2 8 2" xfId="21851"/>
    <cellStyle name="Normal 2 2 6 2 8 2 2" xfId="21852"/>
    <cellStyle name="Normal 2 2 6 2 8 3" xfId="21853"/>
    <cellStyle name="Normal 2 2 6 2 8 4" xfId="21854"/>
    <cellStyle name="Normal 2 2 6 2 9" xfId="21855"/>
    <cellStyle name="Normal 2 2 6 2 9 2" xfId="21856"/>
    <cellStyle name="Normal 2 2 6 2 9 3" xfId="21857"/>
    <cellStyle name="Normal 2 2 6 3" xfId="2406"/>
    <cellStyle name="Normal 2 2 6 3 10" xfId="21858"/>
    <cellStyle name="Normal 2 2 6 3 11" xfId="21859"/>
    <cellStyle name="Normal 2 2 6 3 12" xfId="21860"/>
    <cellStyle name="Normal 2 2 6 3 2" xfId="2407"/>
    <cellStyle name="Normal 2 2 6 3 2 2" xfId="2408"/>
    <cellStyle name="Normal 2 2 6 3 2 2 2" xfId="21861"/>
    <cellStyle name="Normal 2 2 6 3 2 2 2 2" xfId="21862"/>
    <cellStyle name="Normal 2 2 6 3 2 2 2 3" xfId="21863"/>
    <cellStyle name="Normal 2 2 6 3 2 2 3" xfId="21864"/>
    <cellStyle name="Normal 2 2 6 3 2 2 4" xfId="21865"/>
    <cellStyle name="Normal 2 2 6 3 2 3" xfId="2409"/>
    <cellStyle name="Normal 2 2 6 3 2 3 2" xfId="21866"/>
    <cellStyle name="Normal 2 2 6 3 2 3 2 2" xfId="21867"/>
    <cellStyle name="Normal 2 2 6 3 2 3 2 3" xfId="21868"/>
    <cellStyle name="Normal 2 2 6 3 2 3 3" xfId="21869"/>
    <cellStyle name="Normal 2 2 6 3 2 3 4" xfId="21870"/>
    <cellStyle name="Normal 2 2 6 3 2 4" xfId="21871"/>
    <cellStyle name="Normal 2 2 6 3 2 4 2" xfId="21872"/>
    <cellStyle name="Normal 2 2 6 3 2 4 3" xfId="21873"/>
    <cellStyle name="Normal 2 2 6 3 2 5" xfId="21874"/>
    <cellStyle name="Normal 2 2 6 3 2 6" xfId="21875"/>
    <cellStyle name="Normal 2 2 6 3 2 7" xfId="21876"/>
    <cellStyle name="Normal 2 2 6 3 2 8" xfId="21877"/>
    <cellStyle name="Normal 2 2 6 3 2 9" xfId="21878"/>
    <cellStyle name="Normal 2 2 6 3 3" xfId="2410"/>
    <cellStyle name="Normal 2 2 6 3 3 2" xfId="2411"/>
    <cellStyle name="Normal 2 2 6 3 3 2 2" xfId="21879"/>
    <cellStyle name="Normal 2 2 6 3 3 2 2 2" xfId="21880"/>
    <cellStyle name="Normal 2 2 6 3 3 2 2 3" xfId="21881"/>
    <cellStyle name="Normal 2 2 6 3 3 2 3" xfId="21882"/>
    <cellStyle name="Normal 2 2 6 3 3 2 4" xfId="21883"/>
    <cellStyle name="Normal 2 2 6 3 3 3" xfId="2412"/>
    <cellStyle name="Normal 2 2 6 3 3 3 2" xfId="21884"/>
    <cellStyle name="Normal 2 2 6 3 3 3 2 2" xfId="21885"/>
    <cellStyle name="Normal 2 2 6 3 3 3 2 3" xfId="21886"/>
    <cellStyle name="Normal 2 2 6 3 3 3 3" xfId="21887"/>
    <cellStyle name="Normal 2 2 6 3 3 3 4" xfId="21888"/>
    <cellStyle name="Normal 2 2 6 3 3 4" xfId="21889"/>
    <cellStyle name="Normal 2 2 6 3 3 4 2" xfId="21890"/>
    <cellStyle name="Normal 2 2 6 3 3 4 3" xfId="21891"/>
    <cellStyle name="Normal 2 2 6 3 3 5" xfId="21892"/>
    <cellStyle name="Normal 2 2 6 3 3 6" xfId="21893"/>
    <cellStyle name="Normal 2 2 6 3 3 7" xfId="21894"/>
    <cellStyle name="Normal 2 2 6 3 3 8" xfId="21895"/>
    <cellStyle name="Normal 2 2 6 3 3 9" xfId="21896"/>
    <cellStyle name="Normal 2 2 6 3 4" xfId="2413"/>
    <cellStyle name="Normal 2 2 6 3 4 2" xfId="21897"/>
    <cellStyle name="Normal 2 2 6 3 4 2 2" xfId="21898"/>
    <cellStyle name="Normal 2 2 6 3 4 2 3" xfId="21899"/>
    <cellStyle name="Normal 2 2 6 3 4 3" xfId="21900"/>
    <cellStyle name="Normal 2 2 6 3 4 4" xfId="21901"/>
    <cellStyle name="Normal 2 2 6 3 5" xfId="2414"/>
    <cellStyle name="Normal 2 2 6 3 5 2" xfId="21902"/>
    <cellStyle name="Normal 2 2 6 3 5 2 2" xfId="21903"/>
    <cellStyle name="Normal 2 2 6 3 5 2 3" xfId="21904"/>
    <cellStyle name="Normal 2 2 6 3 5 3" xfId="21905"/>
    <cellStyle name="Normal 2 2 6 3 5 4" xfId="21906"/>
    <cellStyle name="Normal 2 2 6 3 6" xfId="2415"/>
    <cellStyle name="Normal 2 2 6 3 6 2" xfId="21907"/>
    <cellStyle name="Normal 2 2 6 3 6 2 2" xfId="21908"/>
    <cellStyle name="Normal 2 2 6 3 6 3" xfId="21909"/>
    <cellStyle name="Normal 2 2 6 3 6 4" xfId="21910"/>
    <cellStyle name="Normal 2 2 6 3 7" xfId="21911"/>
    <cellStyle name="Normal 2 2 6 3 7 2" xfId="21912"/>
    <cellStyle name="Normal 2 2 6 3 7 3" xfId="21913"/>
    <cellStyle name="Normal 2 2 6 3 8" xfId="21914"/>
    <cellStyle name="Normal 2 2 6 3 9" xfId="21915"/>
    <cellStyle name="Normal 2 2 6 4" xfId="2416"/>
    <cellStyle name="Normal 2 2 6 4 10" xfId="21916"/>
    <cellStyle name="Normal 2 2 6 4 11" xfId="21917"/>
    <cellStyle name="Normal 2 2 6 4 2" xfId="2417"/>
    <cellStyle name="Normal 2 2 6 4 2 2" xfId="2418"/>
    <cellStyle name="Normal 2 2 6 4 2 2 2" xfId="21918"/>
    <cellStyle name="Normal 2 2 6 4 2 2 2 2" xfId="21919"/>
    <cellStyle name="Normal 2 2 6 4 2 2 2 3" xfId="21920"/>
    <cellStyle name="Normal 2 2 6 4 2 2 3" xfId="21921"/>
    <cellStyle name="Normal 2 2 6 4 2 2 4" xfId="21922"/>
    <cellStyle name="Normal 2 2 6 4 2 3" xfId="2419"/>
    <cellStyle name="Normal 2 2 6 4 2 3 2" xfId="21923"/>
    <cellStyle name="Normal 2 2 6 4 2 3 2 2" xfId="21924"/>
    <cellStyle name="Normal 2 2 6 4 2 3 2 3" xfId="21925"/>
    <cellStyle name="Normal 2 2 6 4 2 3 3" xfId="21926"/>
    <cellStyle name="Normal 2 2 6 4 2 3 4" xfId="21927"/>
    <cellStyle name="Normal 2 2 6 4 2 4" xfId="21928"/>
    <cellStyle name="Normal 2 2 6 4 2 4 2" xfId="21929"/>
    <cellStyle name="Normal 2 2 6 4 2 4 3" xfId="21930"/>
    <cellStyle name="Normal 2 2 6 4 2 5" xfId="21931"/>
    <cellStyle name="Normal 2 2 6 4 2 6" xfId="21932"/>
    <cellStyle name="Normal 2 2 6 4 2 7" xfId="21933"/>
    <cellStyle name="Normal 2 2 6 4 2 8" xfId="21934"/>
    <cellStyle name="Normal 2 2 6 4 2 9" xfId="21935"/>
    <cellStyle name="Normal 2 2 6 4 3" xfId="2420"/>
    <cellStyle name="Normal 2 2 6 4 3 2" xfId="21936"/>
    <cellStyle name="Normal 2 2 6 4 3 2 2" xfId="21937"/>
    <cellStyle name="Normal 2 2 6 4 3 2 3" xfId="21938"/>
    <cellStyle name="Normal 2 2 6 4 3 3" xfId="21939"/>
    <cellStyle name="Normal 2 2 6 4 3 4" xfId="21940"/>
    <cellStyle name="Normal 2 2 6 4 4" xfId="2421"/>
    <cellStyle name="Normal 2 2 6 4 4 2" xfId="21941"/>
    <cellStyle name="Normal 2 2 6 4 4 2 2" xfId="21942"/>
    <cellStyle name="Normal 2 2 6 4 4 2 3" xfId="21943"/>
    <cellStyle name="Normal 2 2 6 4 4 3" xfId="21944"/>
    <cellStyle name="Normal 2 2 6 4 4 4" xfId="21945"/>
    <cellStyle name="Normal 2 2 6 4 5" xfId="2422"/>
    <cellStyle name="Normal 2 2 6 4 5 2" xfId="21946"/>
    <cellStyle name="Normal 2 2 6 4 5 2 2" xfId="21947"/>
    <cellStyle name="Normal 2 2 6 4 5 3" xfId="21948"/>
    <cellStyle name="Normal 2 2 6 4 5 4" xfId="21949"/>
    <cellStyle name="Normal 2 2 6 4 6" xfId="21950"/>
    <cellStyle name="Normal 2 2 6 4 6 2" xfId="21951"/>
    <cellStyle name="Normal 2 2 6 4 6 3" xfId="21952"/>
    <cellStyle name="Normal 2 2 6 4 7" xfId="21953"/>
    <cellStyle name="Normal 2 2 6 4 8" xfId="21954"/>
    <cellStyle name="Normal 2 2 6 4 9" xfId="21955"/>
    <cellStyle name="Normal 2 2 6 5" xfId="2423"/>
    <cellStyle name="Normal 2 2 6 5 2" xfId="2424"/>
    <cellStyle name="Normal 2 2 6 5 2 2" xfId="21956"/>
    <cellStyle name="Normal 2 2 6 5 2 2 2" xfId="21957"/>
    <cellStyle name="Normal 2 2 6 5 2 2 3" xfId="21958"/>
    <cellStyle name="Normal 2 2 6 5 2 3" xfId="21959"/>
    <cellStyle name="Normal 2 2 6 5 2 4" xfId="21960"/>
    <cellStyle name="Normal 2 2 6 5 3" xfId="2425"/>
    <cellStyle name="Normal 2 2 6 5 3 2" xfId="21961"/>
    <cellStyle name="Normal 2 2 6 5 3 2 2" xfId="21962"/>
    <cellStyle name="Normal 2 2 6 5 3 2 3" xfId="21963"/>
    <cellStyle name="Normal 2 2 6 5 3 3" xfId="21964"/>
    <cellStyle name="Normal 2 2 6 5 3 4" xfId="21965"/>
    <cellStyle name="Normal 2 2 6 5 4" xfId="21966"/>
    <cellStyle name="Normal 2 2 6 5 4 2" xfId="21967"/>
    <cellStyle name="Normal 2 2 6 5 4 3" xfId="21968"/>
    <cellStyle name="Normal 2 2 6 5 5" xfId="21969"/>
    <cellStyle name="Normal 2 2 6 5 6" xfId="21970"/>
    <cellStyle name="Normal 2 2 6 5 7" xfId="21971"/>
    <cellStyle name="Normal 2 2 6 5 8" xfId="21972"/>
    <cellStyle name="Normal 2 2 6 5 9" xfId="21973"/>
    <cellStyle name="Normal 2 2 6 6" xfId="2426"/>
    <cellStyle name="Normal 2 2 6 6 2" xfId="2427"/>
    <cellStyle name="Normal 2 2 6 6 2 2" xfId="21974"/>
    <cellStyle name="Normal 2 2 6 6 2 2 2" xfId="21975"/>
    <cellStyle name="Normal 2 2 6 6 2 2 3" xfId="21976"/>
    <cellStyle name="Normal 2 2 6 6 2 3" xfId="21977"/>
    <cellStyle name="Normal 2 2 6 6 2 4" xfId="21978"/>
    <cellStyle name="Normal 2 2 6 6 3" xfId="2428"/>
    <cellStyle name="Normal 2 2 6 6 3 2" xfId="21979"/>
    <cellStyle name="Normal 2 2 6 6 3 2 2" xfId="21980"/>
    <cellStyle name="Normal 2 2 6 6 3 2 3" xfId="21981"/>
    <cellStyle name="Normal 2 2 6 6 3 3" xfId="21982"/>
    <cellStyle name="Normal 2 2 6 6 3 4" xfId="21983"/>
    <cellStyle name="Normal 2 2 6 6 4" xfId="21984"/>
    <cellStyle name="Normal 2 2 6 6 4 2" xfId="21985"/>
    <cellStyle name="Normal 2 2 6 6 4 3" xfId="21986"/>
    <cellStyle name="Normal 2 2 6 6 5" xfId="21987"/>
    <cellStyle name="Normal 2 2 6 6 6" xfId="21988"/>
    <cellStyle name="Normal 2 2 6 6 7" xfId="21989"/>
    <cellStyle name="Normal 2 2 6 6 8" xfId="21990"/>
    <cellStyle name="Normal 2 2 6 6 9" xfId="21991"/>
    <cellStyle name="Normal 2 2 6 7" xfId="2429"/>
    <cellStyle name="Normal 2 2 6 7 2" xfId="2430"/>
    <cellStyle name="Normal 2 2 6 7 2 2" xfId="21992"/>
    <cellStyle name="Normal 2 2 6 7 2 2 2" xfId="21993"/>
    <cellStyle name="Normal 2 2 6 7 2 2 3" xfId="21994"/>
    <cellStyle name="Normal 2 2 6 7 2 3" xfId="21995"/>
    <cellStyle name="Normal 2 2 6 7 2 4" xfId="21996"/>
    <cellStyle name="Normal 2 2 6 7 3" xfId="2431"/>
    <cellStyle name="Normal 2 2 6 7 3 2" xfId="21997"/>
    <cellStyle name="Normal 2 2 6 7 3 2 2" xfId="21998"/>
    <cellStyle name="Normal 2 2 6 7 3 2 3" xfId="21999"/>
    <cellStyle name="Normal 2 2 6 7 3 3" xfId="22000"/>
    <cellStyle name="Normal 2 2 6 7 3 4" xfId="22001"/>
    <cellStyle name="Normal 2 2 6 7 4" xfId="22002"/>
    <cellStyle name="Normal 2 2 6 7 4 2" xfId="22003"/>
    <cellStyle name="Normal 2 2 6 7 4 3" xfId="22004"/>
    <cellStyle name="Normal 2 2 6 7 5" xfId="22005"/>
    <cellStyle name="Normal 2 2 6 7 6" xfId="22006"/>
    <cellStyle name="Normal 2 2 6 7 7" xfId="22007"/>
    <cellStyle name="Normal 2 2 6 7 8" xfId="22008"/>
    <cellStyle name="Normal 2 2 6 7 9" xfId="22009"/>
    <cellStyle name="Normal 2 2 6 8" xfId="2432"/>
    <cellStyle name="Normal 2 2 6 8 2" xfId="2433"/>
    <cellStyle name="Normal 2 2 6 8 2 2" xfId="22010"/>
    <cellStyle name="Normal 2 2 6 8 2 2 2" xfId="22011"/>
    <cellStyle name="Normal 2 2 6 8 2 2 3" xfId="22012"/>
    <cellStyle name="Normal 2 2 6 8 2 3" xfId="22013"/>
    <cellStyle name="Normal 2 2 6 8 2 4" xfId="22014"/>
    <cellStyle name="Normal 2 2 6 8 3" xfId="22015"/>
    <cellStyle name="Normal 2 2 6 8 3 2" xfId="22016"/>
    <cellStyle name="Normal 2 2 6 8 3 3" xfId="22017"/>
    <cellStyle name="Normal 2 2 6 8 4" xfId="22018"/>
    <cellStyle name="Normal 2 2 6 8 5" xfId="22019"/>
    <cellStyle name="Normal 2 2 6 8 6" xfId="22020"/>
    <cellStyle name="Normal 2 2 6 8 7" xfId="22021"/>
    <cellStyle name="Normal 2 2 6 8 8" xfId="22022"/>
    <cellStyle name="Normal 2 2 6 9" xfId="2434"/>
    <cellStyle name="Normal 2 2 6 9 2" xfId="22023"/>
    <cellStyle name="Normal 2 2 6 9 2 2" xfId="22024"/>
    <cellStyle name="Normal 2 2 6 9 2 3" xfId="22025"/>
    <cellStyle name="Normal 2 2 6 9 3" xfId="22026"/>
    <cellStyle name="Normal 2 2 6 9 4" xfId="22027"/>
    <cellStyle name="Normal 2 2 7" xfId="2435"/>
    <cellStyle name="Normal 2 2 7 10" xfId="22028"/>
    <cellStyle name="Normal 2 2 7 11" xfId="22029"/>
    <cellStyle name="Normal 2 2 7 12" xfId="22030"/>
    <cellStyle name="Normal 2 2 7 13" xfId="22031"/>
    <cellStyle name="Normal 2 2 7 14" xfId="22032"/>
    <cellStyle name="Normal 2 2 7 2" xfId="2436"/>
    <cellStyle name="Normal 2 2 7 2 10" xfId="22033"/>
    <cellStyle name="Normal 2 2 7 2 11" xfId="22034"/>
    <cellStyle name="Normal 2 2 7 2 2" xfId="2437"/>
    <cellStyle name="Normal 2 2 7 2 2 2" xfId="2438"/>
    <cellStyle name="Normal 2 2 7 2 2 2 2" xfId="22035"/>
    <cellStyle name="Normal 2 2 7 2 2 2 2 2" xfId="22036"/>
    <cellStyle name="Normal 2 2 7 2 2 2 2 3" xfId="22037"/>
    <cellStyle name="Normal 2 2 7 2 2 2 3" xfId="22038"/>
    <cellStyle name="Normal 2 2 7 2 2 2 4" xfId="22039"/>
    <cellStyle name="Normal 2 2 7 2 2 3" xfId="2439"/>
    <cellStyle name="Normal 2 2 7 2 2 3 2" xfId="22040"/>
    <cellStyle name="Normal 2 2 7 2 2 3 2 2" xfId="22041"/>
    <cellStyle name="Normal 2 2 7 2 2 3 2 3" xfId="22042"/>
    <cellStyle name="Normal 2 2 7 2 2 3 3" xfId="22043"/>
    <cellStyle name="Normal 2 2 7 2 2 3 4" xfId="22044"/>
    <cellStyle name="Normal 2 2 7 2 2 4" xfId="22045"/>
    <cellStyle name="Normal 2 2 7 2 2 4 2" xfId="22046"/>
    <cellStyle name="Normal 2 2 7 2 2 4 3" xfId="22047"/>
    <cellStyle name="Normal 2 2 7 2 2 5" xfId="22048"/>
    <cellStyle name="Normal 2 2 7 2 2 6" xfId="22049"/>
    <cellStyle name="Normal 2 2 7 2 2 7" xfId="22050"/>
    <cellStyle name="Normal 2 2 7 2 2 8" xfId="22051"/>
    <cellStyle name="Normal 2 2 7 2 2 9" xfId="22052"/>
    <cellStyle name="Normal 2 2 7 2 3" xfId="2440"/>
    <cellStyle name="Normal 2 2 7 2 3 2" xfId="22053"/>
    <cellStyle name="Normal 2 2 7 2 3 2 2" xfId="22054"/>
    <cellStyle name="Normal 2 2 7 2 3 2 3" xfId="22055"/>
    <cellStyle name="Normal 2 2 7 2 3 3" xfId="22056"/>
    <cellStyle name="Normal 2 2 7 2 3 4" xfId="22057"/>
    <cellStyle name="Normal 2 2 7 2 4" xfId="2441"/>
    <cellStyle name="Normal 2 2 7 2 4 2" xfId="22058"/>
    <cellStyle name="Normal 2 2 7 2 4 2 2" xfId="22059"/>
    <cellStyle name="Normal 2 2 7 2 4 2 3" xfId="22060"/>
    <cellStyle name="Normal 2 2 7 2 4 3" xfId="22061"/>
    <cellStyle name="Normal 2 2 7 2 4 4" xfId="22062"/>
    <cellStyle name="Normal 2 2 7 2 5" xfId="2442"/>
    <cellStyle name="Normal 2 2 7 2 5 2" xfId="22063"/>
    <cellStyle name="Normal 2 2 7 2 5 2 2" xfId="22064"/>
    <cellStyle name="Normal 2 2 7 2 5 3" xfId="22065"/>
    <cellStyle name="Normal 2 2 7 2 5 4" xfId="22066"/>
    <cellStyle name="Normal 2 2 7 2 6" xfId="22067"/>
    <cellStyle name="Normal 2 2 7 2 6 2" xfId="22068"/>
    <cellStyle name="Normal 2 2 7 2 6 3" xfId="22069"/>
    <cellStyle name="Normal 2 2 7 2 7" xfId="22070"/>
    <cellStyle name="Normal 2 2 7 2 8" xfId="22071"/>
    <cellStyle name="Normal 2 2 7 2 9" xfId="22072"/>
    <cellStyle name="Normal 2 2 7 3" xfId="2443"/>
    <cellStyle name="Normal 2 2 7 3 10" xfId="22073"/>
    <cellStyle name="Normal 2 2 7 3 11" xfId="22074"/>
    <cellStyle name="Normal 2 2 7 3 2" xfId="2444"/>
    <cellStyle name="Normal 2 2 7 3 2 2" xfId="2445"/>
    <cellStyle name="Normal 2 2 7 3 2 2 2" xfId="22075"/>
    <cellStyle name="Normal 2 2 7 3 2 2 2 2" xfId="22076"/>
    <cellStyle name="Normal 2 2 7 3 2 2 2 3" xfId="22077"/>
    <cellStyle name="Normal 2 2 7 3 2 2 3" xfId="22078"/>
    <cellStyle name="Normal 2 2 7 3 2 2 4" xfId="22079"/>
    <cellStyle name="Normal 2 2 7 3 2 3" xfId="2446"/>
    <cellStyle name="Normal 2 2 7 3 2 3 2" xfId="22080"/>
    <cellStyle name="Normal 2 2 7 3 2 3 2 2" xfId="22081"/>
    <cellStyle name="Normal 2 2 7 3 2 3 2 3" xfId="22082"/>
    <cellStyle name="Normal 2 2 7 3 2 3 3" xfId="22083"/>
    <cellStyle name="Normal 2 2 7 3 2 3 4" xfId="22084"/>
    <cellStyle name="Normal 2 2 7 3 2 4" xfId="22085"/>
    <cellStyle name="Normal 2 2 7 3 2 4 2" xfId="22086"/>
    <cellStyle name="Normal 2 2 7 3 2 4 3" xfId="22087"/>
    <cellStyle name="Normal 2 2 7 3 2 5" xfId="22088"/>
    <cellStyle name="Normal 2 2 7 3 2 6" xfId="22089"/>
    <cellStyle name="Normal 2 2 7 3 2 7" xfId="22090"/>
    <cellStyle name="Normal 2 2 7 3 2 8" xfId="22091"/>
    <cellStyle name="Normal 2 2 7 3 2 9" xfId="22092"/>
    <cellStyle name="Normal 2 2 7 3 3" xfId="2447"/>
    <cellStyle name="Normal 2 2 7 3 3 2" xfId="22093"/>
    <cellStyle name="Normal 2 2 7 3 3 2 2" xfId="22094"/>
    <cellStyle name="Normal 2 2 7 3 3 2 3" xfId="22095"/>
    <cellStyle name="Normal 2 2 7 3 3 3" xfId="22096"/>
    <cellStyle name="Normal 2 2 7 3 3 4" xfId="22097"/>
    <cellStyle name="Normal 2 2 7 3 4" xfId="2448"/>
    <cellStyle name="Normal 2 2 7 3 4 2" xfId="22098"/>
    <cellStyle name="Normal 2 2 7 3 4 2 2" xfId="22099"/>
    <cellStyle name="Normal 2 2 7 3 4 2 3" xfId="22100"/>
    <cellStyle name="Normal 2 2 7 3 4 3" xfId="22101"/>
    <cellStyle name="Normal 2 2 7 3 4 4" xfId="22102"/>
    <cellStyle name="Normal 2 2 7 3 5" xfId="2449"/>
    <cellStyle name="Normal 2 2 7 3 5 2" xfId="22103"/>
    <cellStyle name="Normal 2 2 7 3 5 2 2" xfId="22104"/>
    <cellStyle name="Normal 2 2 7 3 5 3" xfId="22105"/>
    <cellStyle name="Normal 2 2 7 3 5 4" xfId="22106"/>
    <cellStyle name="Normal 2 2 7 3 6" xfId="22107"/>
    <cellStyle name="Normal 2 2 7 3 6 2" xfId="22108"/>
    <cellStyle name="Normal 2 2 7 3 6 3" xfId="22109"/>
    <cellStyle name="Normal 2 2 7 3 7" xfId="22110"/>
    <cellStyle name="Normal 2 2 7 3 8" xfId="22111"/>
    <cellStyle name="Normal 2 2 7 3 9" xfId="22112"/>
    <cellStyle name="Normal 2 2 7 4" xfId="2450"/>
    <cellStyle name="Normal 2 2 7 4 2" xfId="2451"/>
    <cellStyle name="Normal 2 2 7 4 2 2" xfId="22113"/>
    <cellStyle name="Normal 2 2 7 4 2 2 2" xfId="22114"/>
    <cellStyle name="Normal 2 2 7 4 2 2 3" xfId="22115"/>
    <cellStyle name="Normal 2 2 7 4 2 3" xfId="22116"/>
    <cellStyle name="Normal 2 2 7 4 2 4" xfId="22117"/>
    <cellStyle name="Normal 2 2 7 4 3" xfId="2452"/>
    <cellStyle name="Normal 2 2 7 4 3 2" xfId="22118"/>
    <cellStyle name="Normal 2 2 7 4 3 2 2" xfId="22119"/>
    <cellStyle name="Normal 2 2 7 4 3 2 3" xfId="22120"/>
    <cellStyle name="Normal 2 2 7 4 3 3" xfId="22121"/>
    <cellStyle name="Normal 2 2 7 4 3 4" xfId="22122"/>
    <cellStyle name="Normal 2 2 7 4 4" xfId="22123"/>
    <cellStyle name="Normal 2 2 7 4 4 2" xfId="22124"/>
    <cellStyle name="Normal 2 2 7 4 4 3" xfId="22125"/>
    <cellStyle name="Normal 2 2 7 4 5" xfId="22126"/>
    <cellStyle name="Normal 2 2 7 4 6" xfId="22127"/>
    <cellStyle name="Normal 2 2 7 4 7" xfId="22128"/>
    <cellStyle name="Normal 2 2 7 4 8" xfId="22129"/>
    <cellStyle name="Normal 2 2 7 4 9" xfId="22130"/>
    <cellStyle name="Normal 2 2 7 5" xfId="2453"/>
    <cellStyle name="Normal 2 2 7 5 2" xfId="2454"/>
    <cellStyle name="Normal 2 2 7 5 2 2" xfId="22131"/>
    <cellStyle name="Normal 2 2 7 5 2 2 2" xfId="22132"/>
    <cellStyle name="Normal 2 2 7 5 2 2 3" xfId="22133"/>
    <cellStyle name="Normal 2 2 7 5 2 3" xfId="22134"/>
    <cellStyle name="Normal 2 2 7 5 2 4" xfId="22135"/>
    <cellStyle name="Normal 2 2 7 5 3" xfId="2455"/>
    <cellStyle name="Normal 2 2 7 5 3 2" xfId="22136"/>
    <cellStyle name="Normal 2 2 7 5 3 2 2" xfId="22137"/>
    <cellStyle name="Normal 2 2 7 5 3 2 3" xfId="22138"/>
    <cellStyle name="Normal 2 2 7 5 3 3" xfId="22139"/>
    <cellStyle name="Normal 2 2 7 5 3 4" xfId="22140"/>
    <cellStyle name="Normal 2 2 7 5 4" xfId="22141"/>
    <cellStyle name="Normal 2 2 7 5 4 2" xfId="22142"/>
    <cellStyle name="Normal 2 2 7 5 4 3" xfId="22143"/>
    <cellStyle name="Normal 2 2 7 5 5" xfId="22144"/>
    <cellStyle name="Normal 2 2 7 5 6" xfId="22145"/>
    <cellStyle name="Normal 2 2 7 5 7" xfId="22146"/>
    <cellStyle name="Normal 2 2 7 5 8" xfId="22147"/>
    <cellStyle name="Normal 2 2 7 5 9" xfId="22148"/>
    <cellStyle name="Normal 2 2 7 6" xfId="2456"/>
    <cellStyle name="Normal 2 2 7 6 2" xfId="22149"/>
    <cellStyle name="Normal 2 2 7 6 2 2" xfId="22150"/>
    <cellStyle name="Normal 2 2 7 6 2 3" xfId="22151"/>
    <cellStyle name="Normal 2 2 7 6 3" xfId="22152"/>
    <cellStyle name="Normal 2 2 7 6 4" xfId="22153"/>
    <cellStyle name="Normal 2 2 7 7" xfId="2457"/>
    <cellStyle name="Normal 2 2 7 7 2" xfId="22154"/>
    <cellStyle name="Normal 2 2 7 7 2 2" xfId="22155"/>
    <cellStyle name="Normal 2 2 7 7 2 3" xfId="22156"/>
    <cellStyle name="Normal 2 2 7 7 3" xfId="22157"/>
    <cellStyle name="Normal 2 2 7 7 4" xfId="22158"/>
    <cellStyle name="Normal 2 2 7 8" xfId="2458"/>
    <cellStyle name="Normal 2 2 7 8 2" xfId="22159"/>
    <cellStyle name="Normal 2 2 7 8 2 2" xfId="22160"/>
    <cellStyle name="Normal 2 2 7 8 3" xfId="22161"/>
    <cellStyle name="Normal 2 2 7 8 4" xfId="22162"/>
    <cellStyle name="Normal 2 2 7 9" xfId="22163"/>
    <cellStyle name="Normal 2 2 7 9 2" xfId="22164"/>
    <cellStyle name="Normal 2 2 7 9 3" xfId="22165"/>
    <cellStyle name="Normal 2 2 8" xfId="2459"/>
    <cellStyle name="Normal 2 2 8 10" xfId="22166"/>
    <cellStyle name="Normal 2 2 8 11" xfId="22167"/>
    <cellStyle name="Normal 2 2 8 12" xfId="22168"/>
    <cellStyle name="Normal 2 2 8 13" xfId="22169"/>
    <cellStyle name="Normal 2 2 8 14" xfId="22170"/>
    <cellStyle name="Normal 2 2 8 2" xfId="2460"/>
    <cellStyle name="Normal 2 2 8 2 10" xfId="22171"/>
    <cellStyle name="Normal 2 2 8 2 11" xfId="22172"/>
    <cellStyle name="Normal 2 2 8 2 2" xfId="2461"/>
    <cellStyle name="Normal 2 2 8 2 2 2" xfId="2462"/>
    <cellStyle name="Normal 2 2 8 2 2 2 2" xfId="22173"/>
    <cellStyle name="Normal 2 2 8 2 2 2 2 2" xfId="22174"/>
    <cellStyle name="Normal 2 2 8 2 2 2 2 3" xfId="22175"/>
    <cellStyle name="Normal 2 2 8 2 2 2 3" xfId="22176"/>
    <cellStyle name="Normal 2 2 8 2 2 2 4" xfId="22177"/>
    <cellStyle name="Normal 2 2 8 2 2 3" xfId="2463"/>
    <cellStyle name="Normal 2 2 8 2 2 3 2" xfId="22178"/>
    <cellStyle name="Normal 2 2 8 2 2 3 2 2" xfId="22179"/>
    <cellStyle name="Normal 2 2 8 2 2 3 2 3" xfId="22180"/>
    <cellStyle name="Normal 2 2 8 2 2 3 3" xfId="22181"/>
    <cellStyle name="Normal 2 2 8 2 2 3 4" xfId="22182"/>
    <cellStyle name="Normal 2 2 8 2 2 4" xfId="22183"/>
    <cellStyle name="Normal 2 2 8 2 2 4 2" xfId="22184"/>
    <cellStyle name="Normal 2 2 8 2 2 4 3" xfId="22185"/>
    <cellStyle name="Normal 2 2 8 2 2 5" xfId="22186"/>
    <cellStyle name="Normal 2 2 8 2 2 6" xfId="22187"/>
    <cellStyle name="Normal 2 2 8 2 2 7" xfId="22188"/>
    <cellStyle name="Normal 2 2 8 2 2 8" xfId="22189"/>
    <cellStyle name="Normal 2 2 8 2 2 9" xfId="22190"/>
    <cellStyle name="Normal 2 2 8 2 3" xfId="2464"/>
    <cellStyle name="Normal 2 2 8 2 3 2" xfId="22191"/>
    <cellStyle name="Normal 2 2 8 2 3 2 2" xfId="22192"/>
    <cellStyle name="Normal 2 2 8 2 3 2 3" xfId="22193"/>
    <cellStyle name="Normal 2 2 8 2 3 3" xfId="22194"/>
    <cellStyle name="Normal 2 2 8 2 3 4" xfId="22195"/>
    <cellStyle name="Normal 2 2 8 2 4" xfId="2465"/>
    <cellStyle name="Normal 2 2 8 2 4 2" xfId="22196"/>
    <cellStyle name="Normal 2 2 8 2 4 2 2" xfId="22197"/>
    <cellStyle name="Normal 2 2 8 2 4 2 3" xfId="22198"/>
    <cellStyle name="Normal 2 2 8 2 4 3" xfId="22199"/>
    <cellStyle name="Normal 2 2 8 2 4 4" xfId="22200"/>
    <cellStyle name="Normal 2 2 8 2 5" xfId="2466"/>
    <cellStyle name="Normal 2 2 8 2 5 2" xfId="22201"/>
    <cellStyle name="Normal 2 2 8 2 5 2 2" xfId="22202"/>
    <cellStyle name="Normal 2 2 8 2 5 3" xfId="22203"/>
    <cellStyle name="Normal 2 2 8 2 5 4" xfId="22204"/>
    <cellStyle name="Normal 2 2 8 2 6" xfId="22205"/>
    <cellStyle name="Normal 2 2 8 2 6 2" xfId="22206"/>
    <cellStyle name="Normal 2 2 8 2 6 3" xfId="22207"/>
    <cellStyle name="Normal 2 2 8 2 7" xfId="22208"/>
    <cellStyle name="Normal 2 2 8 2 8" xfId="22209"/>
    <cellStyle name="Normal 2 2 8 2 9" xfId="22210"/>
    <cellStyle name="Normal 2 2 8 3" xfId="2467"/>
    <cellStyle name="Normal 2 2 8 3 10" xfId="22211"/>
    <cellStyle name="Normal 2 2 8 3 11" xfId="22212"/>
    <cellStyle name="Normal 2 2 8 3 2" xfId="2468"/>
    <cellStyle name="Normal 2 2 8 3 2 2" xfId="2469"/>
    <cellStyle name="Normal 2 2 8 3 2 2 2" xfId="22213"/>
    <cellStyle name="Normal 2 2 8 3 2 2 2 2" xfId="22214"/>
    <cellStyle name="Normal 2 2 8 3 2 2 2 3" xfId="22215"/>
    <cellStyle name="Normal 2 2 8 3 2 2 3" xfId="22216"/>
    <cellStyle name="Normal 2 2 8 3 2 2 4" xfId="22217"/>
    <cellStyle name="Normal 2 2 8 3 2 3" xfId="2470"/>
    <cellStyle name="Normal 2 2 8 3 2 3 2" xfId="22218"/>
    <cellStyle name="Normal 2 2 8 3 2 3 2 2" xfId="22219"/>
    <cellStyle name="Normal 2 2 8 3 2 3 2 3" xfId="22220"/>
    <cellStyle name="Normal 2 2 8 3 2 3 3" xfId="22221"/>
    <cellStyle name="Normal 2 2 8 3 2 3 4" xfId="22222"/>
    <cellStyle name="Normal 2 2 8 3 2 4" xfId="22223"/>
    <cellStyle name="Normal 2 2 8 3 2 4 2" xfId="22224"/>
    <cellStyle name="Normal 2 2 8 3 2 4 3" xfId="22225"/>
    <cellStyle name="Normal 2 2 8 3 2 5" xfId="22226"/>
    <cellStyle name="Normal 2 2 8 3 2 6" xfId="22227"/>
    <cellStyle name="Normal 2 2 8 3 2 7" xfId="22228"/>
    <cellStyle name="Normal 2 2 8 3 2 8" xfId="22229"/>
    <cellStyle name="Normal 2 2 8 3 2 9" xfId="22230"/>
    <cellStyle name="Normal 2 2 8 3 3" xfId="2471"/>
    <cellStyle name="Normal 2 2 8 3 3 2" xfId="22231"/>
    <cellStyle name="Normal 2 2 8 3 3 2 2" xfId="22232"/>
    <cellStyle name="Normal 2 2 8 3 3 2 3" xfId="22233"/>
    <cellStyle name="Normal 2 2 8 3 3 3" xfId="22234"/>
    <cellStyle name="Normal 2 2 8 3 3 4" xfId="22235"/>
    <cellStyle name="Normal 2 2 8 3 4" xfId="2472"/>
    <cellStyle name="Normal 2 2 8 3 4 2" xfId="22236"/>
    <cellStyle name="Normal 2 2 8 3 4 2 2" xfId="22237"/>
    <cellStyle name="Normal 2 2 8 3 4 2 3" xfId="22238"/>
    <cellStyle name="Normal 2 2 8 3 4 3" xfId="22239"/>
    <cellStyle name="Normal 2 2 8 3 4 4" xfId="22240"/>
    <cellStyle name="Normal 2 2 8 3 5" xfId="2473"/>
    <cellStyle name="Normal 2 2 8 3 5 2" xfId="22241"/>
    <cellStyle name="Normal 2 2 8 3 5 2 2" xfId="22242"/>
    <cellStyle name="Normal 2 2 8 3 5 3" xfId="22243"/>
    <cellStyle name="Normal 2 2 8 3 5 4" xfId="22244"/>
    <cellStyle name="Normal 2 2 8 3 6" xfId="22245"/>
    <cellStyle name="Normal 2 2 8 3 6 2" xfId="22246"/>
    <cellStyle name="Normal 2 2 8 3 6 3" xfId="22247"/>
    <cellStyle name="Normal 2 2 8 3 7" xfId="22248"/>
    <cellStyle name="Normal 2 2 8 3 8" xfId="22249"/>
    <cellStyle name="Normal 2 2 8 3 9" xfId="22250"/>
    <cellStyle name="Normal 2 2 8 4" xfId="2474"/>
    <cellStyle name="Normal 2 2 8 4 2" xfId="2475"/>
    <cellStyle name="Normal 2 2 8 4 2 2" xfId="22251"/>
    <cellStyle name="Normal 2 2 8 4 2 2 2" xfId="22252"/>
    <cellStyle name="Normal 2 2 8 4 2 2 3" xfId="22253"/>
    <cellStyle name="Normal 2 2 8 4 2 3" xfId="22254"/>
    <cellStyle name="Normal 2 2 8 4 2 4" xfId="22255"/>
    <cellStyle name="Normal 2 2 8 4 3" xfId="2476"/>
    <cellStyle name="Normal 2 2 8 4 3 2" xfId="22256"/>
    <cellStyle name="Normal 2 2 8 4 3 2 2" xfId="22257"/>
    <cellStyle name="Normal 2 2 8 4 3 2 3" xfId="22258"/>
    <cellStyle name="Normal 2 2 8 4 3 3" xfId="22259"/>
    <cellStyle name="Normal 2 2 8 4 3 4" xfId="22260"/>
    <cellStyle name="Normal 2 2 8 4 4" xfId="22261"/>
    <cellStyle name="Normal 2 2 8 4 4 2" xfId="22262"/>
    <cellStyle name="Normal 2 2 8 4 4 3" xfId="22263"/>
    <cellStyle name="Normal 2 2 8 4 5" xfId="22264"/>
    <cellStyle name="Normal 2 2 8 4 6" xfId="22265"/>
    <cellStyle name="Normal 2 2 8 4 7" xfId="22266"/>
    <cellStyle name="Normal 2 2 8 4 8" xfId="22267"/>
    <cellStyle name="Normal 2 2 8 4 9" xfId="22268"/>
    <cellStyle name="Normal 2 2 8 5" xfId="2477"/>
    <cellStyle name="Normal 2 2 8 5 2" xfId="2478"/>
    <cellStyle name="Normal 2 2 8 5 2 2" xfId="22269"/>
    <cellStyle name="Normal 2 2 8 5 2 2 2" xfId="22270"/>
    <cellStyle name="Normal 2 2 8 5 2 2 3" xfId="22271"/>
    <cellStyle name="Normal 2 2 8 5 2 3" xfId="22272"/>
    <cellStyle name="Normal 2 2 8 5 2 4" xfId="22273"/>
    <cellStyle name="Normal 2 2 8 5 3" xfId="2479"/>
    <cellStyle name="Normal 2 2 8 5 3 2" xfId="22274"/>
    <cellStyle name="Normal 2 2 8 5 3 2 2" xfId="22275"/>
    <cellStyle name="Normal 2 2 8 5 3 2 3" xfId="22276"/>
    <cellStyle name="Normal 2 2 8 5 3 3" xfId="22277"/>
    <cellStyle name="Normal 2 2 8 5 3 4" xfId="22278"/>
    <cellStyle name="Normal 2 2 8 5 4" xfId="22279"/>
    <cellStyle name="Normal 2 2 8 5 4 2" xfId="22280"/>
    <cellStyle name="Normal 2 2 8 5 4 3" xfId="22281"/>
    <cellStyle name="Normal 2 2 8 5 5" xfId="22282"/>
    <cellStyle name="Normal 2 2 8 5 6" xfId="22283"/>
    <cellStyle name="Normal 2 2 8 5 7" xfId="22284"/>
    <cellStyle name="Normal 2 2 8 5 8" xfId="22285"/>
    <cellStyle name="Normal 2 2 8 5 9" xfId="22286"/>
    <cellStyle name="Normal 2 2 8 6" xfId="2480"/>
    <cellStyle name="Normal 2 2 8 6 2" xfId="22287"/>
    <cellStyle name="Normal 2 2 8 6 2 2" xfId="22288"/>
    <cellStyle name="Normal 2 2 8 6 2 3" xfId="22289"/>
    <cellStyle name="Normal 2 2 8 6 3" xfId="22290"/>
    <cellStyle name="Normal 2 2 8 6 4" xfId="22291"/>
    <cellStyle name="Normal 2 2 8 7" xfId="2481"/>
    <cellStyle name="Normal 2 2 8 7 2" xfId="22292"/>
    <cellStyle name="Normal 2 2 8 7 2 2" xfId="22293"/>
    <cellStyle name="Normal 2 2 8 7 2 3" xfId="22294"/>
    <cellStyle name="Normal 2 2 8 7 3" xfId="22295"/>
    <cellStyle name="Normal 2 2 8 7 4" xfId="22296"/>
    <cellStyle name="Normal 2 2 8 8" xfId="2482"/>
    <cellStyle name="Normal 2 2 8 8 2" xfId="22297"/>
    <cellStyle name="Normal 2 2 8 8 2 2" xfId="22298"/>
    <cellStyle name="Normal 2 2 8 8 3" xfId="22299"/>
    <cellStyle name="Normal 2 2 8 8 4" xfId="22300"/>
    <cellStyle name="Normal 2 2 8 9" xfId="22301"/>
    <cellStyle name="Normal 2 2 8 9 2" xfId="22302"/>
    <cellStyle name="Normal 2 2 8 9 3" xfId="22303"/>
    <cellStyle name="Normal 2 2 9" xfId="2483"/>
    <cellStyle name="Normal 2 2 9 10" xfId="22304"/>
    <cellStyle name="Normal 2 2 9 11" xfId="22305"/>
    <cellStyle name="Normal 2 2 9 12" xfId="22306"/>
    <cellStyle name="Normal 2 2 9 13" xfId="22307"/>
    <cellStyle name="Normal 2 2 9 2" xfId="2484"/>
    <cellStyle name="Normal 2 2 9 2 10" xfId="22308"/>
    <cellStyle name="Normal 2 2 9 2 11" xfId="22309"/>
    <cellStyle name="Normal 2 2 9 2 2" xfId="2485"/>
    <cellStyle name="Normal 2 2 9 2 2 2" xfId="2486"/>
    <cellStyle name="Normal 2 2 9 2 2 2 2" xfId="22310"/>
    <cellStyle name="Normal 2 2 9 2 2 2 2 2" xfId="22311"/>
    <cellStyle name="Normal 2 2 9 2 2 2 2 3" xfId="22312"/>
    <cellStyle name="Normal 2 2 9 2 2 2 3" xfId="22313"/>
    <cellStyle name="Normal 2 2 9 2 2 2 4" xfId="22314"/>
    <cellStyle name="Normal 2 2 9 2 2 3" xfId="2487"/>
    <cellStyle name="Normal 2 2 9 2 2 3 2" xfId="22315"/>
    <cellStyle name="Normal 2 2 9 2 2 3 2 2" xfId="22316"/>
    <cellStyle name="Normal 2 2 9 2 2 3 2 3" xfId="22317"/>
    <cellStyle name="Normal 2 2 9 2 2 3 3" xfId="22318"/>
    <cellStyle name="Normal 2 2 9 2 2 3 4" xfId="22319"/>
    <cellStyle name="Normal 2 2 9 2 2 4" xfId="22320"/>
    <cellStyle name="Normal 2 2 9 2 2 4 2" xfId="22321"/>
    <cellStyle name="Normal 2 2 9 2 2 4 3" xfId="22322"/>
    <cellStyle name="Normal 2 2 9 2 2 5" xfId="22323"/>
    <cellStyle name="Normal 2 2 9 2 2 6" xfId="22324"/>
    <cellStyle name="Normal 2 2 9 2 2 7" xfId="22325"/>
    <cellStyle name="Normal 2 2 9 2 2 8" xfId="22326"/>
    <cellStyle name="Normal 2 2 9 2 2 9" xfId="22327"/>
    <cellStyle name="Normal 2 2 9 2 3" xfId="2488"/>
    <cellStyle name="Normal 2 2 9 2 3 2" xfId="22328"/>
    <cellStyle name="Normal 2 2 9 2 3 2 2" xfId="22329"/>
    <cellStyle name="Normal 2 2 9 2 3 2 3" xfId="22330"/>
    <cellStyle name="Normal 2 2 9 2 3 3" xfId="22331"/>
    <cellStyle name="Normal 2 2 9 2 3 4" xfId="22332"/>
    <cellStyle name="Normal 2 2 9 2 4" xfId="2489"/>
    <cellStyle name="Normal 2 2 9 2 4 2" xfId="22333"/>
    <cellStyle name="Normal 2 2 9 2 4 2 2" xfId="22334"/>
    <cellStyle name="Normal 2 2 9 2 4 2 3" xfId="22335"/>
    <cellStyle name="Normal 2 2 9 2 4 3" xfId="22336"/>
    <cellStyle name="Normal 2 2 9 2 4 4" xfId="22337"/>
    <cellStyle name="Normal 2 2 9 2 5" xfId="2490"/>
    <cellStyle name="Normal 2 2 9 2 5 2" xfId="22338"/>
    <cellStyle name="Normal 2 2 9 2 5 2 2" xfId="22339"/>
    <cellStyle name="Normal 2 2 9 2 5 3" xfId="22340"/>
    <cellStyle name="Normal 2 2 9 2 5 4" xfId="22341"/>
    <cellStyle name="Normal 2 2 9 2 6" xfId="22342"/>
    <cellStyle name="Normal 2 2 9 2 6 2" xfId="22343"/>
    <cellStyle name="Normal 2 2 9 2 6 3" xfId="22344"/>
    <cellStyle name="Normal 2 2 9 2 7" xfId="22345"/>
    <cellStyle name="Normal 2 2 9 2 8" xfId="22346"/>
    <cellStyle name="Normal 2 2 9 2 9" xfId="22347"/>
    <cellStyle name="Normal 2 2 9 3" xfId="2491"/>
    <cellStyle name="Normal 2 2 9 3 2" xfId="2492"/>
    <cellStyle name="Normal 2 2 9 3 2 2" xfId="22348"/>
    <cellStyle name="Normal 2 2 9 3 2 2 2" xfId="22349"/>
    <cellStyle name="Normal 2 2 9 3 2 2 3" xfId="22350"/>
    <cellStyle name="Normal 2 2 9 3 2 3" xfId="22351"/>
    <cellStyle name="Normal 2 2 9 3 2 4" xfId="22352"/>
    <cellStyle name="Normal 2 2 9 3 3" xfId="2493"/>
    <cellStyle name="Normal 2 2 9 3 3 2" xfId="22353"/>
    <cellStyle name="Normal 2 2 9 3 3 2 2" xfId="22354"/>
    <cellStyle name="Normal 2 2 9 3 3 2 3" xfId="22355"/>
    <cellStyle name="Normal 2 2 9 3 3 3" xfId="22356"/>
    <cellStyle name="Normal 2 2 9 3 3 4" xfId="22357"/>
    <cellStyle name="Normal 2 2 9 3 4" xfId="22358"/>
    <cellStyle name="Normal 2 2 9 3 4 2" xfId="22359"/>
    <cellStyle name="Normal 2 2 9 3 4 3" xfId="22360"/>
    <cellStyle name="Normal 2 2 9 3 5" xfId="22361"/>
    <cellStyle name="Normal 2 2 9 3 6" xfId="22362"/>
    <cellStyle name="Normal 2 2 9 3 7" xfId="22363"/>
    <cellStyle name="Normal 2 2 9 3 8" xfId="22364"/>
    <cellStyle name="Normal 2 2 9 3 9" xfId="22365"/>
    <cellStyle name="Normal 2 2 9 4" xfId="2494"/>
    <cellStyle name="Normal 2 2 9 4 2" xfId="2495"/>
    <cellStyle name="Normal 2 2 9 4 2 2" xfId="22366"/>
    <cellStyle name="Normal 2 2 9 4 2 2 2" xfId="22367"/>
    <cellStyle name="Normal 2 2 9 4 2 2 3" xfId="22368"/>
    <cellStyle name="Normal 2 2 9 4 2 3" xfId="22369"/>
    <cellStyle name="Normal 2 2 9 4 2 4" xfId="22370"/>
    <cellStyle name="Normal 2 2 9 4 3" xfId="2496"/>
    <cellStyle name="Normal 2 2 9 4 3 2" xfId="22371"/>
    <cellStyle name="Normal 2 2 9 4 3 2 2" xfId="22372"/>
    <cellStyle name="Normal 2 2 9 4 3 2 3" xfId="22373"/>
    <cellStyle name="Normal 2 2 9 4 3 3" xfId="22374"/>
    <cellStyle name="Normal 2 2 9 4 3 4" xfId="22375"/>
    <cellStyle name="Normal 2 2 9 4 4" xfId="22376"/>
    <cellStyle name="Normal 2 2 9 4 4 2" xfId="22377"/>
    <cellStyle name="Normal 2 2 9 4 4 3" xfId="22378"/>
    <cellStyle name="Normal 2 2 9 4 5" xfId="22379"/>
    <cellStyle name="Normal 2 2 9 4 6" xfId="22380"/>
    <cellStyle name="Normal 2 2 9 4 7" xfId="22381"/>
    <cellStyle name="Normal 2 2 9 4 8" xfId="22382"/>
    <cellStyle name="Normal 2 2 9 4 9" xfId="22383"/>
    <cellStyle name="Normal 2 2 9 5" xfId="2497"/>
    <cellStyle name="Normal 2 2 9 5 2" xfId="22384"/>
    <cellStyle name="Normal 2 2 9 5 2 2" xfId="22385"/>
    <cellStyle name="Normal 2 2 9 5 2 3" xfId="22386"/>
    <cellStyle name="Normal 2 2 9 5 3" xfId="22387"/>
    <cellStyle name="Normal 2 2 9 5 4" xfId="22388"/>
    <cellStyle name="Normal 2 2 9 6" xfId="2498"/>
    <cellStyle name="Normal 2 2 9 6 2" xfId="22389"/>
    <cellStyle name="Normal 2 2 9 6 2 2" xfId="22390"/>
    <cellStyle name="Normal 2 2 9 6 2 3" xfId="22391"/>
    <cellStyle name="Normal 2 2 9 6 3" xfId="22392"/>
    <cellStyle name="Normal 2 2 9 6 4" xfId="22393"/>
    <cellStyle name="Normal 2 2 9 7" xfId="2499"/>
    <cellStyle name="Normal 2 2 9 7 2" xfId="22394"/>
    <cellStyle name="Normal 2 2 9 7 2 2" xfId="22395"/>
    <cellStyle name="Normal 2 2 9 7 3" xfId="22396"/>
    <cellStyle name="Normal 2 2 9 7 4" xfId="22397"/>
    <cellStyle name="Normal 2 2 9 8" xfId="22398"/>
    <cellStyle name="Normal 2 2 9 8 2" xfId="22399"/>
    <cellStyle name="Normal 2 2 9 8 3" xfId="22400"/>
    <cellStyle name="Normal 2 2 9 9" xfId="22401"/>
    <cellStyle name="Normal 2 20" xfId="2500"/>
    <cellStyle name="Normal 2 20 2" xfId="2501"/>
    <cellStyle name="Normal 2 20 2 2" xfId="22402"/>
    <cellStyle name="Normal 2 20 2 2 2" xfId="22403"/>
    <cellStyle name="Normal 2 20 2 2 3" xfId="22404"/>
    <cellStyle name="Normal 2 20 2 3" xfId="22405"/>
    <cellStyle name="Normal 2 20 2 4" xfId="22406"/>
    <cellStyle name="Normal 2 20 3" xfId="22407"/>
    <cellStyle name="Normal 2 20 3 2" xfId="22408"/>
    <cellStyle name="Normal 2 20 3 3" xfId="22409"/>
    <cellStyle name="Normal 2 20 4" xfId="22410"/>
    <cellStyle name="Normal 2 20 5" xfId="22411"/>
    <cellStyle name="Normal 2 20 6" xfId="22412"/>
    <cellStyle name="Normal 2 20 7" xfId="22413"/>
    <cellStyle name="Normal 2 20 8" xfId="22414"/>
    <cellStyle name="Normal 2 21" xfId="2502"/>
    <cellStyle name="Normal 2 21 2" xfId="22415"/>
    <cellStyle name="Normal 2 21 2 2" xfId="22416"/>
    <cellStyle name="Normal 2 21 2 3" xfId="22417"/>
    <cellStyle name="Normal 2 21 3" xfId="22418"/>
    <cellStyle name="Normal 2 21 4" xfId="22419"/>
    <cellStyle name="Normal 2 22" xfId="2503"/>
    <cellStyle name="Normal 2 22 2" xfId="22420"/>
    <cellStyle name="Normal 2 22 2 2" xfId="22421"/>
    <cellStyle name="Normal 2 22 2 3" xfId="22422"/>
    <cellStyle name="Normal 2 22 3" xfId="22423"/>
    <cellStyle name="Normal 2 22 4" xfId="22424"/>
    <cellStyle name="Normal 2 23" xfId="2504"/>
    <cellStyle name="Normal 2 23 2" xfId="22425"/>
    <cellStyle name="Normal 2 23 2 2" xfId="22426"/>
    <cellStyle name="Normal 2 23 3" xfId="22427"/>
    <cellStyle name="Normal 2 23 4" xfId="22428"/>
    <cellStyle name="Normal 2 24" xfId="22429"/>
    <cellStyle name="Normal 2 24 2" xfId="22430"/>
    <cellStyle name="Normal 2 24 3" xfId="22431"/>
    <cellStyle name="Normal 2 25" xfId="22432"/>
    <cellStyle name="Normal 2 26" xfId="22433"/>
    <cellStyle name="Normal 2 27" xfId="22434"/>
    <cellStyle name="Normal 2 28" xfId="22435"/>
    <cellStyle name="Normal 2 29" xfId="22436"/>
    <cellStyle name="Normal 2 3" xfId="2505"/>
    <cellStyle name="Normal 2 3 10" xfId="2506"/>
    <cellStyle name="Normal 2 3 10 2" xfId="2507"/>
    <cellStyle name="Normal 2 3 10 2 2" xfId="22437"/>
    <cellStyle name="Normal 2 3 10 2 2 2" xfId="22438"/>
    <cellStyle name="Normal 2 3 10 2 2 3" xfId="22439"/>
    <cellStyle name="Normal 2 3 10 2 3" xfId="22440"/>
    <cellStyle name="Normal 2 3 10 2 4" xfId="22441"/>
    <cellStyle name="Normal 2 3 10 3" xfId="2508"/>
    <cellStyle name="Normal 2 3 10 3 2" xfId="22442"/>
    <cellStyle name="Normal 2 3 10 3 2 2" xfId="22443"/>
    <cellStyle name="Normal 2 3 10 3 2 3" xfId="22444"/>
    <cellStyle name="Normal 2 3 10 3 3" xfId="22445"/>
    <cellStyle name="Normal 2 3 10 3 4" xfId="22446"/>
    <cellStyle name="Normal 2 3 10 4" xfId="22447"/>
    <cellStyle name="Normal 2 3 10 4 2" xfId="22448"/>
    <cellStyle name="Normal 2 3 10 4 3" xfId="22449"/>
    <cellStyle name="Normal 2 3 10 5" xfId="22450"/>
    <cellStyle name="Normal 2 3 10 6" xfId="22451"/>
    <cellStyle name="Normal 2 3 10 7" xfId="22452"/>
    <cellStyle name="Normal 2 3 10 8" xfId="22453"/>
    <cellStyle name="Normal 2 3 10 9" xfId="22454"/>
    <cellStyle name="Normal 2 3 11" xfId="2509"/>
    <cellStyle name="Normal 2 3 11 2" xfId="2510"/>
    <cellStyle name="Normal 2 3 11 2 2" xfId="22455"/>
    <cellStyle name="Normal 2 3 11 2 2 2" xfId="22456"/>
    <cellStyle name="Normal 2 3 11 2 2 3" xfId="22457"/>
    <cellStyle name="Normal 2 3 11 2 3" xfId="22458"/>
    <cellStyle name="Normal 2 3 11 2 4" xfId="22459"/>
    <cellStyle name="Normal 2 3 11 3" xfId="2511"/>
    <cellStyle name="Normal 2 3 11 3 2" xfId="22460"/>
    <cellStyle name="Normal 2 3 11 3 2 2" xfId="22461"/>
    <cellStyle name="Normal 2 3 11 3 2 3" xfId="22462"/>
    <cellStyle name="Normal 2 3 11 3 3" xfId="22463"/>
    <cellStyle name="Normal 2 3 11 3 4" xfId="22464"/>
    <cellStyle name="Normal 2 3 11 4" xfId="22465"/>
    <cellStyle name="Normal 2 3 11 4 2" xfId="22466"/>
    <cellStyle name="Normal 2 3 11 4 3" xfId="22467"/>
    <cellStyle name="Normal 2 3 11 5" xfId="22468"/>
    <cellStyle name="Normal 2 3 11 6" xfId="22469"/>
    <cellStyle name="Normal 2 3 11 7" xfId="22470"/>
    <cellStyle name="Normal 2 3 11 8" xfId="22471"/>
    <cellStyle name="Normal 2 3 11 9" xfId="22472"/>
    <cellStyle name="Normal 2 3 12" xfId="2512"/>
    <cellStyle name="Normal 2 3 12 2" xfId="2513"/>
    <cellStyle name="Normal 2 3 12 2 2" xfId="22473"/>
    <cellStyle name="Normal 2 3 12 2 2 2" xfId="22474"/>
    <cellStyle name="Normal 2 3 12 2 2 3" xfId="22475"/>
    <cellStyle name="Normal 2 3 12 2 3" xfId="22476"/>
    <cellStyle name="Normal 2 3 12 2 4" xfId="22477"/>
    <cellStyle name="Normal 2 3 12 3" xfId="2514"/>
    <cellStyle name="Normal 2 3 12 3 2" xfId="22478"/>
    <cellStyle name="Normal 2 3 12 3 2 2" xfId="22479"/>
    <cellStyle name="Normal 2 3 12 3 2 3" xfId="22480"/>
    <cellStyle name="Normal 2 3 12 3 3" xfId="22481"/>
    <cellStyle name="Normal 2 3 12 3 4" xfId="22482"/>
    <cellStyle name="Normal 2 3 12 4" xfId="22483"/>
    <cellStyle name="Normal 2 3 12 4 2" xfId="22484"/>
    <cellStyle name="Normal 2 3 12 4 3" xfId="22485"/>
    <cellStyle name="Normal 2 3 12 5" xfId="22486"/>
    <cellStyle name="Normal 2 3 12 6" xfId="22487"/>
    <cellStyle name="Normal 2 3 12 7" xfId="22488"/>
    <cellStyle name="Normal 2 3 12 8" xfId="22489"/>
    <cellStyle name="Normal 2 3 12 9" xfId="22490"/>
    <cellStyle name="Normal 2 3 13" xfId="2515"/>
    <cellStyle name="Normal 2 3 13 2" xfId="2516"/>
    <cellStyle name="Normal 2 3 13 2 2" xfId="22491"/>
    <cellStyle name="Normal 2 3 13 2 2 2" xfId="22492"/>
    <cellStyle name="Normal 2 3 13 2 2 3" xfId="22493"/>
    <cellStyle name="Normal 2 3 13 2 3" xfId="22494"/>
    <cellStyle name="Normal 2 3 13 2 4" xfId="22495"/>
    <cellStyle name="Normal 2 3 13 3" xfId="22496"/>
    <cellStyle name="Normal 2 3 13 3 2" xfId="22497"/>
    <cellStyle name="Normal 2 3 13 3 3" xfId="22498"/>
    <cellStyle name="Normal 2 3 13 4" xfId="22499"/>
    <cellStyle name="Normal 2 3 13 5" xfId="22500"/>
    <cellStyle name="Normal 2 3 13 6" xfId="22501"/>
    <cellStyle name="Normal 2 3 13 7" xfId="22502"/>
    <cellStyle name="Normal 2 3 13 8" xfId="22503"/>
    <cellStyle name="Normal 2 3 14" xfId="2517"/>
    <cellStyle name="Normal 2 3 14 2" xfId="22504"/>
    <cellStyle name="Normal 2 3 14 2 2" xfId="22505"/>
    <cellStyle name="Normal 2 3 14 2 3" xfId="22506"/>
    <cellStyle name="Normal 2 3 14 3" xfId="22507"/>
    <cellStyle name="Normal 2 3 14 4" xfId="22508"/>
    <cellStyle name="Normal 2 3 15" xfId="2518"/>
    <cellStyle name="Normal 2 3 15 2" xfId="22509"/>
    <cellStyle name="Normal 2 3 15 2 2" xfId="22510"/>
    <cellStyle name="Normal 2 3 15 2 3" xfId="22511"/>
    <cellStyle name="Normal 2 3 15 3" xfId="22512"/>
    <cellStyle name="Normal 2 3 15 4" xfId="22513"/>
    <cellStyle name="Normal 2 3 16" xfId="2519"/>
    <cellStyle name="Normal 2 3 16 2" xfId="22514"/>
    <cellStyle name="Normal 2 3 16 2 2" xfId="22515"/>
    <cellStyle name="Normal 2 3 16 3" xfId="22516"/>
    <cellStyle name="Normal 2 3 16 4" xfId="22517"/>
    <cellStyle name="Normal 2 3 17" xfId="22518"/>
    <cellStyle name="Normal 2 3 17 2" xfId="22519"/>
    <cellStyle name="Normal 2 3 17 3" xfId="22520"/>
    <cellStyle name="Normal 2 3 18" xfId="22521"/>
    <cellStyle name="Normal 2 3 19" xfId="22522"/>
    <cellStyle name="Normal 2 3 2" xfId="2520"/>
    <cellStyle name="Normal 2 3 2 10" xfId="2521"/>
    <cellStyle name="Normal 2 3 2 10 2" xfId="2522"/>
    <cellStyle name="Normal 2 3 2 10 2 2" xfId="22523"/>
    <cellStyle name="Normal 2 3 2 10 2 2 2" xfId="22524"/>
    <cellStyle name="Normal 2 3 2 10 2 2 3" xfId="22525"/>
    <cellStyle name="Normal 2 3 2 10 2 3" xfId="22526"/>
    <cellStyle name="Normal 2 3 2 10 2 4" xfId="22527"/>
    <cellStyle name="Normal 2 3 2 10 3" xfId="2523"/>
    <cellStyle name="Normal 2 3 2 10 3 2" xfId="22528"/>
    <cellStyle name="Normal 2 3 2 10 3 2 2" xfId="22529"/>
    <cellStyle name="Normal 2 3 2 10 3 2 3" xfId="22530"/>
    <cellStyle name="Normal 2 3 2 10 3 3" xfId="22531"/>
    <cellStyle name="Normal 2 3 2 10 3 4" xfId="22532"/>
    <cellStyle name="Normal 2 3 2 10 4" xfId="22533"/>
    <cellStyle name="Normal 2 3 2 10 4 2" xfId="22534"/>
    <cellStyle name="Normal 2 3 2 10 4 3" xfId="22535"/>
    <cellStyle name="Normal 2 3 2 10 5" xfId="22536"/>
    <cellStyle name="Normal 2 3 2 10 6" xfId="22537"/>
    <cellStyle name="Normal 2 3 2 10 7" xfId="22538"/>
    <cellStyle name="Normal 2 3 2 10 8" xfId="22539"/>
    <cellStyle name="Normal 2 3 2 10 9" xfId="22540"/>
    <cellStyle name="Normal 2 3 2 11" xfId="2524"/>
    <cellStyle name="Normal 2 3 2 11 2" xfId="2525"/>
    <cellStyle name="Normal 2 3 2 11 2 2" xfId="22541"/>
    <cellStyle name="Normal 2 3 2 11 2 2 2" xfId="22542"/>
    <cellStyle name="Normal 2 3 2 11 2 2 3" xfId="22543"/>
    <cellStyle name="Normal 2 3 2 11 2 3" xfId="22544"/>
    <cellStyle name="Normal 2 3 2 11 2 4" xfId="22545"/>
    <cellStyle name="Normal 2 3 2 11 3" xfId="22546"/>
    <cellStyle name="Normal 2 3 2 11 3 2" xfId="22547"/>
    <cellStyle name="Normal 2 3 2 11 3 3" xfId="22548"/>
    <cellStyle name="Normal 2 3 2 11 4" xfId="22549"/>
    <cellStyle name="Normal 2 3 2 11 5" xfId="22550"/>
    <cellStyle name="Normal 2 3 2 11 6" xfId="22551"/>
    <cellStyle name="Normal 2 3 2 11 7" xfId="22552"/>
    <cellStyle name="Normal 2 3 2 11 8" xfId="22553"/>
    <cellStyle name="Normal 2 3 2 12" xfId="2526"/>
    <cellStyle name="Normal 2 3 2 12 2" xfId="22554"/>
    <cellStyle name="Normal 2 3 2 12 2 2" xfId="22555"/>
    <cellStyle name="Normal 2 3 2 12 2 3" xfId="22556"/>
    <cellStyle name="Normal 2 3 2 12 3" xfId="22557"/>
    <cellStyle name="Normal 2 3 2 12 4" xfId="22558"/>
    <cellStyle name="Normal 2 3 2 13" xfId="2527"/>
    <cellStyle name="Normal 2 3 2 13 2" xfId="22559"/>
    <cellStyle name="Normal 2 3 2 13 2 2" xfId="22560"/>
    <cellStyle name="Normal 2 3 2 13 2 3" xfId="22561"/>
    <cellStyle name="Normal 2 3 2 13 3" xfId="22562"/>
    <cellStyle name="Normal 2 3 2 13 4" xfId="22563"/>
    <cellStyle name="Normal 2 3 2 14" xfId="2528"/>
    <cellStyle name="Normal 2 3 2 14 2" xfId="22564"/>
    <cellStyle name="Normal 2 3 2 14 2 2" xfId="22565"/>
    <cellStyle name="Normal 2 3 2 14 3" xfId="22566"/>
    <cellStyle name="Normal 2 3 2 14 4" xfId="22567"/>
    <cellStyle name="Normal 2 3 2 15" xfId="22568"/>
    <cellStyle name="Normal 2 3 2 15 2" xfId="22569"/>
    <cellStyle name="Normal 2 3 2 15 3" xfId="22570"/>
    <cellStyle name="Normal 2 3 2 16" xfId="22571"/>
    <cellStyle name="Normal 2 3 2 17" xfId="22572"/>
    <cellStyle name="Normal 2 3 2 18" xfId="22573"/>
    <cellStyle name="Normal 2 3 2 19" xfId="22574"/>
    <cellStyle name="Normal 2 3 2 2" xfId="2529"/>
    <cellStyle name="Normal 2 3 2 2 10" xfId="22575"/>
    <cellStyle name="Normal 2 3 2 2 11" xfId="22576"/>
    <cellStyle name="Normal 2 3 2 2 12" xfId="22577"/>
    <cellStyle name="Normal 2 3 2 2 13" xfId="22578"/>
    <cellStyle name="Normal 2 3 2 2 14" xfId="22579"/>
    <cellStyle name="Normal 2 3 2 2 2" xfId="2530"/>
    <cellStyle name="Normal 2 3 2 2 2 10" xfId="22580"/>
    <cellStyle name="Normal 2 3 2 2 2 11" xfId="22581"/>
    <cellStyle name="Normal 2 3 2 2 2 2" xfId="2531"/>
    <cellStyle name="Normal 2 3 2 2 2 2 2" xfId="2532"/>
    <cellStyle name="Normal 2 3 2 2 2 2 2 2" xfId="22582"/>
    <cellStyle name="Normal 2 3 2 2 2 2 2 2 2" xfId="22583"/>
    <cellStyle name="Normal 2 3 2 2 2 2 2 2 3" xfId="22584"/>
    <cellStyle name="Normal 2 3 2 2 2 2 2 3" xfId="22585"/>
    <cellStyle name="Normal 2 3 2 2 2 2 2 4" xfId="22586"/>
    <cellStyle name="Normal 2 3 2 2 2 2 3" xfId="2533"/>
    <cellStyle name="Normal 2 3 2 2 2 2 3 2" xfId="22587"/>
    <cellStyle name="Normal 2 3 2 2 2 2 3 2 2" xfId="22588"/>
    <cellStyle name="Normal 2 3 2 2 2 2 3 2 3" xfId="22589"/>
    <cellStyle name="Normal 2 3 2 2 2 2 3 3" xfId="22590"/>
    <cellStyle name="Normal 2 3 2 2 2 2 3 4" xfId="22591"/>
    <cellStyle name="Normal 2 3 2 2 2 2 4" xfId="22592"/>
    <cellStyle name="Normal 2 3 2 2 2 2 4 2" xfId="22593"/>
    <cellStyle name="Normal 2 3 2 2 2 2 4 3" xfId="22594"/>
    <cellStyle name="Normal 2 3 2 2 2 2 5" xfId="22595"/>
    <cellStyle name="Normal 2 3 2 2 2 2 6" xfId="22596"/>
    <cellStyle name="Normal 2 3 2 2 2 2 7" xfId="22597"/>
    <cellStyle name="Normal 2 3 2 2 2 2 8" xfId="22598"/>
    <cellStyle name="Normal 2 3 2 2 2 2 9" xfId="22599"/>
    <cellStyle name="Normal 2 3 2 2 2 3" xfId="2534"/>
    <cellStyle name="Normal 2 3 2 2 2 3 2" xfId="22600"/>
    <cellStyle name="Normal 2 3 2 2 2 3 2 2" xfId="22601"/>
    <cellStyle name="Normal 2 3 2 2 2 3 2 3" xfId="22602"/>
    <cellStyle name="Normal 2 3 2 2 2 3 3" xfId="22603"/>
    <cellStyle name="Normal 2 3 2 2 2 3 4" xfId="22604"/>
    <cellStyle name="Normal 2 3 2 2 2 4" xfId="2535"/>
    <cellStyle name="Normal 2 3 2 2 2 4 2" xfId="22605"/>
    <cellStyle name="Normal 2 3 2 2 2 4 2 2" xfId="22606"/>
    <cellStyle name="Normal 2 3 2 2 2 4 2 3" xfId="22607"/>
    <cellStyle name="Normal 2 3 2 2 2 4 3" xfId="22608"/>
    <cellStyle name="Normal 2 3 2 2 2 4 4" xfId="22609"/>
    <cellStyle name="Normal 2 3 2 2 2 5" xfId="2536"/>
    <cellStyle name="Normal 2 3 2 2 2 5 2" xfId="22610"/>
    <cellStyle name="Normal 2 3 2 2 2 5 2 2" xfId="22611"/>
    <cellStyle name="Normal 2 3 2 2 2 5 3" xfId="22612"/>
    <cellStyle name="Normal 2 3 2 2 2 5 4" xfId="22613"/>
    <cellStyle name="Normal 2 3 2 2 2 6" xfId="22614"/>
    <cellStyle name="Normal 2 3 2 2 2 6 2" xfId="22615"/>
    <cellStyle name="Normal 2 3 2 2 2 6 3" xfId="22616"/>
    <cellStyle name="Normal 2 3 2 2 2 7" xfId="22617"/>
    <cellStyle name="Normal 2 3 2 2 2 8" xfId="22618"/>
    <cellStyle name="Normal 2 3 2 2 2 9" xfId="22619"/>
    <cellStyle name="Normal 2 3 2 2 3" xfId="2537"/>
    <cellStyle name="Normal 2 3 2 2 3 10" xfId="22620"/>
    <cellStyle name="Normal 2 3 2 2 3 11" xfId="22621"/>
    <cellStyle name="Normal 2 3 2 2 3 2" xfId="2538"/>
    <cellStyle name="Normal 2 3 2 2 3 2 2" xfId="2539"/>
    <cellStyle name="Normal 2 3 2 2 3 2 2 2" xfId="22622"/>
    <cellStyle name="Normal 2 3 2 2 3 2 2 2 2" xfId="22623"/>
    <cellStyle name="Normal 2 3 2 2 3 2 2 2 3" xfId="22624"/>
    <cellStyle name="Normal 2 3 2 2 3 2 2 3" xfId="22625"/>
    <cellStyle name="Normal 2 3 2 2 3 2 2 4" xfId="22626"/>
    <cellStyle name="Normal 2 3 2 2 3 2 3" xfId="2540"/>
    <cellStyle name="Normal 2 3 2 2 3 2 3 2" xfId="22627"/>
    <cellStyle name="Normal 2 3 2 2 3 2 3 2 2" xfId="22628"/>
    <cellStyle name="Normal 2 3 2 2 3 2 3 2 3" xfId="22629"/>
    <cellStyle name="Normal 2 3 2 2 3 2 3 3" xfId="22630"/>
    <cellStyle name="Normal 2 3 2 2 3 2 3 4" xfId="22631"/>
    <cellStyle name="Normal 2 3 2 2 3 2 4" xfId="22632"/>
    <cellStyle name="Normal 2 3 2 2 3 2 4 2" xfId="22633"/>
    <cellStyle name="Normal 2 3 2 2 3 2 4 3" xfId="22634"/>
    <cellStyle name="Normal 2 3 2 2 3 2 5" xfId="22635"/>
    <cellStyle name="Normal 2 3 2 2 3 2 6" xfId="22636"/>
    <cellStyle name="Normal 2 3 2 2 3 2 7" xfId="22637"/>
    <cellStyle name="Normal 2 3 2 2 3 2 8" xfId="22638"/>
    <cellStyle name="Normal 2 3 2 2 3 2 9" xfId="22639"/>
    <cellStyle name="Normal 2 3 2 2 3 3" xfId="2541"/>
    <cellStyle name="Normal 2 3 2 2 3 3 2" xfId="22640"/>
    <cellStyle name="Normal 2 3 2 2 3 3 2 2" xfId="22641"/>
    <cellStyle name="Normal 2 3 2 2 3 3 2 3" xfId="22642"/>
    <cellStyle name="Normal 2 3 2 2 3 3 3" xfId="22643"/>
    <cellStyle name="Normal 2 3 2 2 3 3 4" xfId="22644"/>
    <cellStyle name="Normal 2 3 2 2 3 4" xfId="2542"/>
    <cellStyle name="Normal 2 3 2 2 3 4 2" xfId="22645"/>
    <cellStyle name="Normal 2 3 2 2 3 4 2 2" xfId="22646"/>
    <cellStyle name="Normal 2 3 2 2 3 4 2 3" xfId="22647"/>
    <cellStyle name="Normal 2 3 2 2 3 4 3" xfId="22648"/>
    <cellStyle name="Normal 2 3 2 2 3 4 4" xfId="22649"/>
    <cellStyle name="Normal 2 3 2 2 3 5" xfId="2543"/>
    <cellStyle name="Normal 2 3 2 2 3 5 2" xfId="22650"/>
    <cellStyle name="Normal 2 3 2 2 3 5 2 2" xfId="22651"/>
    <cellStyle name="Normal 2 3 2 2 3 5 3" xfId="22652"/>
    <cellStyle name="Normal 2 3 2 2 3 5 4" xfId="22653"/>
    <cellStyle name="Normal 2 3 2 2 3 6" xfId="22654"/>
    <cellStyle name="Normal 2 3 2 2 3 6 2" xfId="22655"/>
    <cellStyle name="Normal 2 3 2 2 3 6 3" xfId="22656"/>
    <cellStyle name="Normal 2 3 2 2 3 7" xfId="22657"/>
    <cellStyle name="Normal 2 3 2 2 3 8" xfId="22658"/>
    <cellStyle name="Normal 2 3 2 2 3 9" xfId="22659"/>
    <cellStyle name="Normal 2 3 2 2 4" xfId="2544"/>
    <cellStyle name="Normal 2 3 2 2 4 2" xfId="2545"/>
    <cellStyle name="Normal 2 3 2 2 4 2 2" xfId="22660"/>
    <cellStyle name="Normal 2 3 2 2 4 2 2 2" xfId="22661"/>
    <cellStyle name="Normal 2 3 2 2 4 2 2 3" xfId="22662"/>
    <cellStyle name="Normal 2 3 2 2 4 2 3" xfId="22663"/>
    <cellStyle name="Normal 2 3 2 2 4 2 4" xfId="22664"/>
    <cellStyle name="Normal 2 3 2 2 4 3" xfId="2546"/>
    <cellStyle name="Normal 2 3 2 2 4 3 2" xfId="22665"/>
    <cellStyle name="Normal 2 3 2 2 4 3 2 2" xfId="22666"/>
    <cellStyle name="Normal 2 3 2 2 4 3 2 3" xfId="22667"/>
    <cellStyle name="Normal 2 3 2 2 4 3 3" xfId="22668"/>
    <cellStyle name="Normal 2 3 2 2 4 3 4" xfId="22669"/>
    <cellStyle name="Normal 2 3 2 2 4 4" xfId="22670"/>
    <cellStyle name="Normal 2 3 2 2 4 4 2" xfId="22671"/>
    <cellStyle name="Normal 2 3 2 2 4 4 3" xfId="22672"/>
    <cellStyle name="Normal 2 3 2 2 4 5" xfId="22673"/>
    <cellStyle name="Normal 2 3 2 2 4 6" xfId="22674"/>
    <cellStyle name="Normal 2 3 2 2 4 7" xfId="22675"/>
    <cellStyle name="Normal 2 3 2 2 4 8" xfId="22676"/>
    <cellStyle name="Normal 2 3 2 2 4 9" xfId="22677"/>
    <cellStyle name="Normal 2 3 2 2 5" xfId="2547"/>
    <cellStyle name="Normal 2 3 2 2 5 2" xfId="2548"/>
    <cellStyle name="Normal 2 3 2 2 5 2 2" xfId="22678"/>
    <cellStyle name="Normal 2 3 2 2 5 2 2 2" xfId="22679"/>
    <cellStyle name="Normal 2 3 2 2 5 2 2 3" xfId="22680"/>
    <cellStyle name="Normal 2 3 2 2 5 2 3" xfId="22681"/>
    <cellStyle name="Normal 2 3 2 2 5 2 4" xfId="22682"/>
    <cellStyle name="Normal 2 3 2 2 5 3" xfId="2549"/>
    <cellStyle name="Normal 2 3 2 2 5 3 2" xfId="22683"/>
    <cellStyle name="Normal 2 3 2 2 5 3 2 2" xfId="22684"/>
    <cellStyle name="Normal 2 3 2 2 5 3 2 3" xfId="22685"/>
    <cellStyle name="Normal 2 3 2 2 5 3 3" xfId="22686"/>
    <cellStyle name="Normal 2 3 2 2 5 3 4" xfId="22687"/>
    <cellStyle name="Normal 2 3 2 2 5 4" xfId="22688"/>
    <cellStyle name="Normal 2 3 2 2 5 4 2" xfId="22689"/>
    <cellStyle name="Normal 2 3 2 2 5 4 3" xfId="22690"/>
    <cellStyle name="Normal 2 3 2 2 5 5" xfId="22691"/>
    <cellStyle name="Normal 2 3 2 2 5 6" xfId="22692"/>
    <cellStyle name="Normal 2 3 2 2 5 7" xfId="22693"/>
    <cellStyle name="Normal 2 3 2 2 5 8" xfId="22694"/>
    <cellStyle name="Normal 2 3 2 2 5 9" xfId="22695"/>
    <cellStyle name="Normal 2 3 2 2 6" xfId="2550"/>
    <cellStyle name="Normal 2 3 2 2 6 2" xfId="22696"/>
    <cellStyle name="Normal 2 3 2 2 6 2 2" xfId="22697"/>
    <cellStyle name="Normal 2 3 2 2 6 2 3" xfId="22698"/>
    <cellStyle name="Normal 2 3 2 2 6 3" xfId="22699"/>
    <cellStyle name="Normal 2 3 2 2 6 4" xfId="22700"/>
    <cellStyle name="Normal 2 3 2 2 7" xfId="2551"/>
    <cellStyle name="Normal 2 3 2 2 7 2" xfId="22701"/>
    <cellStyle name="Normal 2 3 2 2 7 2 2" xfId="22702"/>
    <cellStyle name="Normal 2 3 2 2 7 2 3" xfId="22703"/>
    <cellStyle name="Normal 2 3 2 2 7 3" xfId="22704"/>
    <cellStyle name="Normal 2 3 2 2 7 4" xfId="22705"/>
    <cellStyle name="Normal 2 3 2 2 8" xfId="2552"/>
    <cellStyle name="Normal 2 3 2 2 8 2" xfId="22706"/>
    <cellStyle name="Normal 2 3 2 2 8 2 2" xfId="22707"/>
    <cellStyle name="Normal 2 3 2 2 8 3" xfId="22708"/>
    <cellStyle name="Normal 2 3 2 2 8 4" xfId="22709"/>
    <cellStyle name="Normal 2 3 2 2 9" xfId="22710"/>
    <cellStyle name="Normal 2 3 2 2 9 2" xfId="22711"/>
    <cellStyle name="Normal 2 3 2 2 9 3" xfId="22712"/>
    <cellStyle name="Normal 2 3 2 20" xfId="22713"/>
    <cellStyle name="Normal 2 3 2 3" xfId="2553"/>
    <cellStyle name="Normal 2 3 2 3 10" xfId="22714"/>
    <cellStyle name="Normal 2 3 2 3 11" xfId="22715"/>
    <cellStyle name="Normal 2 3 2 3 12" xfId="22716"/>
    <cellStyle name="Normal 2 3 2 3 13" xfId="22717"/>
    <cellStyle name="Normal 2 3 2 3 14" xfId="22718"/>
    <cellStyle name="Normal 2 3 2 3 2" xfId="2554"/>
    <cellStyle name="Normal 2 3 2 3 2 10" xfId="22719"/>
    <cellStyle name="Normal 2 3 2 3 2 11" xfId="22720"/>
    <cellStyle name="Normal 2 3 2 3 2 2" xfId="2555"/>
    <cellStyle name="Normal 2 3 2 3 2 2 2" xfId="2556"/>
    <cellStyle name="Normal 2 3 2 3 2 2 2 2" xfId="22721"/>
    <cellStyle name="Normal 2 3 2 3 2 2 2 2 2" xfId="22722"/>
    <cellStyle name="Normal 2 3 2 3 2 2 2 2 3" xfId="22723"/>
    <cellStyle name="Normal 2 3 2 3 2 2 2 3" xfId="22724"/>
    <cellStyle name="Normal 2 3 2 3 2 2 2 4" xfId="22725"/>
    <cellStyle name="Normal 2 3 2 3 2 2 3" xfId="2557"/>
    <cellStyle name="Normal 2 3 2 3 2 2 3 2" xfId="22726"/>
    <cellStyle name="Normal 2 3 2 3 2 2 3 2 2" xfId="22727"/>
    <cellStyle name="Normal 2 3 2 3 2 2 3 2 3" xfId="22728"/>
    <cellStyle name="Normal 2 3 2 3 2 2 3 3" xfId="22729"/>
    <cellStyle name="Normal 2 3 2 3 2 2 3 4" xfId="22730"/>
    <cellStyle name="Normal 2 3 2 3 2 2 4" xfId="22731"/>
    <cellStyle name="Normal 2 3 2 3 2 2 4 2" xfId="22732"/>
    <cellStyle name="Normal 2 3 2 3 2 2 4 3" xfId="22733"/>
    <cellStyle name="Normal 2 3 2 3 2 2 5" xfId="22734"/>
    <cellStyle name="Normal 2 3 2 3 2 2 6" xfId="22735"/>
    <cellStyle name="Normal 2 3 2 3 2 2 7" xfId="22736"/>
    <cellStyle name="Normal 2 3 2 3 2 2 8" xfId="22737"/>
    <cellStyle name="Normal 2 3 2 3 2 2 9" xfId="22738"/>
    <cellStyle name="Normal 2 3 2 3 2 3" xfId="2558"/>
    <cellStyle name="Normal 2 3 2 3 2 3 2" xfId="22739"/>
    <cellStyle name="Normal 2 3 2 3 2 3 2 2" xfId="22740"/>
    <cellStyle name="Normal 2 3 2 3 2 3 2 3" xfId="22741"/>
    <cellStyle name="Normal 2 3 2 3 2 3 3" xfId="22742"/>
    <cellStyle name="Normal 2 3 2 3 2 3 4" xfId="22743"/>
    <cellStyle name="Normal 2 3 2 3 2 4" xfId="2559"/>
    <cellStyle name="Normal 2 3 2 3 2 4 2" xfId="22744"/>
    <cellStyle name="Normal 2 3 2 3 2 4 2 2" xfId="22745"/>
    <cellStyle name="Normal 2 3 2 3 2 4 2 3" xfId="22746"/>
    <cellStyle name="Normal 2 3 2 3 2 4 3" xfId="22747"/>
    <cellStyle name="Normal 2 3 2 3 2 4 4" xfId="22748"/>
    <cellStyle name="Normal 2 3 2 3 2 5" xfId="2560"/>
    <cellStyle name="Normal 2 3 2 3 2 5 2" xfId="22749"/>
    <cellStyle name="Normal 2 3 2 3 2 5 2 2" xfId="22750"/>
    <cellStyle name="Normal 2 3 2 3 2 5 3" xfId="22751"/>
    <cellStyle name="Normal 2 3 2 3 2 5 4" xfId="22752"/>
    <cellStyle name="Normal 2 3 2 3 2 6" xfId="22753"/>
    <cellStyle name="Normal 2 3 2 3 2 6 2" xfId="22754"/>
    <cellStyle name="Normal 2 3 2 3 2 6 3" xfId="22755"/>
    <cellStyle name="Normal 2 3 2 3 2 7" xfId="22756"/>
    <cellStyle name="Normal 2 3 2 3 2 8" xfId="22757"/>
    <cellStyle name="Normal 2 3 2 3 2 9" xfId="22758"/>
    <cellStyle name="Normal 2 3 2 3 3" xfId="2561"/>
    <cellStyle name="Normal 2 3 2 3 3 10" xfId="22759"/>
    <cellStyle name="Normal 2 3 2 3 3 11" xfId="22760"/>
    <cellStyle name="Normal 2 3 2 3 3 2" xfId="2562"/>
    <cellStyle name="Normal 2 3 2 3 3 2 2" xfId="2563"/>
    <cellStyle name="Normal 2 3 2 3 3 2 2 2" xfId="22761"/>
    <cellStyle name="Normal 2 3 2 3 3 2 2 2 2" xfId="22762"/>
    <cellStyle name="Normal 2 3 2 3 3 2 2 2 3" xfId="22763"/>
    <cellStyle name="Normal 2 3 2 3 3 2 2 3" xfId="22764"/>
    <cellStyle name="Normal 2 3 2 3 3 2 2 4" xfId="22765"/>
    <cellStyle name="Normal 2 3 2 3 3 2 3" xfId="2564"/>
    <cellStyle name="Normal 2 3 2 3 3 2 3 2" xfId="22766"/>
    <cellStyle name="Normal 2 3 2 3 3 2 3 2 2" xfId="22767"/>
    <cellStyle name="Normal 2 3 2 3 3 2 3 2 3" xfId="22768"/>
    <cellStyle name="Normal 2 3 2 3 3 2 3 3" xfId="22769"/>
    <cellStyle name="Normal 2 3 2 3 3 2 3 4" xfId="22770"/>
    <cellStyle name="Normal 2 3 2 3 3 2 4" xfId="22771"/>
    <cellStyle name="Normal 2 3 2 3 3 2 4 2" xfId="22772"/>
    <cellStyle name="Normal 2 3 2 3 3 2 4 3" xfId="22773"/>
    <cellStyle name="Normal 2 3 2 3 3 2 5" xfId="22774"/>
    <cellStyle name="Normal 2 3 2 3 3 2 6" xfId="22775"/>
    <cellStyle name="Normal 2 3 2 3 3 2 7" xfId="22776"/>
    <cellStyle name="Normal 2 3 2 3 3 2 8" xfId="22777"/>
    <cellStyle name="Normal 2 3 2 3 3 2 9" xfId="22778"/>
    <cellStyle name="Normal 2 3 2 3 3 3" xfId="2565"/>
    <cellStyle name="Normal 2 3 2 3 3 3 2" xfId="22779"/>
    <cellStyle name="Normal 2 3 2 3 3 3 2 2" xfId="22780"/>
    <cellStyle name="Normal 2 3 2 3 3 3 2 3" xfId="22781"/>
    <cellStyle name="Normal 2 3 2 3 3 3 3" xfId="22782"/>
    <cellStyle name="Normal 2 3 2 3 3 3 4" xfId="22783"/>
    <cellStyle name="Normal 2 3 2 3 3 4" xfId="2566"/>
    <cellStyle name="Normal 2 3 2 3 3 4 2" xfId="22784"/>
    <cellStyle name="Normal 2 3 2 3 3 4 2 2" xfId="22785"/>
    <cellStyle name="Normal 2 3 2 3 3 4 2 3" xfId="22786"/>
    <cellStyle name="Normal 2 3 2 3 3 4 3" xfId="22787"/>
    <cellStyle name="Normal 2 3 2 3 3 4 4" xfId="22788"/>
    <cellStyle name="Normal 2 3 2 3 3 5" xfId="2567"/>
    <cellStyle name="Normal 2 3 2 3 3 5 2" xfId="22789"/>
    <cellStyle name="Normal 2 3 2 3 3 5 2 2" xfId="22790"/>
    <cellStyle name="Normal 2 3 2 3 3 5 3" xfId="22791"/>
    <cellStyle name="Normal 2 3 2 3 3 5 4" xfId="22792"/>
    <cellStyle name="Normal 2 3 2 3 3 6" xfId="22793"/>
    <cellStyle name="Normal 2 3 2 3 3 6 2" xfId="22794"/>
    <cellStyle name="Normal 2 3 2 3 3 6 3" xfId="22795"/>
    <cellStyle name="Normal 2 3 2 3 3 7" xfId="22796"/>
    <cellStyle name="Normal 2 3 2 3 3 8" xfId="22797"/>
    <cellStyle name="Normal 2 3 2 3 3 9" xfId="22798"/>
    <cellStyle name="Normal 2 3 2 3 4" xfId="2568"/>
    <cellStyle name="Normal 2 3 2 3 4 2" xfId="2569"/>
    <cellStyle name="Normal 2 3 2 3 4 2 2" xfId="22799"/>
    <cellStyle name="Normal 2 3 2 3 4 2 2 2" xfId="22800"/>
    <cellStyle name="Normal 2 3 2 3 4 2 2 3" xfId="22801"/>
    <cellStyle name="Normal 2 3 2 3 4 2 3" xfId="22802"/>
    <cellStyle name="Normal 2 3 2 3 4 2 4" xfId="22803"/>
    <cellStyle name="Normal 2 3 2 3 4 3" xfId="2570"/>
    <cellStyle name="Normal 2 3 2 3 4 3 2" xfId="22804"/>
    <cellStyle name="Normal 2 3 2 3 4 3 2 2" xfId="22805"/>
    <cellStyle name="Normal 2 3 2 3 4 3 2 3" xfId="22806"/>
    <cellStyle name="Normal 2 3 2 3 4 3 3" xfId="22807"/>
    <cellStyle name="Normal 2 3 2 3 4 3 4" xfId="22808"/>
    <cellStyle name="Normal 2 3 2 3 4 4" xfId="22809"/>
    <cellStyle name="Normal 2 3 2 3 4 4 2" xfId="22810"/>
    <cellStyle name="Normal 2 3 2 3 4 4 3" xfId="22811"/>
    <cellStyle name="Normal 2 3 2 3 4 5" xfId="22812"/>
    <cellStyle name="Normal 2 3 2 3 4 6" xfId="22813"/>
    <cellStyle name="Normal 2 3 2 3 4 7" xfId="22814"/>
    <cellStyle name="Normal 2 3 2 3 4 8" xfId="22815"/>
    <cellStyle name="Normal 2 3 2 3 4 9" xfId="22816"/>
    <cellStyle name="Normal 2 3 2 3 5" xfId="2571"/>
    <cellStyle name="Normal 2 3 2 3 5 2" xfId="2572"/>
    <cellStyle name="Normal 2 3 2 3 5 2 2" xfId="22817"/>
    <cellStyle name="Normal 2 3 2 3 5 2 2 2" xfId="22818"/>
    <cellStyle name="Normal 2 3 2 3 5 2 2 3" xfId="22819"/>
    <cellStyle name="Normal 2 3 2 3 5 2 3" xfId="22820"/>
    <cellStyle name="Normal 2 3 2 3 5 2 4" xfId="22821"/>
    <cellStyle name="Normal 2 3 2 3 5 3" xfId="2573"/>
    <cellStyle name="Normal 2 3 2 3 5 3 2" xfId="22822"/>
    <cellStyle name="Normal 2 3 2 3 5 3 2 2" xfId="22823"/>
    <cellStyle name="Normal 2 3 2 3 5 3 2 3" xfId="22824"/>
    <cellStyle name="Normal 2 3 2 3 5 3 3" xfId="22825"/>
    <cellStyle name="Normal 2 3 2 3 5 3 4" xfId="22826"/>
    <cellStyle name="Normal 2 3 2 3 5 4" xfId="22827"/>
    <cellStyle name="Normal 2 3 2 3 5 4 2" xfId="22828"/>
    <cellStyle name="Normal 2 3 2 3 5 4 3" xfId="22829"/>
    <cellStyle name="Normal 2 3 2 3 5 5" xfId="22830"/>
    <cellStyle name="Normal 2 3 2 3 5 6" xfId="22831"/>
    <cellStyle name="Normal 2 3 2 3 5 7" xfId="22832"/>
    <cellStyle name="Normal 2 3 2 3 5 8" xfId="22833"/>
    <cellStyle name="Normal 2 3 2 3 5 9" xfId="22834"/>
    <cellStyle name="Normal 2 3 2 3 6" xfId="2574"/>
    <cellStyle name="Normal 2 3 2 3 6 2" xfId="22835"/>
    <cellStyle name="Normal 2 3 2 3 6 2 2" xfId="22836"/>
    <cellStyle name="Normal 2 3 2 3 6 2 3" xfId="22837"/>
    <cellStyle name="Normal 2 3 2 3 6 3" xfId="22838"/>
    <cellStyle name="Normal 2 3 2 3 6 4" xfId="22839"/>
    <cellStyle name="Normal 2 3 2 3 7" xfId="2575"/>
    <cellStyle name="Normal 2 3 2 3 7 2" xfId="22840"/>
    <cellStyle name="Normal 2 3 2 3 7 2 2" xfId="22841"/>
    <cellStyle name="Normal 2 3 2 3 7 2 3" xfId="22842"/>
    <cellStyle name="Normal 2 3 2 3 7 3" xfId="22843"/>
    <cellStyle name="Normal 2 3 2 3 7 4" xfId="22844"/>
    <cellStyle name="Normal 2 3 2 3 8" xfId="2576"/>
    <cellStyle name="Normal 2 3 2 3 8 2" xfId="22845"/>
    <cellStyle name="Normal 2 3 2 3 8 2 2" xfId="22846"/>
    <cellStyle name="Normal 2 3 2 3 8 3" xfId="22847"/>
    <cellStyle name="Normal 2 3 2 3 8 4" xfId="22848"/>
    <cellStyle name="Normal 2 3 2 3 9" xfId="22849"/>
    <cellStyle name="Normal 2 3 2 3 9 2" xfId="22850"/>
    <cellStyle name="Normal 2 3 2 3 9 3" xfId="22851"/>
    <cellStyle name="Normal 2 3 2 4" xfId="2577"/>
    <cellStyle name="Normal 2 3 2 4 10" xfId="22852"/>
    <cellStyle name="Normal 2 3 2 4 11" xfId="22853"/>
    <cellStyle name="Normal 2 3 2 4 12" xfId="22854"/>
    <cellStyle name="Normal 2 3 2 4 2" xfId="2578"/>
    <cellStyle name="Normal 2 3 2 4 2 2" xfId="2579"/>
    <cellStyle name="Normal 2 3 2 4 2 2 2" xfId="22855"/>
    <cellStyle name="Normal 2 3 2 4 2 2 2 2" xfId="22856"/>
    <cellStyle name="Normal 2 3 2 4 2 2 2 3" xfId="22857"/>
    <cellStyle name="Normal 2 3 2 4 2 2 3" xfId="22858"/>
    <cellStyle name="Normal 2 3 2 4 2 2 4" xfId="22859"/>
    <cellStyle name="Normal 2 3 2 4 2 3" xfId="2580"/>
    <cellStyle name="Normal 2 3 2 4 2 3 2" xfId="22860"/>
    <cellStyle name="Normal 2 3 2 4 2 3 2 2" xfId="22861"/>
    <cellStyle name="Normal 2 3 2 4 2 3 2 3" xfId="22862"/>
    <cellStyle name="Normal 2 3 2 4 2 3 3" xfId="22863"/>
    <cellStyle name="Normal 2 3 2 4 2 3 4" xfId="22864"/>
    <cellStyle name="Normal 2 3 2 4 2 4" xfId="22865"/>
    <cellStyle name="Normal 2 3 2 4 2 4 2" xfId="22866"/>
    <cellStyle name="Normal 2 3 2 4 2 4 3" xfId="22867"/>
    <cellStyle name="Normal 2 3 2 4 2 5" xfId="22868"/>
    <cellStyle name="Normal 2 3 2 4 2 6" xfId="22869"/>
    <cellStyle name="Normal 2 3 2 4 2 7" xfId="22870"/>
    <cellStyle name="Normal 2 3 2 4 2 8" xfId="22871"/>
    <cellStyle name="Normal 2 3 2 4 2 9" xfId="22872"/>
    <cellStyle name="Normal 2 3 2 4 3" xfId="2581"/>
    <cellStyle name="Normal 2 3 2 4 3 2" xfId="2582"/>
    <cellStyle name="Normal 2 3 2 4 3 2 2" xfId="22873"/>
    <cellStyle name="Normal 2 3 2 4 3 2 2 2" xfId="22874"/>
    <cellStyle name="Normal 2 3 2 4 3 2 2 3" xfId="22875"/>
    <cellStyle name="Normal 2 3 2 4 3 2 3" xfId="22876"/>
    <cellStyle name="Normal 2 3 2 4 3 2 4" xfId="22877"/>
    <cellStyle name="Normal 2 3 2 4 3 3" xfId="2583"/>
    <cellStyle name="Normal 2 3 2 4 3 3 2" xfId="22878"/>
    <cellStyle name="Normal 2 3 2 4 3 3 2 2" xfId="22879"/>
    <cellStyle name="Normal 2 3 2 4 3 3 2 3" xfId="22880"/>
    <cellStyle name="Normal 2 3 2 4 3 3 3" xfId="22881"/>
    <cellStyle name="Normal 2 3 2 4 3 3 4" xfId="22882"/>
    <cellStyle name="Normal 2 3 2 4 3 4" xfId="22883"/>
    <cellStyle name="Normal 2 3 2 4 3 4 2" xfId="22884"/>
    <cellStyle name="Normal 2 3 2 4 3 4 3" xfId="22885"/>
    <cellStyle name="Normal 2 3 2 4 3 5" xfId="22886"/>
    <cellStyle name="Normal 2 3 2 4 3 6" xfId="22887"/>
    <cellStyle name="Normal 2 3 2 4 3 7" xfId="22888"/>
    <cellStyle name="Normal 2 3 2 4 3 8" xfId="22889"/>
    <cellStyle name="Normal 2 3 2 4 3 9" xfId="22890"/>
    <cellStyle name="Normal 2 3 2 4 4" xfId="2584"/>
    <cellStyle name="Normal 2 3 2 4 4 2" xfId="22891"/>
    <cellStyle name="Normal 2 3 2 4 4 2 2" xfId="22892"/>
    <cellStyle name="Normal 2 3 2 4 4 2 3" xfId="22893"/>
    <cellStyle name="Normal 2 3 2 4 4 3" xfId="22894"/>
    <cellStyle name="Normal 2 3 2 4 4 4" xfId="22895"/>
    <cellStyle name="Normal 2 3 2 4 5" xfId="2585"/>
    <cellStyle name="Normal 2 3 2 4 5 2" xfId="22896"/>
    <cellStyle name="Normal 2 3 2 4 5 2 2" xfId="22897"/>
    <cellStyle name="Normal 2 3 2 4 5 2 3" xfId="22898"/>
    <cellStyle name="Normal 2 3 2 4 5 3" xfId="22899"/>
    <cellStyle name="Normal 2 3 2 4 5 4" xfId="22900"/>
    <cellStyle name="Normal 2 3 2 4 6" xfId="2586"/>
    <cellStyle name="Normal 2 3 2 4 6 2" xfId="22901"/>
    <cellStyle name="Normal 2 3 2 4 6 2 2" xfId="22902"/>
    <cellStyle name="Normal 2 3 2 4 6 3" xfId="22903"/>
    <cellStyle name="Normal 2 3 2 4 6 4" xfId="22904"/>
    <cellStyle name="Normal 2 3 2 4 7" xfId="22905"/>
    <cellStyle name="Normal 2 3 2 4 7 2" xfId="22906"/>
    <cellStyle name="Normal 2 3 2 4 7 3" xfId="22907"/>
    <cellStyle name="Normal 2 3 2 4 8" xfId="22908"/>
    <cellStyle name="Normal 2 3 2 4 9" xfId="22909"/>
    <cellStyle name="Normal 2 3 2 5" xfId="2587"/>
    <cellStyle name="Normal 2 3 2 5 10" xfId="22910"/>
    <cellStyle name="Normal 2 3 2 5 11" xfId="22911"/>
    <cellStyle name="Normal 2 3 2 5 2" xfId="2588"/>
    <cellStyle name="Normal 2 3 2 5 2 2" xfId="2589"/>
    <cellStyle name="Normal 2 3 2 5 2 2 2" xfId="22912"/>
    <cellStyle name="Normal 2 3 2 5 2 2 2 2" xfId="22913"/>
    <cellStyle name="Normal 2 3 2 5 2 2 2 3" xfId="22914"/>
    <cellStyle name="Normal 2 3 2 5 2 2 3" xfId="22915"/>
    <cellStyle name="Normal 2 3 2 5 2 2 4" xfId="22916"/>
    <cellStyle name="Normal 2 3 2 5 2 3" xfId="2590"/>
    <cellStyle name="Normal 2 3 2 5 2 3 2" xfId="22917"/>
    <cellStyle name="Normal 2 3 2 5 2 3 2 2" xfId="22918"/>
    <cellStyle name="Normal 2 3 2 5 2 3 2 3" xfId="22919"/>
    <cellStyle name="Normal 2 3 2 5 2 3 3" xfId="22920"/>
    <cellStyle name="Normal 2 3 2 5 2 3 4" xfId="22921"/>
    <cellStyle name="Normal 2 3 2 5 2 4" xfId="22922"/>
    <cellStyle name="Normal 2 3 2 5 2 4 2" xfId="22923"/>
    <cellStyle name="Normal 2 3 2 5 2 4 3" xfId="22924"/>
    <cellStyle name="Normal 2 3 2 5 2 5" xfId="22925"/>
    <cellStyle name="Normal 2 3 2 5 2 6" xfId="22926"/>
    <cellStyle name="Normal 2 3 2 5 2 7" xfId="22927"/>
    <cellStyle name="Normal 2 3 2 5 2 8" xfId="22928"/>
    <cellStyle name="Normal 2 3 2 5 2 9" xfId="22929"/>
    <cellStyle name="Normal 2 3 2 5 3" xfId="2591"/>
    <cellStyle name="Normal 2 3 2 5 3 2" xfId="22930"/>
    <cellStyle name="Normal 2 3 2 5 3 2 2" xfId="22931"/>
    <cellStyle name="Normal 2 3 2 5 3 2 3" xfId="22932"/>
    <cellStyle name="Normal 2 3 2 5 3 3" xfId="22933"/>
    <cellStyle name="Normal 2 3 2 5 3 4" xfId="22934"/>
    <cellStyle name="Normal 2 3 2 5 4" xfId="2592"/>
    <cellStyle name="Normal 2 3 2 5 4 2" xfId="22935"/>
    <cellStyle name="Normal 2 3 2 5 4 2 2" xfId="22936"/>
    <cellStyle name="Normal 2 3 2 5 4 2 3" xfId="22937"/>
    <cellStyle name="Normal 2 3 2 5 4 3" xfId="22938"/>
    <cellStyle name="Normal 2 3 2 5 4 4" xfId="22939"/>
    <cellStyle name="Normal 2 3 2 5 5" xfId="2593"/>
    <cellStyle name="Normal 2 3 2 5 5 2" xfId="22940"/>
    <cellStyle name="Normal 2 3 2 5 5 2 2" xfId="22941"/>
    <cellStyle name="Normal 2 3 2 5 5 3" xfId="22942"/>
    <cellStyle name="Normal 2 3 2 5 5 4" xfId="22943"/>
    <cellStyle name="Normal 2 3 2 5 6" xfId="22944"/>
    <cellStyle name="Normal 2 3 2 5 6 2" xfId="22945"/>
    <cellStyle name="Normal 2 3 2 5 6 3" xfId="22946"/>
    <cellStyle name="Normal 2 3 2 5 7" xfId="22947"/>
    <cellStyle name="Normal 2 3 2 5 8" xfId="22948"/>
    <cellStyle name="Normal 2 3 2 5 9" xfId="22949"/>
    <cellStyle name="Normal 2 3 2 6" xfId="2594"/>
    <cellStyle name="Normal 2 3 2 6 2" xfId="2595"/>
    <cellStyle name="Normal 2 3 2 6 2 2" xfId="22950"/>
    <cellStyle name="Normal 2 3 2 6 2 2 2" xfId="22951"/>
    <cellStyle name="Normal 2 3 2 6 2 2 3" xfId="22952"/>
    <cellStyle name="Normal 2 3 2 6 2 3" xfId="22953"/>
    <cellStyle name="Normal 2 3 2 6 2 4" xfId="22954"/>
    <cellStyle name="Normal 2 3 2 6 3" xfId="2596"/>
    <cellStyle name="Normal 2 3 2 6 3 2" xfId="22955"/>
    <cellStyle name="Normal 2 3 2 6 3 2 2" xfId="22956"/>
    <cellStyle name="Normal 2 3 2 6 3 2 3" xfId="22957"/>
    <cellStyle name="Normal 2 3 2 6 3 3" xfId="22958"/>
    <cellStyle name="Normal 2 3 2 6 3 4" xfId="22959"/>
    <cellStyle name="Normal 2 3 2 6 4" xfId="22960"/>
    <cellStyle name="Normal 2 3 2 6 4 2" xfId="22961"/>
    <cellStyle name="Normal 2 3 2 6 4 3" xfId="22962"/>
    <cellStyle name="Normal 2 3 2 6 5" xfId="22963"/>
    <cellStyle name="Normal 2 3 2 6 6" xfId="22964"/>
    <cellStyle name="Normal 2 3 2 6 7" xfId="22965"/>
    <cellStyle name="Normal 2 3 2 6 8" xfId="22966"/>
    <cellStyle name="Normal 2 3 2 6 9" xfId="22967"/>
    <cellStyle name="Normal 2 3 2 7" xfId="2597"/>
    <cellStyle name="Normal 2 3 2 7 2" xfId="2598"/>
    <cellStyle name="Normal 2 3 2 7 2 2" xfId="22968"/>
    <cellStyle name="Normal 2 3 2 7 2 2 2" xfId="22969"/>
    <cellStyle name="Normal 2 3 2 7 2 2 3" xfId="22970"/>
    <cellStyle name="Normal 2 3 2 7 2 3" xfId="22971"/>
    <cellStyle name="Normal 2 3 2 7 2 4" xfId="22972"/>
    <cellStyle name="Normal 2 3 2 7 3" xfId="2599"/>
    <cellStyle name="Normal 2 3 2 7 3 2" xfId="22973"/>
    <cellStyle name="Normal 2 3 2 7 3 2 2" xfId="22974"/>
    <cellStyle name="Normal 2 3 2 7 3 2 3" xfId="22975"/>
    <cellStyle name="Normal 2 3 2 7 3 3" xfId="22976"/>
    <cellStyle name="Normal 2 3 2 7 3 4" xfId="22977"/>
    <cellStyle name="Normal 2 3 2 7 4" xfId="22978"/>
    <cellStyle name="Normal 2 3 2 7 4 2" xfId="22979"/>
    <cellStyle name="Normal 2 3 2 7 4 3" xfId="22980"/>
    <cellStyle name="Normal 2 3 2 7 5" xfId="22981"/>
    <cellStyle name="Normal 2 3 2 7 6" xfId="22982"/>
    <cellStyle name="Normal 2 3 2 7 7" xfId="22983"/>
    <cellStyle name="Normal 2 3 2 7 8" xfId="22984"/>
    <cellStyle name="Normal 2 3 2 7 9" xfId="22985"/>
    <cellStyle name="Normal 2 3 2 8" xfId="2600"/>
    <cellStyle name="Normal 2 3 2 8 2" xfId="2601"/>
    <cellStyle name="Normal 2 3 2 8 2 2" xfId="22986"/>
    <cellStyle name="Normal 2 3 2 8 2 2 2" xfId="22987"/>
    <cellStyle name="Normal 2 3 2 8 2 2 3" xfId="22988"/>
    <cellStyle name="Normal 2 3 2 8 2 3" xfId="22989"/>
    <cellStyle name="Normal 2 3 2 8 2 4" xfId="22990"/>
    <cellStyle name="Normal 2 3 2 8 3" xfId="2602"/>
    <cellStyle name="Normal 2 3 2 8 3 2" xfId="22991"/>
    <cellStyle name="Normal 2 3 2 8 3 2 2" xfId="22992"/>
    <cellStyle name="Normal 2 3 2 8 3 2 3" xfId="22993"/>
    <cellStyle name="Normal 2 3 2 8 3 3" xfId="22994"/>
    <cellStyle name="Normal 2 3 2 8 3 4" xfId="22995"/>
    <cellStyle name="Normal 2 3 2 8 4" xfId="22996"/>
    <cellStyle name="Normal 2 3 2 8 4 2" xfId="22997"/>
    <cellStyle name="Normal 2 3 2 8 4 3" xfId="22998"/>
    <cellStyle name="Normal 2 3 2 8 5" xfId="22999"/>
    <cellStyle name="Normal 2 3 2 8 6" xfId="23000"/>
    <cellStyle name="Normal 2 3 2 8 7" xfId="23001"/>
    <cellStyle name="Normal 2 3 2 8 8" xfId="23002"/>
    <cellStyle name="Normal 2 3 2 8 9" xfId="23003"/>
    <cellStyle name="Normal 2 3 2 9" xfId="2603"/>
    <cellStyle name="Normal 2 3 2 9 2" xfId="2604"/>
    <cellStyle name="Normal 2 3 2 9 2 2" xfId="23004"/>
    <cellStyle name="Normal 2 3 2 9 2 2 2" xfId="23005"/>
    <cellStyle name="Normal 2 3 2 9 2 2 3" xfId="23006"/>
    <cellStyle name="Normal 2 3 2 9 2 3" xfId="23007"/>
    <cellStyle name="Normal 2 3 2 9 2 4" xfId="23008"/>
    <cellStyle name="Normal 2 3 2 9 3" xfId="2605"/>
    <cellStyle name="Normal 2 3 2 9 3 2" xfId="23009"/>
    <cellStyle name="Normal 2 3 2 9 3 2 2" xfId="23010"/>
    <cellStyle name="Normal 2 3 2 9 3 2 3" xfId="23011"/>
    <cellStyle name="Normal 2 3 2 9 3 3" xfId="23012"/>
    <cellStyle name="Normal 2 3 2 9 3 4" xfId="23013"/>
    <cellStyle name="Normal 2 3 2 9 4" xfId="23014"/>
    <cellStyle name="Normal 2 3 2 9 4 2" xfId="23015"/>
    <cellStyle name="Normal 2 3 2 9 4 3" xfId="23016"/>
    <cellStyle name="Normal 2 3 2 9 5" xfId="23017"/>
    <cellStyle name="Normal 2 3 2 9 6" xfId="23018"/>
    <cellStyle name="Normal 2 3 2 9 7" xfId="23019"/>
    <cellStyle name="Normal 2 3 2 9 8" xfId="23020"/>
    <cellStyle name="Normal 2 3 2 9 9" xfId="23021"/>
    <cellStyle name="Normal 2 3 20" xfId="23022"/>
    <cellStyle name="Normal 2 3 21" xfId="23023"/>
    <cellStyle name="Normal 2 3 22" xfId="23024"/>
    <cellStyle name="Normal 2 3 3" xfId="2606"/>
    <cellStyle name="Normal 2 3 3 10" xfId="2607"/>
    <cellStyle name="Normal 2 3 3 10 2" xfId="23025"/>
    <cellStyle name="Normal 2 3 3 10 2 2" xfId="23026"/>
    <cellStyle name="Normal 2 3 3 10 2 3" xfId="23027"/>
    <cellStyle name="Normal 2 3 3 10 3" xfId="23028"/>
    <cellStyle name="Normal 2 3 3 10 4" xfId="23029"/>
    <cellStyle name="Normal 2 3 3 11" xfId="2608"/>
    <cellStyle name="Normal 2 3 3 11 2" xfId="23030"/>
    <cellStyle name="Normal 2 3 3 11 2 2" xfId="23031"/>
    <cellStyle name="Normal 2 3 3 11 2 3" xfId="23032"/>
    <cellStyle name="Normal 2 3 3 11 3" xfId="23033"/>
    <cellStyle name="Normal 2 3 3 11 4" xfId="23034"/>
    <cellStyle name="Normal 2 3 3 12" xfId="2609"/>
    <cellStyle name="Normal 2 3 3 12 2" xfId="23035"/>
    <cellStyle name="Normal 2 3 3 12 2 2" xfId="23036"/>
    <cellStyle name="Normal 2 3 3 12 3" xfId="23037"/>
    <cellStyle name="Normal 2 3 3 12 4" xfId="23038"/>
    <cellStyle name="Normal 2 3 3 13" xfId="23039"/>
    <cellStyle name="Normal 2 3 3 13 2" xfId="23040"/>
    <cellStyle name="Normal 2 3 3 13 3" xfId="23041"/>
    <cellStyle name="Normal 2 3 3 14" xfId="23042"/>
    <cellStyle name="Normal 2 3 3 15" xfId="23043"/>
    <cellStyle name="Normal 2 3 3 16" xfId="23044"/>
    <cellStyle name="Normal 2 3 3 17" xfId="23045"/>
    <cellStyle name="Normal 2 3 3 18" xfId="23046"/>
    <cellStyle name="Normal 2 3 3 2" xfId="2610"/>
    <cellStyle name="Normal 2 3 3 2 10" xfId="23047"/>
    <cellStyle name="Normal 2 3 3 2 11" xfId="23048"/>
    <cellStyle name="Normal 2 3 3 2 12" xfId="23049"/>
    <cellStyle name="Normal 2 3 3 2 13" xfId="23050"/>
    <cellStyle name="Normal 2 3 3 2 14" xfId="23051"/>
    <cellStyle name="Normal 2 3 3 2 2" xfId="2611"/>
    <cellStyle name="Normal 2 3 3 2 2 10" xfId="23052"/>
    <cellStyle name="Normal 2 3 3 2 2 11" xfId="23053"/>
    <cellStyle name="Normal 2 3 3 2 2 2" xfId="2612"/>
    <cellStyle name="Normal 2 3 3 2 2 2 2" xfId="2613"/>
    <cellStyle name="Normal 2 3 3 2 2 2 2 2" xfId="23054"/>
    <cellStyle name="Normal 2 3 3 2 2 2 2 2 2" xfId="23055"/>
    <cellStyle name="Normal 2 3 3 2 2 2 2 2 3" xfId="23056"/>
    <cellStyle name="Normal 2 3 3 2 2 2 2 3" xfId="23057"/>
    <cellStyle name="Normal 2 3 3 2 2 2 2 4" xfId="23058"/>
    <cellStyle name="Normal 2 3 3 2 2 2 3" xfId="2614"/>
    <cellStyle name="Normal 2 3 3 2 2 2 3 2" xfId="23059"/>
    <cellStyle name="Normal 2 3 3 2 2 2 3 2 2" xfId="23060"/>
    <cellStyle name="Normal 2 3 3 2 2 2 3 2 3" xfId="23061"/>
    <cellStyle name="Normal 2 3 3 2 2 2 3 3" xfId="23062"/>
    <cellStyle name="Normal 2 3 3 2 2 2 3 4" xfId="23063"/>
    <cellStyle name="Normal 2 3 3 2 2 2 4" xfId="23064"/>
    <cellStyle name="Normal 2 3 3 2 2 2 4 2" xfId="23065"/>
    <cellStyle name="Normal 2 3 3 2 2 2 4 3" xfId="23066"/>
    <cellStyle name="Normal 2 3 3 2 2 2 5" xfId="23067"/>
    <cellStyle name="Normal 2 3 3 2 2 2 6" xfId="23068"/>
    <cellStyle name="Normal 2 3 3 2 2 2 7" xfId="23069"/>
    <cellStyle name="Normal 2 3 3 2 2 2 8" xfId="23070"/>
    <cellStyle name="Normal 2 3 3 2 2 2 9" xfId="23071"/>
    <cellStyle name="Normal 2 3 3 2 2 3" xfId="2615"/>
    <cellStyle name="Normal 2 3 3 2 2 3 2" xfId="23072"/>
    <cellStyle name="Normal 2 3 3 2 2 3 2 2" xfId="23073"/>
    <cellStyle name="Normal 2 3 3 2 2 3 2 3" xfId="23074"/>
    <cellStyle name="Normal 2 3 3 2 2 3 3" xfId="23075"/>
    <cellStyle name="Normal 2 3 3 2 2 3 4" xfId="23076"/>
    <cellStyle name="Normal 2 3 3 2 2 4" xfId="2616"/>
    <cellStyle name="Normal 2 3 3 2 2 4 2" xfId="23077"/>
    <cellStyle name="Normal 2 3 3 2 2 4 2 2" xfId="23078"/>
    <cellStyle name="Normal 2 3 3 2 2 4 2 3" xfId="23079"/>
    <cellStyle name="Normal 2 3 3 2 2 4 3" xfId="23080"/>
    <cellStyle name="Normal 2 3 3 2 2 4 4" xfId="23081"/>
    <cellStyle name="Normal 2 3 3 2 2 5" xfId="2617"/>
    <cellStyle name="Normal 2 3 3 2 2 5 2" xfId="23082"/>
    <cellStyle name="Normal 2 3 3 2 2 5 2 2" xfId="23083"/>
    <cellStyle name="Normal 2 3 3 2 2 5 3" xfId="23084"/>
    <cellStyle name="Normal 2 3 3 2 2 5 4" xfId="23085"/>
    <cellStyle name="Normal 2 3 3 2 2 6" xfId="23086"/>
    <cellStyle name="Normal 2 3 3 2 2 6 2" xfId="23087"/>
    <cellStyle name="Normal 2 3 3 2 2 6 3" xfId="23088"/>
    <cellStyle name="Normal 2 3 3 2 2 7" xfId="23089"/>
    <cellStyle name="Normal 2 3 3 2 2 8" xfId="23090"/>
    <cellStyle name="Normal 2 3 3 2 2 9" xfId="23091"/>
    <cellStyle name="Normal 2 3 3 2 3" xfId="2618"/>
    <cellStyle name="Normal 2 3 3 2 3 10" xfId="23092"/>
    <cellStyle name="Normal 2 3 3 2 3 11" xfId="23093"/>
    <cellStyle name="Normal 2 3 3 2 3 2" xfId="2619"/>
    <cellStyle name="Normal 2 3 3 2 3 2 2" xfId="2620"/>
    <cellStyle name="Normal 2 3 3 2 3 2 2 2" xfId="23094"/>
    <cellStyle name="Normal 2 3 3 2 3 2 2 2 2" xfId="23095"/>
    <cellStyle name="Normal 2 3 3 2 3 2 2 2 3" xfId="23096"/>
    <cellStyle name="Normal 2 3 3 2 3 2 2 3" xfId="23097"/>
    <cellStyle name="Normal 2 3 3 2 3 2 2 4" xfId="23098"/>
    <cellStyle name="Normal 2 3 3 2 3 2 3" xfId="2621"/>
    <cellStyle name="Normal 2 3 3 2 3 2 3 2" xfId="23099"/>
    <cellStyle name="Normal 2 3 3 2 3 2 3 2 2" xfId="23100"/>
    <cellStyle name="Normal 2 3 3 2 3 2 3 2 3" xfId="23101"/>
    <cellStyle name="Normal 2 3 3 2 3 2 3 3" xfId="23102"/>
    <cellStyle name="Normal 2 3 3 2 3 2 3 4" xfId="23103"/>
    <cellStyle name="Normal 2 3 3 2 3 2 4" xfId="23104"/>
    <cellStyle name="Normal 2 3 3 2 3 2 4 2" xfId="23105"/>
    <cellStyle name="Normal 2 3 3 2 3 2 4 3" xfId="23106"/>
    <cellStyle name="Normal 2 3 3 2 3 2 5" xfId="23107"/>
    <cellStyle name="Normal 2 3 3 2 3 2 6" xfId="23108"/>
    <cellStyle name="Normal 2 3 3 2 3 2 7" xfId="23109"/>
    <cellStyle name="Normal 2 3 3 2 3 2 8" xfId="23110"/>
    <cellStyle name="Normal 2 3 3 2 3 2 9" xfId="23111"/>
    <cellStyle name="Normal 2 3 3 2 3 3" xfId="2622"/>
    <cellStyle name="Normal 2 3 3 2 3 3 2" xfId="23112"/>
    <cellStyle name="Normal 2 3 3 2 3 3 2 2" xfId="23113"/>
    <cellStyle name="Normal 2 3 3 2 3 3 2 3" xfId="23114"/>
    <cellStyle name="Normal 2 3 3 2 3 3 3" xfId="23115"/>
    <cellStyle name="Normal 2 3 3 2 3 3 4" xfId="23116"/>
    <cellStyle name="Normal 2 3 3 2 3 4" xfId="2623"/>
    <cellStyle name="Normal 2 3 3 2 3 4 2" xfId="23117"/>
    <cellStyle name="Normal 2 3 3 2 3 4 2 2" xfId="23118"/>
    <cellStyle name="Normal 2 3 3 2 3 4 2 3" xfId="23119"/>
    <cellStyle name="Normal 2 3 3 2 3 4 3" xfId="23120"/>
    <cellStyle name="Normal 2 3 3 2 3 4 4" xfId="23121"/>
    <cellStyle name="Normal 2 3 3 2 3 5" xfId="2624"/>
    <cellStyle name="Normal 2 3 3 2 3 5 2" xfId="23122"/>
    <cellStyle name="Normal 2 3 3 2 3 5 2 2" xfId="23123"/>
    <cellStyle name="Normal 2 3 3 2 3 5 3" xfId="23124"/>
    <cellStyle name="Normal 2 3 3 2 3 5 4" xfId="23125"/>
    <cellStyle name="Normal 2 3 3 2 3 6" xfId="23126"/>
    <cellStyle name="Normal 2 3 3 2 3 6 2" xfId="23127"/>
    <cellStyle name="Normal 2 3 3 2 3 6 3" xfId="23128"/>
    <cellStyle name="Normal 2 3 3 2 3 7" xfId="23129"/>
    <cellStyle name="Normal 2 3 3 2 3 8" xfId="23130"/>
    <cellStyle name="Normal 2 3 3 2 3 9" xfId="23131"/>
    <cellStyle name="Normal 2 3 3 2 4" xfId="2625"/>
    <cellStyle name="Normal 2 3 3 2 4 2" xfId="2626"/>
    <cellStyle name="Normal 2 3 3 2 4 2 2" xfId="23132"/>
    <cellStyle name="Normal 2 3 3 2 4 2 2 2" xfId="23133"/>
    <cellStyle name="Normal 2 3 3 2 4 2 2 3" xfId="23134"/>
    <cellStyle name="Normal 2 3 3 2 4 2 3" xfId="23135"/>
    <cellStyle name="Normal 2 3 3 2 4 2 4" xfId="23136"/>
    <cellStyle name="Normal 2 3 3 2 4 3" xfId="2627"/>
    <cellStyle name="Normal 2 3 3 2 4 3 2" xfId="23137"/>
    <cellStyle name="Normal 2 3 3 2 4 3 2 2" xfId="23138"/>
    <cellStyle name="Normal 2 3 3 2 4 3 2 3" xfId="23139"/>
    <cellStyle name="Normal 2 3 3 2 4 3 3" xfId="23140"/>
    <cellStyle name="Normal 2 3 3 2 4 3 4" xfId="23141"/>
    <cellStyle name="Normal 2 3 3 2 4 4" xfId="23142"/>
    <cellStyle name="Normal 2 3 3 2 4 4 2" xfId="23143"/>
    <cellStyle name="Normal 2 3 3 2 4 4 3" xfId="23144"/>
    <cellStyle name="Normal 2 3 3 2 4 5" xfId="23145"/>
    <cellStyle name="Normal 2 3 3 2 4 6" xfId="23146"/>
    <cellStyle name="Normal 2 3 3 2 4 7" xfId="23147"/>
    <cellStyle name="Normal 2 3 3 2 4 8" xfId="23148"/>
    <cellStyle name="Normal 2 3 3 2 4 9" xfId="23149"/>
    <cellStyle name="Normal 2 3 3 2 5" xfId="2628"/>
    <cellStyle name="Normal 2 3 3 2 5 2" xfId="2629"/>
    <cellStyle name="Normal 2 3 3 2 5 2 2" xfId="23150"/>
    <cellStyle name="Normal 2 3 3 2 5 2 2 2" xfId="23151"/>
    <cellStyle name="Normal 2 3 3 2 5 2 2 3" xfId="23152"/>
    <cellStyle name="Normal 2 3 3 2 5 2 3" xfId="23153"/>
    <cellStyle name="Normal 2 3 3 2 5 2 4" xfId="23154"/>
    <cellStyle name="Normal 2 3 3 2 5 3" xfId="2630"/>
    <cellStyle name="Normal 2 3 3 2 5 3 2" xfId="23155"/>
    <cellStyle name="Normal 2 3 3 2 5 3 2 2" xfId="23156"/>
    <cellStyle name="Normal 2 3 3 2 5 3 2 3" xfId="23157"/>
    <cellStyle name="Normal 2 3 3 2 5 3 3" xfId="23158"/>
    <cellStyle name="Normal 2 3 3 2 5 3 4" xfId="23159"/>
    <cellStyle name="Normal 2 3 3 2 5 4" xfId="23160"/>
    <cellStyle name="Normal 2 3 3 2 5 4 2" xfId="23161"/>
    <cellStyle name="Normal 2 3 3 2 5 4 3" xfId="23162"/>
    <cellStyle name="Normal 2 3 3 2 5 5" xfId="23163"/>
    <cellStyle name="Normal 2 3 3 2 5 6" xfId="23164"/>
    <cellStyle name="Normal 2 3 3 2 5 7" xfId="23165"/>
    <cellStyle name="Normal 2 3 3 2 5 8" xfId="23166"/>
    <cellStyle name="Normal 2 3 3 2 5 9" xfId="23167"/>
    <cellStyle name="Normal 2 3 3 2 6" xfId="2631"/>
    <cellStyle name="Normal 2 3 3 2 6 2" xfId="23168"/>
    <cellStyle name="Normal 2 3 3 2 6 2 2" xfId="23169"/>
    <cellStyle name="Normal 2 3 3 2 6 2 3" xfId="23170"/>
    <cellStyle name="Normal 2 3 3 2 6 3" xfId="23171"/>
    <cellStyle name="Normal 2 3 3 2 6 4" xfId="23172"/>
    <cellStyle name="Normal 2 3 3 2 7" xfId="2632"/>
    <cellStyle name="Normal 2 3 3 2 7 2" xfId="23173"/>
    <cellStyle name="Normal 2 3 3 2 7 2 2" xfId="23174"/>
    <cellStyle name="Normal 2 3 3 2 7 2 3" xfId="23175"/>
    <cellStyle name="Normal 2 3 3 2 7 3" xfId="23176"/>
    <cellStyle name="Normal 2 3 3 2 7 4" xfId="23177"/>
    <cellStyle name="Normal 2 3 3 2 8" xfId="2633"/>
    <cellStyle name="Normal 2 3 3 2 8 2" xfId="23178"/>
    <cellStyle name="Normal 2 3 3 2 8 2 2" xfId="23179"/>
    <cellStyle name="Normal 2 3 3 2 8 3" xfId="23180"/>
    <cellStyle name="Normal 2 3 3 2 8 4" xfId="23181"/>
    <cellStyle name="Normal 2 3 3 2 9" xfId="23182"/>
    <cellStyle name="Normal 2 3 3 2 9 2" xfId="23183"/>
    <cellStyle name="Normal 2 3 3 2 9 3" xfId="23184"/>
    <cellStyle name="Normal 2 3 3 3" xfId="2634"/>
    <cellStyle name="Normal 2 3 3 3 10" xfId="23185"/>
    <cellStyle name="Normal 2 3 3 3 11" xfId="23186"/>
    <cellStyle name="Normal 2 3 3 3 12" xfId="23187"/>
    <cellStyle name="Normal 2 3 3 3 13" xfId="23188"/>
    <cellStyle name="Normal 2 3 3 3 14" xfId="23189"/>
    <cellStyle name="Normal 2 3 3 3 2" xfId="2635"/>
    <cellStyle name="Normal 2 3 3 3 2 10" xfId="23190"/>
    <cellStyle name="Normal 2 3 3 3 2 11" xfId="23191"/>
    <cellStyle name="Normal 2 3 3 3 2 2" xfId="2636"/>
    <cellStyle name="Normal 2 3 3 3 2 2 2" xfId="2637"/>
    <cellStyle name="Normal 2 3 3 3 2 2 2 2" xfId="23192"/>
    <cellStyle name="Normal 2 3 3 3 2 2 2 2 2" xfId="23193"/>
    <cellStyle name="Normal 2 3 3 3 2 2 2 2 3" xfId="23194"/>
    <cellStyle name="Normal 2 3 3 3 2 2 2 3" xfId="23195"/>
    <cellStyle name="Normal 2 3 3 3 2 2 2 4" xfId="23196"/>
    <cellStyle name="Normal 2 3 3 3 2 2 3" xfId="2638"/>
    <cellStyle name="Normal 2 3 3 3 2 2 3 2" xfId="23197"/>
    <cellStyle name="Normal 2 3 3 3 2 2 3 2 2" xfId="23198"/>
    <cellStyle name="Normal 2 3 3 3 2 2 3 2 3" xfId="23199"/>
    <cellStyle name="Normal 2 3 3 3 2 2 3 3" xfId="23200"/>
    <cellStyle name="Normal 2 3 3 3 2 2 3 4" xfId="23201"/>
    <cellStyle name="Normal 2 3 3 3 2 2 4" xfId="23202"/>
    <cellStyle name="Normal 2 3 3 3 2 2 4 2" xfId="23203"/>
    <cellStyle name="Normal 2 3 3 3 2 2 4 3" xfId="23204"/>
    <cellStyle name="Normal 2 3 3 3 2 2 5" xfId="23205"/>
    <cellStyle name="Normal 2 3 3 3 2 2 6" xfId="23206"/>
    <cellStyle name="Normal 2 3 3 3 2 2 7" xfId="23207"/>
    <cellStyle name="Normal 2 3 3 3 2 2 8" xfId="23208"/>
    <cellStyle name="Normal 2 3 3 3 2 2 9" xfId="23209"/>
    <cellStyle name="Normal 2 3 3 3 2 3" xfId="2639"/>
    <cellStyle name="Normal 2 3 3 3 2 3 2" xfId="23210"/>
    <cellStyle name="Normal 2 3 3 3 2 3 2 2" xfId="23211"/>
    <cellStyle name="Normal 2 3 3 3 2 3 2 3" xfId="23212"/>
    <cellStyle name="Normal 2 3 3 3 2 3 3" xfId="23213"/>
    <cellStyle name="Normal 2 3 3 3 2 3 4" xfId="23214"/>
    <cellStyle name="Normal 2 3 3 3 2 4" xfId="2640"/>
    <cellStyle name="Normal 2 3 3 3 2 4 2" xfId="23215"/>
    <cellStyle name="Normal 2 3 3 3 2 4 2 2" xfId="23216"/>
    <cellStyle name="Normal 2 3 3 3 2 4 2 3" xfId="23217"/>
    <cellStyle name="Normal 2 3 3 3 2 4 3" xfId="23218"/>
    <cellStyle name="Normal 2 3 3 3 2 4 4" xfId="23219"/>
    <cellStyle name="Normal 2 3 3 3 2 5" xfId="2641"/>
    <cellStyle name="Normal 2 3 3 3 2 5 2" xfId="23220"/>
    <cellStyle name="Normal 2 3 3 3 2 5 2 2" xfId="23221"/>
    <cellStyle name="Normal 2 3 3 3 2 5 3" xfId="23222"/>
    <cellStyle name="Normal 2 3 3 3 2 5 4" xfId="23223"/>
    <cellStyle name="Normal 2 3 3 3 2 6" xfId="23224"/>
    <cellStyle name="Normal 2 3 3 3 2 6 2" xfId="23225"/>
    <cellStyle name="Normal 2 3 3 3 2 6 3" xfId="23226"/>
    <cellStyle name="Normal 2 3 3 3 2 7" xfId="23227"/>
    <cellStyle name="Normal 2 3 3 3 2 8" xfId="23228"/>
    <cellStyle name="Normal 2 3 3 3 2 9" xfId="23229"/>
    <cellStyle name="Normal 2 3 3 3 3" xfId="2642"/>
    <cellStyle name="Normal 2 3 3 3 3 10" xfId="23230"/>
    <cellStyle name="Normal 2 3 3 3 3 11" xfId="23231"/>
    <cellStyle name="Normal 2 3 3 3 3 2" xfId="2643"/>
    <cellStyle name="Normal 2 3 3 3 3 2 2" xfId="2644"/>
    <cellStyle name="Normal 2 3 3 3 3 2 2 2" xfId="23232"/>
    <cellStyle name="Normal 2 3 3 3 3 2 2 2 2" xfId="23233"/>
    <cellStyle name="Normal 2 3 3 3 3 2 2 2 3" xfId="23234"/>
    <cellStyle name="Normal 2 3 3 3 3 2 2 3" xfId="23235"/>
    <cellStyle name="Normal 2 3 3 3 3 2 2 4" xfId="23236"/>
    <cellStyle name="Normal 2 3 3 3 3 2 3" xfId="2645"/>
    <cellStyle name="Normal 2 3 3 3 3 2 3 2" xfId="23237"/>
    <cellStyle name="Normal 2 3 3 3 3 2 3 2 2" xfId="23238"/>
    <cellStyle name="Normal 2 3 3 3 3 2 3 2 3" xfId="23239"/>
    <cellStyle name="Normal 2 3 3 3 3 2 3 3" xfId="23240"/>
    <cellStyle name="Normal 2 3 3 3 3 2 3 4" xfId="23241"/>
    <cellStyle name="Normal 2 3 3 3 3 2 4" xfId="23242"/>
    <cellStyle name="Normal 2 3 3 3 3 2 4 2" xfId="23243"/>
    <cellStyle name="Normal 2 3 3 3 3 2 4 3" xfId="23244"/>
    <cellStyle name="Normal 2 3 3 3 3 2 5" xfId="23245"/>
    <cellStyle name="Normal 2 3 3 3 3 2 6" xfId="23246"/>
    <cellStyle name="Normal 2 3 3 3 3 2 7" xfId="23247"/>
    <cellStyle name="Normal 2 3 3 3 3 2 8" xfId="23248"/>
    <cellStyle name="Normal 2 3 3 3 3 2 9" xfId="23249"/>
    <cellStyle name="Normal 2 3 3 3 3 3" xfId="2646"/>
    <cellStyle name="Normal 2 3 3 3 3 3 2" xfId="23250"/>
    <cellStyle name="Normal 2 3 3 3 3 3 2 2" xfId="23251"/>
    <cellStyle name="Normal 2 3 3 3 3 3 2 3" xfId="23252"/>
    <cellStyle name="Normal 2 3 3 3 3 3 3" xfId="23253"/>
    <cellStyle name="Normal 2 3 3 3 3 3 4" xfId="23254"/>
    <cellStyle name="Normal 2 3 3 3 3 4" xfId="2647"/>
    <cellStyle name="Normal 2 3 3 3 3 4 2" xfId="23255"/>
    <cellStyle name="Normal 2 3 3 3 3 4 2 2" xfId="23256"/>
    <cellStyle name="Normal 2 3 3 3 3 4 2 3" xfId="23257"/>
    <cellStyle name="Normal 2 3 3 3 3 4 3" xfId="23258"/>
    <cellStyle name="Normal 2 3 3 3 3 4 4" xfId="23259"/>
    <cellStyle name="Normal 2 3 3 3 3 5" xfId="2648"/>
    <cellStyle name="Normal 2 3 3 3 3 5 2" xfId="23260"/>
    <cellStyle name="Normal 2 3 3 3 3 5 2 2" xfId="23261"/>
    <cellStyle name="Normal 2 3 3 3 3 5 3" xfId="23262"/>
    <cellStyle name="Normal 2 3 3 3 3 5 4" xfId="23263"/>
    <cellStyle name="Normal 2 3 3 3 3 6" xfId="23264"/>
    <cellStyle name="Normal 2 3 3 3 3 6 2" xfId="23265"/>
    <cellStyle name="Normal 2 3 3 3 3 6 3" xfId="23266"/>
    <cellStyle name="Normal 2 3 3 3 3 7" xfId="23267"/>
    <cellStyle name="Normal 2 3 3 3 3 8" xfId="23268"/>
    <cellStyle name="Normal 2 3 3 3 3 9" xfId="23269"/>
    <cellStyle name="Normal 2 3 3 3 4" xfId="2649"/>
    <cellStyle name="Normal 2 3 3 3 4 2" xfId="2650"/>
    <cellStyle name="Normal 2 3 3 3 4 2 2" xfId="23270"/>
    <cellStyle name="Normal 2 3 3 3 4 2 2 2" xfId="23271"/>
    <cellStyle name="Normal 2 3 3 3 4 2 2 3" xfId="23272"/>
    <cellStyle name="Normal 2 3 3 3 4 2 3" xfId="23273"/>
    <cellStyle name="Normal 2 3 3 3 4 2 4" xfId="23274"/>
    <cellStyle name="Normal 2 3 3 3 4 3" xfId="2651"/>
    <cellStyle name="Normal 2 3 3 3 4 3 2" xfId="23275"/>
    <cellStyle name="Normal 2 3 3 3 4 3 2 2" xfId="23276"/>
    <cellStyle name="Normal 2 3 3 3 4 3 2 3" xfId="23277"/>
    <cellStyle name="Normal 2 3 3 3 4 3 3" xfId="23278"/>
    <cellStyle name="Normal 2 3 3 3 4 3 4" xfId="23279"/>
    <cellStyle name="Normal 2 3 3 3 4 4" xfId="23280"/>
    <cellStyle name="Normal 2 3 3 3 4 4 2" xfId="23281"/>
    <cellStyle name="Normal 2 3 3 3 4 4 3" xfId="23282"/>
    <cellStyle name="Normal 2 3 3 3 4 5" xfId="23283"/>
    <cellStyle name="Normal 2 3 3 3 4 6" xfId="23284"/>
    <cellStyle name="Normal 2 3 3 3 4 7" xfId="23285"/>
    <cellStyle name="Normal 2 3 3 3 4 8" xfId="23286"/>
    <cellStyle name="Normal 2 3 3 3 4 9" xfId="23287"/>
    <cellStyle name="Normal 2 3 3 3 5" xfId="2652"/>
    <cellStyle name="Normal 2 3 3 3 5 2" xfId="2653"/>
    <cellStyle name="Normal 2 3 3 3 5 2 2" xfId="23288"/>
    <cellStyle name="Normal 2 3 3 3 5 2 2 2" xfId="23289"/>
    <cellStyle name="Normal 2 3 3 3 5 2 2 3" xfId="23290"/>
    <cellStyle name="Normal 2 3 3 3 5 2 3" xfId="23291"/>
    <cellStyle name="Normal 2 3 3 3 5 2 4" xfId="23292"/>
    <cellStyle name="Normal 2 3 3 3 5 3" xfId="2654"/>
    <cellStyle name="Normal 2 3 3 3 5 3 2" xfId="23293"/>
    <cellStyle name="Normal 2 3 3 3 5 3 2 2" xfId="23294"/>
    <cellStyle name="Normal 2 3 3 3 5 3 2 3" xfId="23295"/>
    <cellStyle name="Normal 2 3 3 3 5 3 3" xfId="23296"/>
    <cellStyle name="Normal 2 3 3 3 5 3 4" xfId="23297"/>
    <cellStyle name="Normal 2 3 3 3 5 4" xfId="23298"/>
    <cellStyle name="Normal 2 3 3 3 5 4 2" xfId="23299"/>
    <cellStyle name="Normal 2 3 3 3 5 4 3" xfId="23300"/>
    <cellStyle name="Normal 2 3 3 3 5 5" xfId="23301"/>
    <cellStyle name="Normal 2 3 3 3 5 6" xfId="23302"/>
    <cellStyle name="Normal 2 3 3 3 5 7" xfId="23303"/>
    <cellStyle name="Normal 2 3 3 3 5 8" xfId="23304"/>
    <cellStyle name="Normal 2 3 3 3 5 9" xfId="23305"/>
    <cellStyle name="Normal 2 3 3 3 6" xfId="2655"/>
    <cellStyle name="Normal 2 3 3 3 6 2" xfId="23306"/>
    <cellStyle name="Normal 2 3 3 3 6 2 2" xfId="23307"/>
    <cellStyle name="Normal 2 3 3 3 6 2 3" xfId="23308"/>
    <cellStyle name="Normal 2 3 3 3 6 3" xfId="23309"/>
    <cellStyle name="Normal 2 3 3 3 6 4" xfId="23310"/>
    <cellStyle name="Normal 2 3 3 3 7" xfId="2656"/>
    <cellStyle name="Normal 2 3 3 3 7 2" xfId="23311"/>
    <cellStyle name="Normal 2 3 3 3 7 2 2" xfId="23312"/>
    <cellStyle name="Normal 2 3 3 3 7 2 3" xfId="23313"/>
    <cellStyle name="Normal 2 3 3 3 7 3" xfId="23314"/>
    <cellStyle name="Normal 2 3 3 3 7 4" xfId="23315"/>
    <cellStyle name="Normal 2 3 3 3 8" xfId="2657"/>
    <cellStyle name="Normal 2 3 3 3 8 2" xfId="23316"/>
    <cellStyle name="Normal 2 3 3 3 8 2 2" xfId="23317"/>
    <cellStyle name="Normal 2 3 3 3 8 3" xfId="23318"/>
    <cellStyle name="Normal 2 3 3 3 8 4" xfId="23319"/>
    <cellStyle name="Normal 2 3 3 3 9" xfId="23320"/>
    <cellStyle name="Normal 2 3 3 3 9 2" xfId="23321"/>
    <cellStyle name="Normal 2 3 3 3 9 3" xfId="23322"/>
    <cellStyle name="Normal 2 3 3 4" xfId="2658"/>
    <cellStyle name="Normal 2 3 3 4 10" xfId="23323"/>
    <cellStyle name="Normal 2 3 3 4 11" xfId="23324"/>
    <cellStyle name="Normal 2 3 3 4 12" xfId="23325"/>
    <cellStyle name="Normal 2 3 3 4 2" xfId="2659"/>
    <cellStyle name="Normal 2 3 3 4 2 2" xfId="2660"/>
    <cellStyle name="Normal 2 3 3 4 2 2 2" xfId="23326"/>
    <cellStyle name="Normal 2 3 3 4 2 2 2 2" xfId="23327"/>
    <cellStyle name="Normal 2 3 3 4 2 2 2 3" xfId="23328"/>
    <cellStyle name="Normal 2 3 3 4 2 2 3" xfId="23329"/>
    <cellStyle name="Normal 2 3 3 4 2 2 4" xfId="23330"/>
    <cellStyle name="Normal 2 3 3 4 2 3" xfId="2661"/>
    <cellStyle name="Normal 2 3 3 4 2 3 2" xfId="23331"/>
    <cellStyle name="Normal 2 3 3 4 2 3 2 2" xfId="23332"/>
    <cellStyle name="Normal 2 3 3 4 2 3 2 3" xfId="23333"/>
    <cellStyle name="Normal 2 3 3 4 2 3 3" xfId="23334"/>
    <cellStyle name="Normal 2 3 3 4 2 3 4" xfId="23335"/>
    <cellStyle name="Normal 2 3 3 4 2 4" xfId="23336"/>
    <cellStyle name="Normal 2 3 3 4 2 4 2" xfId="23337"/>
    <cellStyle name="Normal 2 3 3 4 2 4 3" xfId="23338"/>
    <cellStyle name="Normal 2 3 3 4 2 5" xfId="23339"/>
    <cellStyle name="Normal 2 3 3 4 2 6" xfId="23340"/>
    <cellStyle name="Normal 2 3 3 4 2 7" xfId="23341"/>
    <cellStyle name="Normal 2 3 3 4 2 8" xfId="23342"/>
    <cellStyle name="Normal 2 3 3 4 2 9" xfId="23343"/>
    <cellStyle name="Normal 2 3 3 4 3" xfId="2662"/>
    <cellStyle name="Normal 2 3 3 4 3 2" xfId="2663"/>
    <cellStyle name="Normal 2 3 3 4 3 2 2" xfId="23344"/>
    <cellStyle name="Normal 2 3 3 4 3 2 2 2" xfId="23345"/>
    <cellStyle name="Normal 2 3 3 4 3 2 2 3" xfId="23346"/>
    <cellStyle name="Normal 2 3 3 4 3 2 3" xfId="23347"/>
    <cellStyle name="Normal 2 3 3 4 3 2 4" xfId="23348"/>
    <cellStyle name="Normal 2 3 3 4 3 3" xfId="2664"/>
    <cellStyle name="Normal 2 3 3 4 3 3 2" xfId="23349"/>
    <cellStyle name="Normal 2 3 3 4 3 3 2 2" xfId="23350"/>
    <cellStyle name="Normal 2 3 3 4 3 3 2 3" xfId="23351"/>
    <cellStyle name="Normal 2 3 3 4 3 3 3" xfId="23352"/>
    <cellStyle name="Normal 2 3 3 4 3 3 4" xfId="23353"/>
    <cellStyle name="Normal 2 3 3 4 3 4" xfId="23354"/>
    <cellStyle name="Normal 2 3 3 4 3 4 2" xfId="23355"/>
    <cellStyle name="Normal 2 3 3 4 3 4 3" xfId="23356"/>
    <cellStyle name="Normal 2 3 3 4 3 5" xfId="23357"/>
    <cellStyle name="Normal 2 3 3 4 3 6" xfId="23358"/>
    <cellStyle name="Normal 2 3 3 4 3 7" xfId="23359"/>
    <cellStyle name="Normal 2 3 3 4 3 8" xfId="23360"/>
    <cellStyle name="Normal 2 3 3 4 3 9" xfId="23361"/>
    <cellStyle name="Normal 2 3 3 4 4" xfId="2665"/>
    <cellStyle name="Normal 2 3 3 4 4 2" xfId="23362"/>
    <cellStyle name="Normal 2 3 3 4 4 2 2" xfId="23363"/>
    <cellStyle name="Normal 2 3 3 4 4 2 3" xfId="23364"/>
    <cellStyle name="Normal 2 3 3 4 4 3" xfId="23365"/>
    <cellStyle name="Normal 2 3 3 4 4 4" xfId="23366"/>
    <cellStyle name="Normal 2 3 3 4 5" xfId="2666"/>
    <cellStyle name="Normal 2 3 3 4 5 2" xfId="23367"/>
    <cellStyle name="Normal 2 3 3 4 5 2 2" xfId="23368"/>
    <cellStyle name="Normal 2 3 3 4 5 2 3" xfId="23369"/>
    <cellStyle name="Normal 2 3 3 4 5 3" xfId="23370"/>
    <cellStyle name="Normal 2 3 3 4 5 4" xfId="23371"/>
    <cellStyle name="Normal 2 3 3 4 6" xfId="2667"/>
    <cellStyle name="Normal 2 3 3 4 6 2" xfId="23372"/>
    <cellStyle name="Normal 2 3 3 4 6 2 2" xfId="23373"/>
    <cellStyle name="Normal 2 3 3 4 6 3" xfId="23374"/>
    <cellStyle name="Normal 2 3 3 4 6 4" xfId="23375"/>
    <cellStyle name="Normal 2 3 3 4 7" xfId="23376"/>
    <cellStyle name="Normal 2 3 3 4 7 2" xfId="23377"/>
    <cellStyle name="Normal 2 3 3 4 7 3" xfId="23378"/>
    <cellStyle name="Normal 2 3 3 4 8" xfId="23379"/>
    <cellStyle name="Normal 2 3 3 4 9" xfId="23380"/>
    <cellStyle name="Normal 2 3 3 5" xfId="2668"/>
    <cellStyle name="Normal 2 3 3 5 10" xfId="23381"/>
    <cellStyle name="Normal 2 3 3 5 11" xfId="23382"/>
    <cellStyle name="Normal 2 3 3 5 2" xfId="2669"/>
    <cellStyle name="Normal 2 3 3 5 2 2" xfId="2670"/>
    <cellStyle name="Normal 2 3 3 5 2 2 2" xfId="23383"/>
    <cellStyle name="Normal 2 3 3 5 2 2 2 2" xfId="23384"/>
    <cellStyle name="Normal 2 3 3 5 2 2 2 3" xfId="23385"/>
    <cellStyle name="Normal 2 3 3 5 2 2 3" xfId="23386"/>
    <cellStyle name="Normal 2 3 3 5 2 2 4" xfId="23387"/>
    <cellStyle name="Normal 2 3 3 5 2 3" xfId="2671"/>
    <cellStyle name="Normal 2 3 3 5 2 3 2" xfId="23388"/>
    <cellStyle name="Normal 2 3 3 5 2 3 2 2" xfId="23389"/>
    <cellStyle name="Normal 2 3 3 5 2 3 2 3" xfId="23390"/>
    <cellStyle name="Normal 2 3 3 5 2 3 3" xfId="23391"/>
    <cellStyle name="Normal 2 3 3 5 2 3 4" xfId="23392"/>
    <cellStyle name="Normal 2 3 3 5 2 4" xfId="23393"/>
    <cellStyle name="Normal 2 3 3 5 2 4 2" xfId="23394"/>
    <cellStyle name="Normal 2 3 3 5 2 4 3" xfId="23395"/>
    <cellStyle name="Normal 2 3 3 5 2 5" xfId="23396"/>
    <cellStyle name="Normal 2 3 3 5 2 6" xfId="23397"/>
    <cellStyle name="Normal 2 3 3 5 2 7" xfId="23398"/>
    <cellStyle name="Normal 2 3 3 5 2 8" xfId="23399"/>
    <cellStyle name="Normal 2 3 3 5 2 9" xfId="23400"/>
    <cellStyle name="Normal 2 3 3 5 3" xfId="2672"/>
    <cellStyle name="Normal 2 3 3 5 3 2" xfId="23401"/>
    <cellStyle name="Normal 2 3 3 5 3 2 2" xfId="23402"/>
    <cellStyle name="Normal 2 3 3 5 3 2 3" xfId="23403"/>
    <cellStyle name="Normal 2 3 3 5 3 3" xfId="23404"/>
    <cellStyle name="Normal 2 3 3 5 3 4" xfId="23405"/>
    <cellStyle name="Normal 2 3 3 5 4" xfId="2673"/>
    <cellStyle name="Normal 2 3 3 5 4 2" xfId="23406"/>
    <cellStyle name="Normal 2 3 3 5 4 2 2" xfId="23407"/>
    <cellStyle name="Normal 2 3 3 5 4 2 3" xfId="23408"/>
    <cellStyle name="Normal 2 3 3 5 4 3" xfId="23409"/>
    <cellStyle name="Normal 2 3 3 5 4 4" xfId="23410"/>
    <cellStyle name="Normal 2 3 3 5 5" xfId="2674"/>
    <cellStyle name="Normal 2 3 3 5 5 2" xfId="23411"/>
    <cellStyle name="Normal 2 3 3 5 5 2 2" xfId="23412"/>
    <cellStyle name="Normal 2 3 3 5 5 3" xfId="23413"/>
    <cellStyle name="Normal 2 3 3 5 5 4" xfId="23414"/>
    <cellStyle name="Normal 2 3 3 5 6" xfId="23415"/>
    <cellStyle name="Normal 2 3 3 5 6 2" xfId="23416"/>
    <cellStyle name="Normal 2 3 3 5 6 3" xfId="23417"/>
    <cellStyle name="Normal 2 3 3 5 7" xfId="23418"/>
    <cellStyle name="Normal 2 3 3 5 8" xfId="23419"/>
    <cellStyle name="Normal 2 3 3 5 9" xfId="23420"/>
    <cellStyle name="Normal 2 3 3 6" xfId="2675"/>
    <cellStyle name="Normal 2 3 3 6 2" xfId="2676"/>
    <cellStyle name="Normal 2 3 3 6 2 2" xfId="23421"/>
    <cellStyle name="Normal 2 3 3 6 2 2 2" xfId="23422"/>
    <cellStyle name="Normal 2 3 3 6 2 2 3" xfId="23423"/>
    <cellStyle name="Normal 2 3 3 6 2 3" xfId="23424"/>
    <cellStyle name="Normal 2 3 3 6 2 4" xfId="23425"/>
    <cellStyle name="Normal 2 3 3 6 3" xfId="2677"/>
    <cellStyle name="Normal 2 3 3 6 3 2" xfId="23426"/>
    <cellStyle name="Normal 2 3 3 6 3 2 2" xfId="23427"/>
    <cellStyle name="Normal 2 3 3 6 3 2 3" xfId="23428"/>
    <cellStyle name="Normal 2 3 3 6 3 3" xfId="23429"/>
    <cellStyle name="Normal 2 3 3 6 3 4" xfId="23430"/>
    <cellStyle name="Normal 2 3 3 6 4" xfId="23431"/>
    <cellStyle name="Normal 2 3 3 6 4 2" xfId="23432"/>
    <cellStyle name="Normal 2 3 3 6 4 3" xfId="23433"/>
    <cellStyle name="Normal 2 3 3 6 5" xfId="23434"/>
    <cellStyle name="Normal 2 3 3 6 6" xfId="23435"/>
    <cellStyle name="Normal 2 3 3 6 7" xfId="23436"/>
    <cellStyle name="Normal 2 3 3 6 8" xfId="23437"/>
    <cellStyle name="Normal 2 3 3 6 9" xfId="23438"/>
    <cellStyle name="Normal 2 3 3 7" xfId="2678"/>
    <cellStyle name="Normal 2 3 3 7 2" xfId="2679"/>
    <cellStyle name="Normal 2 3 3 7 2 2" xfId="23439"/>
    <cellStyle name="Normal 2 3 3 7 2 2 2" xfId="23440"/>
    <cellStyle name="Normal 2 3 3 7 2 2 3" xfId="23441"/>
    <cellStyle name="Normal 2 3 3 7 2 3" xfId="23442"/>
    <cellStyle name="Normal 2 3 3 7 2 4" xfId="23443"/>
    <cellStyle name="Normal 2 3 3 7 3" xfId="2680"/>
    <cellStyle name="Normal 2 3 3 7 3 2" xfId="23444"/>
    <cellStyle name="Normal 2 3 3 7 3 2 2" xfId="23445"/>
    <cellStyle name="Normal 2 3 3 7 3 2 3" xfId="23446"/>
    <cellStyle name="Normal 2 3 3 7 3 3" xfId="23447"/>
    <cellStyle name="Normal 2 3 3 7 3 4" xfId="23448"/>
    <cellStyle name="Normal 2 3 3 7 4" xfId="23449"/>
    <cellStyle name="Normal 2 3 3 7 4 2" xfId="23450"/>
    <cellStyle name="Normal 2 3 3 7 4 3" xfId="23451"/>
    <cellStyle name="Normal 2 3 3 7 5" xfId="23452"/>
    <cellStyle name="Normal 2 3 3 7 6" xfId="23453"/>
    <cellStyle name="Normal 2 3 3 7 7" xfId="23454"/>
    <cellStyle name="Normal 2 3 3 7 8" xfId="23455"/>
    <cellStyle name="Normal 2 3 3 7 9" xfId="23456"/>
    <cellStyle name="Normal 2 3 3 8" xfId="2681"/>
    <cellStyle name="Normal 2 3 3 8 2" xfId="2682"/>
    <cellStyle name="Normal 2 3 3 8 2 2" xfId="23457"/>
    <cellStyle name="Normal 2 3 3 8 2 2 2" xfId="23458"/>
    <cellStyle name="Normal 2 3 3 8 2 2 3" xfId="23459"/>
    <cellStyle name="Normal 2 3 3 8 2 3" xfId="23460"/>
    <cellStyle name="Normal 2 3 3 8 2 4" xfId="23461"/>
    <cellStyle name="Normal 2 3 3 8 3" xfId="2683"/>
    <cellStyle name="Normal 2 3 3 8 3 2" xfId="23462"/>
    <cellStyle name="Normal 2 3 3 8 3 2 2" xfId="23463"/>
    <cellStyle name="Normal 2 3 3 8 3 2 3" xfId="23464"/>
    <cellStyle name="Normal 2 3 3 8 3 3" xfId="23465"/>
    <cellStyle name="Normal 2 3 3 8 3 4" xfId="23466"/>
    <cellStyle name="Normal 2 3 3 8 4" xfId="23467"/>
    <cellStyle name="Normal 2 3 3 8 4 2" xfId="23468"/>
    <cellStyle name="Normal 2 3 3 8 4 3" xfId="23469"/>
    <cellStyle name="Normal 2 3 3 8 5" xfId="23470"/>
    <cellStyle name="Normal 2 3 3 8 6" xfId="23471"/>
    <cellStyle name="Normal 2 3 3 8 7" xfId="23472"/>
    <cellStyle name="Normal 2 3 3 8 8" xfId="23473"/>
    <cellStyle name="Normal 2 3 3 8 9" xfId="23474"/>
    <cellStyle name="Normal 2 3 3 9" xfId="2684"/>
    <cellStyle name="Normal 2 3 3 9 2" xfId="2685"/>
    <cellStyle name="Normal 2 3 3 9 2 2" xfId="23475"/>
    <cellStyle name="Normal 2 3 3 9 2 2 2" xfId="23476"/>
    <cellStyle name="Normal 2 3 3 9 2 2 3" xfId="23477"/>
    <cellStyle name="Normal 2 3 3 9 2 3" xfId="23478"/>
    <cellStyle name="Normal 2 3 3 9 2 4" xfId="23479"/>
    <cellStyle name="Normal 2 3 3 9 3" xfId="23480"/>
    <cellStyle name="Normal 2 3 3 9 3 2" xfId="23481"/>
    <cellStyle name="Normal 2 3 3 9 3 3" xfId="23482"/>
    <cellStyle name="Normal 2 3 3 9 4" xfId="23483"/>
    <cellStyle name="Normal 2 3 3 9 5" xfId="23484"/>
    <cellStyle name="Normal 2 3 3 9 6" xfId="23485"/>
    <cellStyle name="Normal 2 3 3 9 7" xfId="23486"/>
    <cellStyle name="Normal 2 3 3 9 8" xfId="23487"/>
    <cellStyle name="Normal 2 3 4" xfId="2686"/>
    <cellStyle name="Normal 2 3 4 10" xfId="2687"/>
    <cellStyle name="Normal 2 3 4 10 2" xfId="23488"/>
    <cellStyle name="Normal 2 3 4 10 2 2" xfId="23489"/>
    <cellStyle name="Normal 2 3 4 10 2 3" xfId="23490"/>
    <cellStyle name="Normal 2 3 4 10 3" xfId="23491"/>
    <cellStyle name="Normal 2 3 4 10 4" xfId="23492"/>
    <cellStyle name="Normal 2 3 4 11" xfId="2688"/>
    <cellStyle name="Normal 2 3 4 11 2" xfId="23493"/>
    <cellStyle name="Normal 2 3 4 11 2 2" xfId="23494"/>
    <cellStyle name="Normal 2 3 4 11 3" xfId="23495"/>
    <cellStyle name="Normal 2 3 4 11 4" xfId="23496"/>
    <cellStyle name="Normal 2 3 4 12" xfId="23497"/>
    <cellStyle name="Normal 2 3 4 12 2" xfId="23498"/>
    <cellStyle name="Normal 2 3 4 12 3" xfId="23499"/>
    <cellStyle name="Normal 2 3 4 13" xfId="23500"/>
    <cellStyle name="Normal 2 3 4 14" xfId="23501"/>
    <cellStyle name="Normal 2 3 4 15" xfId="23502"/>
    <cellStyle name="Normal 2 3 4 16" xfId="23503"/>
    <cellStyle name="Normal 2 3 4 17" xfId="23504"/>
    <cellStyle name="Normal 2 3 4 2" xfId="2689"/>
    <cellStyle name="Normal 2 3 4 2 10" xfId="23505"/>
    <cellStyle name="Normal 2 3 4 2 11" xfId="23506"/>
    <cellStyle name="Normal 2 3 4 2 12" xfId="23507"/>
    <cellStyle name="Normal 2 3 4 2 13" xfId="23508"/>
    <cellStyle name="Normal 2 3 4 2 14" xfId="23509"/>
    <cellStyle name="Normal 2 3 4 2 2" xfId="2690"/>
    <cellStyle name="Normal 2 3 4 2 2 10" xfId="23510"/>
    <cellStyle name="Normal 2 3 4 2 2 11" xfId="23511"/>
    <cellStyle name="Normal 2 3 4 2 2 2" xfId="2691"/>
    <cellStyle name="Normal 2 3 4 2 2 2 2" xfId="2692"/>
    <cellStyle name="Normal 2 3 4 2 2 2 2 2" xfId="23512"/>
    <cellStyle name="Normal 2 3 4 2 2 2 2 2 2" xfId="23513"/>
    <cellStyle name="Normal 2 3 4 2 2 2 2 2 3" xfId="23514"/>
    <cellStyle name="Normal 2 3 4 2 2 2 2 3" xfId="23515"/>
    <cellStyle name="Normal 2 3 4 2 2 2 2 4" xfId="23516"/>
    <cellStyle name="Normal 2 3 4 2 2 2 3" xfId="2693"/>
    <cellStyle name="Normal 2 3 4 2 2 2 3 2" xfId="23517"/>
    <cellStyle name="Normal 2 3 4 2 2 2 3 2 2" xfId="23518"/>
    <cellStyle name="Normal 2 3 4 2 2 2 3 2 3" xfId="23519"/>
    <cellStyle name="Normal 2 3 4 2 2 2 3 3" xfId="23520"/>
    <cellStyle name="Normal 2 3 4 2 2 2 3 4" xfId="23521"/>
    <cellStyle name="Normal 2 3 4 2 2 2 4" xfId="23522"/>
    <cellStyle name="Normal 2 3 4 2 2 2 4 2" xfId="23523"/>
    <cellStyle name="Normal 2 3 4 2 2 2 4 3" xfId="23524"/>
    <cellStyle name="Normal 2 3 4 2 2 2 5" xfId="23525"/>
    <cellStyle name="Normal 2 3 4 2 2 2 6" xfId="23526"/>
    <cellStyle name="Normal 2 3 4 2 2 2 7" xfId="23527"/>
    <cellStyle name="Normal 2 3 4 2 2 2 8" xfId="23528"/>
    <cellStyle name="Normal 2 3 4 2 2 2 9" xfId="23529"/>
    <cellStyle name="Normal 2 3 4 2 2 3" xfId="2694"/>
    <cellStyle name="Normal 2 3 4 2 2 3 2" xfId="23530"/>
    <cellStyle name="Normal 2 3 4 2 2 3 2 2" xfId="23531"/>
    <cellStyle name="Normal 2 3 4 2 2 3 2 3" xfId="23532"/>
    <cellStyle name="Normal 2 3 4 2 2 3 3" xfId="23533"/>
    <cellStyle name="Normal 2 3 4 2 2 3 4" xfId="23534"/>
    <cellStyle name="Normal 2 3 4 2 2 4" xfId="2695"/>
    <cellStyle name="Normal 2 3 4 2 2 4 2" xfId="23535"/>
    <cellStyle name="Normal 2 3 4 2 2 4 2 2" xfId="23536"/>
    <cellStyle name="Normal 2 3 4 2 2 4 2 3" xfId="23537"/>
    <cellStyle name="Normal 2 3 4 2 2 4 3" xfId="23538"/>
    <cellStyle name="Normal 2 3 4 2 2 4 4" xfId="23539"/>
    <cellStyle name="Normal 2 3 4 2 2 5" xfId="2696"/>
    <cellStyle name="Normal 2 3 4 2 2 5 2" xfId="23540"/>
    <cellStyle name="Normal 2 3 4 2 2 5 2 2" xfId="23541"/>
    <cellStyle name="Normal 2 3 4 2 2 5 3" xfId="23542"/>
    <cellStyle name="Normal 2 3 4 2 2 5 4" xfId="23543"/>
    <cellStyle name="Normal 2 3 4 2 2 6" xfId="23544"/>
    <cellStyle name="Normal 2 3 4 2 2 6 2" xfId="23545"/>
    <cellStyle name="Normal 2 3 4 2 2 6 3" xfId="23546"/>
    <cellStyle name="Normal 2 3 4 2 2 7" xfId="23547"/>
    <cellStyle name="Normal 2 3 4 2 2 8" xfId="23548"/>
    <cellStyle name="Normal 2 3 4 2 2 9" xfId="23549"/>
    <cellStyle name="Normal 2 3 4 2 3" xfId="2697"/>
    <cellStyle name="Normal 2 3 4 2 3 10" xfId="23550"/>
    <cellStyle name="Normal 2 3 4 2 3 11" xfId="23551"/>
    <cellStyle name="Normal 2 3 4 2 3 2" xfId="2698"/>
    <cellStyle name="Normal 2 3 4 2 3 2 2" xfId="2699"/>
    <cellStyle name="Normal 2 3 4 2 3 2 2 2" xfId="23552"/>
    <cellStyle name="Normal 2 3 4 2 3 2 2 2 2" xfId="23553"/>
    <cellStyle name="Normal 2 3 4 2 3 2 2 2 3" xfId="23554"/>
    <cellStyle name="Normal 2 3 4 2 3 2 2 3" xfId="23555"/>
    <cellStyle name="Normal 2 3 4 2 3 2 2 4" xfId="23556"/>
    <cellStyle name="Normal 2 3 4 2 3 2 3" xfId="2700"/>
    <cellStyle name="Normal 2 3 4 2 3 2 3 2" xfId="23557"/>
    <cellStyle name="Normal 2 3 4 2 3 2 3 2 2" xfId="23558"/>
    <cellStyle name="Normal 2 3 4 2 3 2 3 2 3" xfId="23559"/>
    <cellStyle name="Normal 2 3 4 2 3 2 3 3" xfId="23560"/>
    <cellStyle name="Normal 2 3 4 2 3 2 3 4" xfId="23561"/>
    <cellStyle name="Normal 2 3 4 2 3 2 4" xfId="23562"/>
    <cellStyle name="Normal 2 3 4 2 3 2 4 2" xfId="23563"/>
    <cellStyle name="Normal 2 3 4 2 3 2 4 3" xfId="23564"/>
    <cellStyle name="Normal 2 3 4 2 3 2 5" xfId="23565"/>
    <cellStyle name="Normal 2 3 4 2 3 2 6" xfId="23566"/>
    <cellStyle name="Normal 2 3 4 2 3 2 7" xfId="23567"/>
    <cellStyle name="Normal 2 3 4 2 3 2 8" xfId="23568"/>
    <cellStyle name="Normal 2 3 4 2 3 2 9" xfId="23569"/>
    <cellStyle name="Normal 2 3 4 2 3 3" xfId="2701"/>
    <cellStyle name="Normal 2 3 4 2 3 3 2" xfId="23570"/>
    <cellStyle name="Normal 2 3 4 2 3 3 2 2" xfId="23571"/>
    <cellStyle name="Normal 2 3 4 2 3 3 2 3" xfId="23572"/>
    <cellStyle name="Normal 2 3 4 2 3 3 3" xfId="23573"/>
    <cellStyle name="Normal 2 3 4 2 3 3 4" xfId="23574"/>
    <cellStyle name="Normal 2 3 4 2 3 4" xfId="2702"/>
    <cellStyle name="Normal 2 3 4 2 3 4 2" xfId="23575"/>
    <cellStyle name="Normal 2 3 4 2 3 4 2 2" xfId="23576"/>
    <cellStyle name="Normal 2 3 4 2 3 4 2 3" xfId="23577"/>
    <cellStyle name="Normal 2 3 4 2 3 4 3" xfId="23578"/>
    <cellStyle name="Normal 2 3 4 2 3 4 4" xfId="23579"/>
    <cellStyle name="Normal 2 3 4 2 3 5" xfId="2703"/>
    <cellStyle name="Normal 2 3 4 2 3 5 2" xfId="23580"/>
    <cellStyle name="Normal 2 3 4 2 3 5 2 2" xfId="23581"/>
    <cellStyle name="Normal 2 3 4 2 3 5 3" xfId="23582"/>
    <cellStyle name="Normal 2 3 4 2 3 5 4" xfId="23583"/>
    <cellStyle name="Normal 2 3 4 2 3 6" xfId="23584"/>
    <cellStyle name="Normal 2 3 4 2 3 6 2" xfId="23585"/>
    <cellStyle name="Normal 2 3 4 2 3 6 3" xfId="23586"/>
    <cellStyle name="Normal 2 3 4 2 3 7" xfId="23587"/>
    <cellStyle name="Normal 2 3 4 2 3 8" xfId="23588"/>
    <cellStyle name="Normal 2 3 4 2 3 9" xfId="23589"/>
    <cellStyle name="Normal 2 3 4 2 4" xfId="2704"/>
    <cellStyle name="Normal 2 3 4 2 4 2" xfId="2705"/>
    <cellStyle name="Normal 2 3 4 2 4 2 2" xfId="23590"/>
    <cellStyle name="Normal 2 3 4 2 4 2 2 2" xfId="23591"/>
    <cellStyle name="Normal 2 3 4 2 4 2 2 3" xfId="23592"/>
    <cellStyle name="Normal 2 3 4 2 4 2 3" xfId="23593"/>
    <cellStyle name="Normal 2 3 4 2 4 2 4" xfId="23594"/>
    <cellStyle name="Normal 2 3 4 2 4 3" xfId="2706"/>
    <cellStyle name="Normal 2 3 4 2 4 3 2" xfId="23595"/>
    <cellStyle name="Normal 2 3 4 2 4 3 2 2" xfId="23596"/>
    <cellStyle name="Normal 2 3 4 2 4 3 2 3" xfId="23597"/>
    <cellStyle name="Normal 2 3 4 2 4 3 3" xfId="23598"/>
    <cellStyle name="Normal 2 3 4 2 4 3 4" xfId="23599"/>
    <cellStyle name="Normal 2 3 4 2 4 4" xfId="23600"/>
    <cellStyle name="Normal 2 3 4 2 4 4 2" xfId="23601"/>
    <cellStyle name="Normal 2 3 4 2 4 4 3" xfId="23602"/>
    <cellStyle name="Normal 2 3 4 2 4 5" xfId="23603"/>
    <cellStyle name="Normal 2 3 4 2 4 6" xfId="23604"/>
    <cellStyle name="Normal 2 3 4 2 4 7" xfId="23605"/>
    <cellStyle name="Normal 2 3 4 2 4 8" xfId="23606"/>
    <cellStyle name="Normal 2 3 4 2 4 9" xfId="23607"/>
    <cellStyle name="Normal 2 3 4 2 5" xfId="2707"/>
    <cellStyle name="Normal 2 3 4 2 5 2" xfId="2708"/>
    <cellStyle name="Normal 2 3 4 2 5 2 2" xfId="23608"/>
    <cellStyle name="Normal 2 3 4 2 5 2 2 2" xfId="23609"/>
    <cellStyle name="Normal 2 3 4 2 5 2 2 3" xfId="23610"/>
    <cellStyle name="Normal 2 3 4 2 5 2 3" xfId="23611"/>
    <cellStyle name="Normal 2 3 4 2 5 2 4" xfId="23612"/>
    <cellStyle name="Normal 2 3 4 2 5 3" xfId="2709"/>
    <cellStyle name="Normal 2 3 4 2 5 3 2" xfId="23613"/>
    <cellStyle name="Normal 2 3 4 2 5 3 2 2" xfId="23614"/>
    <cellStyle name="Normal 2 3 4 2 5 3 2 3" xfId="23615"/>
    <cellStyle name="Normal 2 3 4 2 5 3 3" xfId="23616"/>
    <cellStyle name="Normal 2 3 4 2 5 3 4" xfId="23617"/>
    <cellStyle name="Normal 2 3 4 2 5 4" xfId="23618"/>
    <cellStyle name="Normal 2 3 4 2 5 4 2" xfId="23619"/>
    <cellStyle name="Normal 2 3 4 2 5 4 3" xfId="23620"/>
    <cellStyle name="Normal 2 3 4 2 5 5" xfId="23621"/>
    <cellStyle name="Normal 2 3 4 2 5 6" xfId="23622"/>
    <cellStyle name="Normal 2 3 4 2 5 7" xfId="23623"/>
    <cellStyle name="Normal 2 3 4 2 5 8" xfId="23624"/>
    <cellStyle name="Normal 2 3 4 2 5 9" xfId="23625"/>
    <cellStyle name="Normal 2 3 4 2 6" xfId="2710"/>
    <cellStyle name="Normal 2 3 4 2 6 2" xfId="23626"/>
    <cellStyle name="Normal 2 3 4 2 6 2 2" xfId="23627"/>
    <cellStyle name="Normal 2 3 4 2 6 2 3" xfId="23628"/>
    <cellStyle name="Normal 2 3 4 2 6 3" xfId="23629"/>
    <cellStyle name="Normal 2 3 4 2 6 4" xfId="23630"/>
    <cellStyle name="Normal 2 3 4 2 7" xfId="2711"/>
    <cellStyle name="Normal 2 3 4 2 7 2" xfId="23631"/>
    <cellStyle name="Normal 2 3 4 2 7 2 2" xfId="23632"/>
    <cellStyle name="Normal 2 3 4 2 7 2 3" xfId="23633"/>
    <cellStyle name="Normal 2 3 4 2 7 3" xfId="23634"/>
    <cellStyle name="Normal 2 3 4 2 7 4" xfId="23635"/>
    <cellStyle name="Normal 2 3 4 2 8" xfId="2712"/>
    <cellStyle name="Normal 2 3 4 2 8 2" xfId="23636"/>
    <cellStyle name="Normal 2 3 4 2 8 2 2" xfId="23637"/>
    <cellStyle name="Normal 2 3 4 2 8 3" xfId="23638"/>
    <cellStyle name="Normal 2 3 4 2 8 4" xfId="23639"/>
    <cellStyle name="Normal 2 3 4 2 9" xfId="23640"/>
    <cellStyle name="Normal 2 3 4 2 9 2" xfId="23641"/>
    <cellStyle name="Normal 2 3 4 2 9 3" xfId="23642"/>
    <cellStyle name="Normal 2 3 4 3" xfId="2713"/>
    <cellStyle name="Normal 2 3 4 3 10" xfId="23643"/>
    <cellStyle name="Normal 2 3 4 3 11" xfId="23644"/>
    <cellStyle name="Normal 2 3 4 3 12" xfId="23645"/>
    <cellStyle name="Normal 2 3 4 3 2" xfId="2714"/>
    <cellStyle name="Normal 2 3 4 3 2 2" xfId="2715"/>
    <cellStyle name="Normal 2 3 4 3 2 2 2" xfId="23646"/>
    <cellStyle name="Normal 2 3 4 3 2 2 2 2" xfId="23647"/>
    <cellStyle name="Normal 2 3 4 3 2 2 2 3" xfId="23648"/>
    <cellStyle name="Normal 2 3 4 3 2 2 3" xfId="23649"/>
    <cellStyle name="Normal 2 3 4 3 2 2 4" xfId="23650"/>
    <cellStyle name="Normal 2 3 4 3 2 3" xfId="2716"/>
    <cellStyle name="Normal 2 3 4 3 2 3 2" xfId="23651"/>
    <cellStyle name="Normal 2 3 4 3 2 3 2 2" xfId="23652"/>
    <cellStyle name="Normal 2 3 4 3 2 3 2 3" xfId="23653"/>
    <cellStyle name="Normal 2 3 4 3 2 3 3" xfId="23654"/>
    <cellStyle name="Normal 2 3 4 3 2 3 4" xfId="23655"/>
    <cellStyle name="Normal 2 3 4 3 2 4" xfId="23656"/>
    <cellStyle name="Normal 2 3 4 3 2 4 2" xfId="23657"/>
    <cellStyle name="Normal 2 3 4 3 2 4 3" xfId="23658"/>
    <cellStyle name="Normal 2 3 4 3 2 5" xfId="23659"/>
    <cellStyle name="Normal 2 3 4 3 2 6" xfId="23660"/>
    <cellStyle name="Normal 2 3 4 3 2 7" xfId="23661"/>
    <cellStyle name="Normal 2 3 4 3 2 8" xfId="23662"/>
    <cellStyle name="Normal 2 3 4 3 2 9" xfId="23663"/>
    <cellStyle name="Normal 2 3 4 3 3" xfId="2717"/>
    <cellStyle name="Normal 2 3 4 3 3 2" xfId="2718"/>
    <cellStyle name="Normal 2 3 4 3 3 2 2" xfId="23664"/>
    <cellStyle name="Normal 2 3 4 3 3 2 2 2" xfId="23665"/>
    <cellStyle name="Normal 2 3 4 3 3 2 2 3" xfId="23666"/>
    <cellStyle name="Normal 2 3 4 3 3 2 3" xfId="23667"/>
    <cellStyle name="Normal 2 3 4 3 3 2 4" xfId="23668"/>
    <cellStyle name="Normal 2 3 4 3 3 3" xfId="2719"/>
    <cellStyle name="Normal 2 3 4 3 3 3 2" xfId="23669"/>
    <cellStyle name="Normal 2 3 4 3 3 3 2 2" xfId="23670"/>
    <cellStyle name="Normal 2 3 4 3 3 3 2 3" xfId="23671"/>
    <cellStyle name="Normal 2 3 4 3 3 3 3" xfId="23672"/>
    <cellStyle name="Normal 2 3 4 3 3 3 4" xfId="23673"/>
    <cellStyle name="Normal 2 3 4 3 3 4" xfId="23674"/>
    <cellStyle name="Normal 2 3 4 3 3 4 2" xfId="23675"/>
    <cellStyle name="Normal 2 3 4 3 3 4 3" xfId="23676"/>
    <cellStyle name="Normal 2 3 4 3 3 5" xfId="23677"/>
    <cellStyle name="Normal 2 3 4 3 3 6" xfId="23678"/>
    <cellStyle name="Normal 2 3 4 3 3 7" xfId="23679"/>
    <cellStyle name="Normal 2 3 4 3 3 8" xfId="23680"/>
    <cellStyle name="Normal 2 3 4 3 3 9" xfId="23681"/>
    <cellStyle name="Normal 2 3 4 3 4" xfId="2720"/>
    <cellStyle name="Normal 2 3 4 3 4 2" xfId="23682"/>
    <cellStyle name="Normal 2 3 4 3 4 2 2" xfId="23683"/>
    <cellStyle name="Normal 2 3 4 3 4 2 3" xfId="23684"/>
    <cellStyle name="Normal 2 3 4 3 4 3" xfId="23685"/>
    <cellStyle name="Normal 2 3 4 3 4 4" xfId="23686"/>
    <cellStyle name="Normal 2 3 4 3 5" xfId="2721"/>
    <cellStyle name="Normal 2 3 4 3 5 2" xfId="23687"/>
    <cellStyle name="Normal 2 3 4 3 5 2 2" xfId="23688"/>
    <cellStyle name="Normal 2 3 4 3 5 2 3" xfId="23689"/>
    <cellStyle name="Normal 2 3 4 3 5 3" xfId="23690"/>
    <cellStyle name="Normal 2 3 4 3 5 4" xfId="23691"/>
    <cellStyle name="Normal 2 3 4 3 6" xfId="2722"/>
    <cellStyle name="Normal 2 3 4 3 6 2" xfId="23692"/>
    <cellStyle name="Normal 2 3 4 3 6 2 2" xfId="23693"/>
    <cellStyle name="Normal 2 3 4 3 6 3" xfId="23694"/>
    <cellStyle name="Normal 2 3 4 3 6 4" xfId="23695"/>
    <cellStyle name="Normal 2 3 4 3 7" xfId="23696"/>
    <cellStyle name="Normal 2 3 4 3 7 2" xfId="23697"/>
    <cellStyle name="Normal 2 3 4 3 7 3" xfId="23698"/>
    <cellStyle name="Normal 2 3 4 3 8" xfId="23699"/>
    <cellStyle name="Normal 2 3 4 3 9" xfId="23700"/>
    <cellStyle name="Normal 2 3 4 4" xfId="2723"/>
    <cellStyle name="Normal 2 3 4 4 10" xfId="23701"/>
    <cellStyle name="Normal 2 3 4 4 11" xfId="23702"/>
    <cellStyle name="Normal 2 3 4 4 2" xfId="2724"/>
    <cellStyle name="Normal 2 3 4 4 2 2" xfId="2725"/>
    <cellStyle name="Normal 2 3 4 4 2 2 2" xfId="23703"/>
    <cellStyle name="Normal 2 3 4 4 2 2 2 2" xfId="23704"/>
    <cellStyle name="Normal 2 3 4 4 2 2 2 3" xfId="23705"/>
    <cellStyle name="Normal 2 3 4 4 2 2 3" xfId="23706"/>
    <cellStyle name="Normal 2 3 4 4 2 2 4" xfId="23707"/>
    <cellStyle name="Normal 2 3 4 4 2 3" xfId="2726"/>
    <cellStyle name="Normal 2 3 4 4 2 3 2" xfId="23708"/>
    <cellStyle name="Normal 2 3 4 4 2 3 2 2" xfId="23709"/>
    <cellStyle name="Normal 2 3 4 4 2 3 2 3" xfId="23710"/>
    <cellStyle name="Normal 2 3 4 4 2 3 3" xfId="23711"/>
    <cellStyle name="Normal 2 3 4 4 2 3 4" xfId="23712"/>
    <cellStyle name="Normal 2 3 4 4 2 4" xfId="23713"/>
    <cellStyle name="Normal 2 3 4 4 2 4 2" xfId="23714"/>
    <cellStyle name="Normal 2 3 4 4 2 4 3" xfId="23715"/>
    <cellStyle name="Normal 2 3 4 4 2 5" xfId="23716"/>
    <cellStyle name="Normal 2 3 4 4 2 6" xfId="23717"/>
    <cellStyle name="Normal 2 3 4 4 2 7" xfId="23718"/>
    <cellStyle name="Normal 2 3 4 4 2 8" xfId="23719"/>
    <cellStyle name="Normal 2 3 4 4 2 9" xfId="23720"/>
    <cellStyle name="Normal 2 3 4 4 3" xfId="2727"/>
    <cellStyle name="Normal 2 3 4 4 3 2" xfId="23721"/>
    <cellStyle name="Normal 2 3 4 4 3 2 2" xfId="23722"/>
    <cellStyle name="Normal 2 3 4 4 3 2 3" xfId="23723"/>
    <cellStyle name="Normal 2 3 4 4 3 3" xfId="23724"/>
    <cellStyle name="Normal 2 3 4 4 3 4" xfId="23725"/>
    <cellStyle name="Normal 2 3 4 4 4" xfId="2728"/>
    <cellStyle name="Normal 2 3 4 4 4 2" xfId="23726"/>
    <cellStyle name="Normal 2 3 4 4 4 2 2" xfId="23727"/>
    <cellStyle name="Normal 2 3 4 4 4 2 3" xfId="23728"/>
    <cellStyle name="Normal 2 3 4 4 4 3" xfId="23729"/>
    <cellStyle name="Normal 2 3 4 4 4 4" xfId="23730"/>
    <cellStyle name="Normal 2 3 4 4 5" xfId="2729"/>
    <cellStyle name="Normal 2 3 4 4 5 2" xfId="23731"/>
    <cellStyle name="Normal 2 3 4 4 5 2 2" xfId="23732"/>
    <cellStyle name="Normal 2 3 4 4 5 3" xfId="23733"/>
    <cellStyle name="Normal 2 3 4 4 5 4" xfId="23734"/>
    <cellStyle name="Normal 2 3 4 4 6" xfId="23735"/>
    <cellStyle name="Normal 2 3 4 4 6 2" xfId="23736"/>
    <cellStyle name="Normal 2 3 4 4 6 3" xfId="23737"/>
    <cellStyle name="Normal 2 3 4 4 7" xfId="23738"/>
    <cellStyle name="Normal 2 3 4 4 8" xfId="23739"/>
    <cellStyle name="Normal 2 3 4 4 9" xfId="23740"/>
    <cellStyle name="Normal 2 3 4 5" xfId="2730"/>
    <cellStyle name="Normal 2 3 4 5 2" xfId="2731"/>
    <cellStyle name="Normal 2 3 4 5 2 2" xfId="23741"/>
    <cellStyle name="Normal 2 3 4 5 2 2 2" xfId="23742"/>
    <cellStyle name="Normal 2 3 4 5 2 2 3" xfId="23743"/>
    <cellStyle name="Normal 2 3 4 5 2 3" xfId="23744"/>
    <cellStyle name="Normal 2 3 4 5 2 4" xfId="23745"/>
    <cellStyle name="Normal 2 3 4 5 3" xfId="2732"/>
    <cellStyle name="Normal 2 3 4 5 3 2" xfId="23746"/>
    <cellStyle name="Normal 2 3 4 5 3 2 2" xfId="23747"/>
    <cellStyle name="Normal 2 3 4 5 3 2 3" xfId="23748"/>
    <cellStyle name="Normal 2 3 4 5 3 3" xfId="23749"/>
    <cellStyle name="Normal 2 3 4 5 3 4" xfId="23750"/>
    <cellStyle name="Normal 2 3 4 5 4" xfId="23751"/>
    <cellStyle name="Normal 2 3 4 5 4 2" xfId="23752"/>
    <cellStyle name="Normal 2 3 4 5 4 3" xfId="23753"/>
    <cellStyle name="Normal 2 3 4 5 5" xfId="23754"/>
    <cellStyle name="Normal 2 3 4 5 6" xfId="23755"/>
    <cellStyle name="Normal 2 3 4 5 7" xfId="23756"/>
    <cellStyle name="Normal 2 3 4 5 8" xfId="23757"/>
    <cellStyle name="Normal 2 3 4 5 9" xfId="23758"/>
    <cellStyle name="Normal 2 3 4 6" xfId="2733"/>
    <cellStyle name="Normal 2 3 4 6 2" xfId="2734"/>
    <cellStyle name="Normal 2 3 4 6 2 2" xfId="23759"/>
    <cellStyle name="Normal 2 3 4 6 2 2 2" xfId="23760"/>
    <cellStyle name="Normal 2 3 4 6 2 2 3" xfId="23761"/>
    <cellStyle name="Normal 2 3 4 6 2 3" xfId="23762"/>
    <cellStyle name="Normal 2 3 4 6 2 4" xfId="23763"/>
    <cellStyle name="Normal 2 3 4 6 3" xfId="2735"/>
    <cellStyle name="Normal 2 3 4 6 3 2" xfId="23764"/>
    <cellStyle name="Normal 2 3 4 6 3 2 2" xfId="23765"/>
    <cellStyle name="Normal 2 3 4 6 3 2 3" xfId="23766"/>
    <cellStyle name="Normal 2 3 4 6 3 3" xfId="23767"/>
    <cellStyle name="Normal 2 3 4 6 3 4" xfId="23768"/>
    <cellStyle name="Normal 2 3 4 6 4" xfId="23769"/>
    <cellStyle name="Normal 2 3 4 6 4 2" xfId="23770"/>
    <cellStyle name="Normal 2 3 4 6 4 3" xfId="23771"/>
    <cellStyle name="Normal 2 3 4 6 5" xfId="23772"/>
    <cellStyle name="Normal 2 3 4 6 6" xfId="23773"/>
    <cellStyle name="Normal 2 3 4 6 7" xfId="23774"/>
    <cellStyle name="Normal 2 3 4 6 8" xfId="23775"/>
    <cellStyle name="Normal 2 3 4 6 9" xfId="23776"/>
    <cellStyle name="Normal 2 3 4 7" xfId="2736"/>
    <cellStyle name="Normal 2 3 4 7 2" xfId="2737"/>
    <cellStyle name="Normal 2 3 4 7 2 2" xfId="23777"/>
    <cellStyle name="Normal 2 3 4 7 2 2 2" xfId="23778"/>
    <cellStyle name="Normal 2 3 4 7 2 2 3" xfId="23779"/>
    <cellStyle name="Normal 2 3 4 7 2 3" xfId="23780"/>
    <cellStyle name="Normal 2 3 4 7 2 4" xfId="23781"/>
    <cellStyle name="Normal 2 3 4 7 3" xfId="2738"/>
    <cellStyle name="Normal 2 3 4 7 3 2" xfId="23782"/>
    <cellStyle name="Normal 2 3 4 7 3 2 2" xfId="23783"/>
    <cellStyle name="Normal 2 3 4 7 3 2 3" xfId="23784"/>
    <cellStyle name="Normal 2 3 4 7 3 3" xfId="23785"/>
    <cellStyle name="Normal 2 3 4 7 3 4" xfId="23786"/>
    <cellStyle name="Normal 2 3 4 7 4" xfId="23787"/>
    <cellStyle name="Normal 2 3 4 7 4 2" xfId="23788"/>
    <cellStyle name="Normal 2 3 4 7 4 3" xfId="23789"/>
    <cellStyle name="Normal 2 3 4 7 5" xfId="23790"/>
    <cellStyle name="Normal 2 3 4 7 6" xfId="23791"/>
    <cellStyle name="Normal 2 3 4 7 7" xfId="23792"/>
    <cellStyle name="Normal 2 3 4 7 8" xfId="23793"/>
    <cellStyle name="Normal 2 3 4 7 9" xfId="23794"/>
    <cellStyle name="Normal 2 3 4 8" xfId="2739"/>
    <cellStyle name="Normal 2 3 4 8 2" xfId="2740"/>
    <cellStyle name="Normal 2 3 4 8 2 2" xfId="23795"/>
    <cellStyle name="Normal 2 3 4 8 2 2 2" xfId="23796"/>
    <cellStyle name="Normal 2 3 4 8 2 2 3" xfId="23797"/>
    <cellStyle name="Normal 2 3 4 8 2 3" xfId="23798"/>
    <cellStyle name="Normal 2 3 4 8 2 4" xfId="23799"/>
    <cellStyle name="Normal 2 3 4 8 3" xfId="23800"/>
    <cellStyle name="Normal 2 3 4 8 3 2" xfId="23801"/>
    <cellStyle name="Normal 2 3 4 8 3 3" xfId="23802"/>
    <cellStyle name="Normal 2 3 4 8 4" xfId="23803"/>
    <cellStyle name="Normal 2 3 4 8 5" xfId="23804"/>
    <cellStyle name="Normal 2 3 4 8 6" xfId="23805"/>
    <cellStyle name="Normal 2 3 4 8 7" xfId="23806"/>
    <cellStyle name="Normal 2 3 4 8 8" xfId="23807"/>
    <cellStyle name="Normal 2 3 4 9" xfId="2741"/>
    <cellStyle name="Normal 2 3 4 9 2" xfId="23808"/>
    <cellStyle name="Normal 2 3 4 9 2 2" xfId="23809"/>
    <cellStyle name="Normal 2 3 4 9 2 3" xfId="23810"/>
    <cellStyle name="Normal 2 3 4 9 3" xfId="23811"/>
    <cellStyle name="Normal 2 3 4 9 4" xfId="23812"/>
    <cellStyle name="Normal 2 3 5" xfId="2742"/>
    <cellStyle name="Normal 2 3 5 10" xfId="23813"/>
    <cellStyle name="Normal 2 3 5 11" xfId="23814"/>
    <cellStyle name="Normal 2 3 5 12" xfId="23815"/>
    <cellStyle name="Normal 2 3 5 13" xfId="23816"/>
    <cellStyle name="Normal 2 3 5 14" xfId="23817"/>
    <cellStyle name="Normal 2 3 5 2" xfId="2743"/>
    <cellStyle name="Normal 2 3 5 2 10" xfId="23818"/>
    <cellStyle name="Normal 2 3 5 2 11" xfId="23819"/>
    <cellStyle name="Normal 2 3 5 2 2" xfId="2744"/>
    <cellStyle name="Normal 2 3 5 2 2 2" xfId="2745"/>
    <cellStyle name="Normal 2 3 5 2 2 2 2" xfId="23820"/>
    <cellStyle name="Normal 2 3 5 2 2 2 2 2" xfId="23821"/>
    <cellStyle name="Normal 2 3 5 2 2 2 2 3" xfId="23822"/>
    <cellStyle name="Normal 2 3 5 2 2 2 3" xfId="23823"/>
    <cellStyle name="Normal 2 3 5 2 2 2 4" xfId="23824"/>
    <cellStyle name="Normal 2 3 5 2 2 3" xfId="2746"/>
    <cellStyle name="Normal 2 3 5 2 2 3 2" xfId="23825"/>
    <cellStyle name="Normal 2 3 5 2 2 3 2 2" xfId="23826"/>
    <cellStyle name="Normal 2 3 5 2 2 3 2 3" xfId="23827"/>
    <cellStyle name="Normal 2 3 5 2 2 3 3" xfId="23828"/>
    <cellStyle name="Normal 2 3 5 2 2 3 4" xfId="23829"/>
    <cellStyle name="Normal 2 3 5 2 2 4" xfId="23830"/>
    <cellStyle name="Normal 2 3 5 2 2 4 2" xfId="23831"/>
    <cellStyle name="Normal 2 3 5 2 2 4 3" xfId="23832"/>
    <cellStyle name="Normal 2 3 5 2 2 5" xfId="23833"/>
    <cellStyle name="Normal 2 3 5 2 2 6" xfId="23834"/>
    <cellStyle name="Normal 2 3 5 2 2 7" xfId="23835"/>
    <cellStyle name="Normal 2 3 5 2 2 8" xfId="23836"/>
    <cellStyle name="Normal 2 3 5 2 2 9" xfId="23837"/>
    <cellStyle name="Normal 2 3 5 2 3" xfId="2747"/>
    <cellStyle name="Normal 2 3 5 2 3 2" xfId="23838"/>
    <cellStyle name="Normal 2 3 5 2 3 2 2" xfId="23839"/>
    <cellStyle name="Normal 2 3 5 2 3 2 3" xfId="23840"/>
    <cellStyle name="Normal 2 3 5 2 3 3" xfId="23841"/>
    <cellStyle name="Normal 2 3 5 2 3 4" xfId="23842"/>
    <cellStyle name="Normal 2 3 5 2 4" xfId="2748"/>
    <cellStyle name="Normal 2 3 5 2 4 2" xfId="23843"/>
    <cellStyle name="Normal 2 3 5 2 4 2 2" xfId="23844"/>
    <cellStyle name="Normal 2 3 5 2 4 2 3" xfId="23845"/>
    <cellStyle name="Normal 2 3 5 2 4 3" xfId="23846"/>
    <cellStyle name="Normal 2 3 5 2 4 4" xfId="23847"/>
    <cellStyle name="Normal 2 3 5 2 5" xfId="2749"/>
    <cellStyle name="Normal 2 3 5 2 5 2" xfId="23848"/>
    <cellStyle name="Normal 2 3 5 2 5 2 2" xfId="23849"/>
    <cellStyle name="Normal 2 3 5 2 5 3" xfId="23850"/>
    <cellStyle name="Normal 2 3 5 2 5 4" xfId="23851"/>
    <cellStyle name="Normal 2 3 5 2 6" xfId="23852"/>
    <cellStyle name="Normal 2 3 5 2 6 2" xfId="23853"/>
    <cellStyle name="Normal 2 3 5 2 6 3" xfId="23854"/>
    <cellStyle name="Normal 2 3 5 2 7" xfId="23855"/>
    <cellStyle name="Normal 2 3 5 2 8" xfId="23856"/>
    <cellStyle name="Normal 2 3 5 2 9" xfId="23857"/>
    <cellStyle name="Normal 2 3 5 3" xfId="2750"/>
    <cellStyle name="Normal 2 3 5 3 10" xfId="23858"/>
    <cellStyle name="Normal 2 3 5 3 11" xfId="23859"/>
    <cellStyle name="Normal 2 3 5 3 2" xfId="2751"/>
    <cellStyle name="Normal 2 3 5 3 2 2" xfId="2752"/>
    <cellStyle name="Normal 2 3 5 3 2 2 2" xfId="23860"/>
    <cellStyle name="Normal 2 3 5 3 2 2 2 2" xfId="23861"/>
    <cellStyle name="Normal 2 3 5 3 2 2 2 3" xfId="23862"/>
    <cellStyle name="Normal 2 3 5 3 2 2 3" xfId="23863"/>
    <cellStyle name="Normal 2 3 5 3 2 2 4" xfId="23864"/>
    <cellStyle name="Normal 2 3 5 3 2 3" xfId="2753"/>
    <cellStyle name="Normal 2 3 5 3 2 3 2" xfId="23865"/>
    <cellStyle name="Normal 2 3 5 3 2 3 2 2" xfId="23866"/>
    <cellStyle name="Normal 2 3 5 3 2 3 2 3" xfId="23867"/>
    <cellStyle name="Normal 2 3 5 3 2 3 3" xfId="23868"/>
    <cellStyle name="Normal 2 3 5 3 2 3 4" xfId="23869"/>
    <cellStyle name="Normal 2 3 5 3 2 4" xfId="23870"/>
    <cellStyle name="Normal 2 3 5 3 2 4 2" xfId="23871"/>
    <cellStyle name="Normal 2 3 5 3 2 4 3" xfId="23872"/>
    <cellStyle name="Normal 2 3 5 3 2 5" xfId="23873"/>
    <cellStyle name="Normal 2 3 5 3 2 6" xfId="23874"/>
    <cellStyle name="Normal 2 3 5 3 2 7" xfId="23875"/>
    <cellStyle name="Normal 2 3 5 3 2 8" xfId="23876"/>
    <cellStyle name="Normal 2 3 5 3 2 9" xfId="23877"/>
    <cellStyle name="Normal 2 3 5 3 3" xfId="2754"/>
    <cellStyle name="Normal 2 3 5 3 3 2" xfId="23878"/>
    <cellStyle name="Normal 2 3 5 3 3 2 2" xfId="23879"/>
    <cellStyle name="Normal 2 3 5 3 3 2 3" xfId="23880"/>
    <cellStyle name="Normal 2 3 5 3 3 3" xfId="23881"/>
    <cellStyle name="Normal 2 3 5 3 3 4" xfId="23882"/>
    <cellStyle name="Normal 2 3 5 3 4" xfId="2755"/>
    <cellStyle name="Normal 2 3 5 3 4 2" xfId="23883"/>
    <cellStyle name="Normal 2 3 5 3 4 2 2" xfId="23884"/>
    <cellStyle name="Normal 2 3 5 3 4 2 3" xfId="23885"/>
    <cellStyle name="Normal 2 3 5 3 4 3" xfId="23886"/>
    <cellStyle name="Normal 2 3 5 3 4 4" xfId="23887"/>
    <cellStyle name="Normal 2 3 5 3 5" xfId="2756"/>
    <cellStyle name="Normal 2 3 5 3 5 2" xfId="23888"/>
    <cellStyle name="Normal 2 3 5 3 5 2 2" xfId="23889"/>
    <cellStyle name="Normal 2 3 5 3 5 3" xfId="23890"/>
    <cellStyle name="Normal 2 3 5 3 5 4" xfId="23891"/>
    <cellStyle name="Normal 2 3 5 3 6" xfId="23892"/>
    <cellStyle name="Normal 2 3 5 3 6 2" xfId="23893"/>
    <cellStyle name="Normal 2 3 5 3 6 3" xfId="23894"/>
    <cellStyle name="Normal 2 3 5 3 7" xfId="23895"/>
    <cellStyle name="Normal 2 3 5 3 8" xfId="23896"/>
    <cellStyle name="Normal 2 3 5 3 9" xfId="23897"/>
    <cellStyle name="Normal 2 3 5 4" xfId="2757"/>
    <cellStyle name="Normal 2 3 5 4 2" xfId="2758"/>
    <cellStyle name="Normal 2 3 5 4 2 2" xfId="23898"/>
    <cellStyle name="Normal 2 3 5 4 2 2 2" xfId="23899"/>
    <cellStyle name="Normal 2 3 5 4 2 2 3" xfId="23900"/>
    <cellStyle name="Normal 2 3 5 4 2 3" xfId="23901"/>
    <cellStyle name="Normal 2 3 5 4 2 4" xfId="23902"/>
    <cellStyle name="Normal 2 3 5 4 3" xfId="2759"/>
    <cellStyle name="Normal 2 3 5 4 3 2" xfId="23903"/>
    <cellStyle name="Normal 2 3 5 4 3 2 2" xfId="23904"/>
    <cellStyle name="Normal 2 3 5 4 3 2 3" xfId="23905"/>
    <cellStyle name="Normal 2 3 5 4 3 3" xfId="23906"/>
    <cellStyle name="Normal 2 3 5 4 3 4" xfId="23907"/>
    <cellStyle name="Normal 2 3 5 4 4" xfId="23908"/>
    <cellStyle name="Normal 2 3 5 4 4 2" xfId="23909"/>
    <cellStyle name="Normal 2 3 5 4 4 3" xfId="23910"/>
    <cellStyle name="Normal 2 3 5 4 5" xfId="23911"/>
    <cellStyle name="Normal 2 3 5 4 6" xfId="23912"/>
    <cellStyle name="Normal 2 3 5 4 7" xfId="23913"/>
    <cellStyle name="Normal 2 3 5 4 8" xfId="23914"/>
    <cellStyle name="Normal 2 3 5 4 9" xfId="23915"/>
    <cellStyle name="Normal 2 3 5 5" xfId="2760"/>
    <cellStyle name="Normal 2 3 5 5 2" xfId="2761"/>
    <cellStyle name="Normal 2 3 5 5 2 2" xfId="23916"/>
    <cellStyle name="Normal 2 3 5 5 2 2 2" xfId="23917"/>
    <cellStyle name="Normal 2 3 5 5 2 2 3" xfId="23918"/>
    <cellStyle name="Normal 2 3 5 5 2 3" xfId="23919"/>
    <cellStyle name="Normal 2 3 5 5 2 4" xfId="23920"/>
    <cellStyle name="Normal 2 3 5 5 3" xfId="2762"/>
    <cellStyle name="Normal 2 3 5 5 3 2" xfId="23921"/>
    <cellStyle name="Normal 2 3 5 5 3 2 2" xfId="23922"/>
    <cellStyle name="Normal 2 3 5 5 3 2 3" xfId="23923"/>
    <cellStyle name="Normal 2 3 5 5 3 3" xfId="23924"/>
    <cellStyle name="Normal 2 3 5 5 3 4" xfId="23925"/>
    <cellStyle name="Normal 2 3 5 5 4" xfId="23926"/>
    <cellStyle name="Normal 2 3 5 5 4 2" xfId="23927"/>
    <cellStyle name="Normal 2 3 5 5 4 3" xfId="23928"/>
    <cellStyle name="Normal 2 3 5 5 5" xfId="23929"/>
    <cellStyle name="Normal 2 3 5 5 6" xfId="23930"/>
    <cellStyle name="Normal 2 3 5 5 7" xfId="23931"/>
    <cellStyle name="Normal 2 3 5 5 8" xfId="23932"/>
    <cellStyle name="Normal 2 3 5 5 9" xfId="23933"/>
    <cellStyle name="Normal 2 3 5 6" xfId="2763"/>
    <cellStyle name="Normal 2 3 5 6 2" xfId="23934"/>
    <cellStyle name="Normal 2 3 5 6 2 2" xfId="23935"/>
    <cellStyle name="Normal 2 3 5 6 2 3" xfId="23936"/>
    <cellStyle name="Normal 2 3 5 6 3" xfId="23937"/>
    <cellStyle name="Normal 2 3 5 6 4" xfId="23938"/>
    <cellStyle name="Normal 2 3 5 7" xfId="2764"/>
    <cellStyle name="Normal 2 3 5 7 2" xfId="23939"/>
    <cellStyle name="Normal 2 3 5 7 2 2" xfId="23940"/>
    <cellStyle name="Normal 2 3 5 7 2 3" xfId="23941"/>
    <cellStyle name="Normal 2 3 5 7 3" xfId="23942"/>
    <cellStyle name="Normal 2 3 5 7 4" xfId="23943"/>
    <cellStyle name="Normal 2 3 5 8" xfId="2765"/>
    <cellStyle name="Normal 2 3 5 8 2" xfId="23944"/>
    <cellStyle name="Normal 2 3 5 8 2 2" xfId="23945"/>
    <cellStyle name="Normal 2 3 5 8 3" xfId="23946"/>
    <cellStyle name="Normal 2 3 5 8 4" xfId="23947"/>
    <cellStyle name="Normal 2 3 5 9" xfId="23948"/>
    <cellStyle name="Normal 2 3 5 9 2" xfId="23949"/>
    <cellStyle name="Normal 2 3 5 9 3" xfId="23950"/>
    <cellStyle name="Normal 2 3 6" xfId="2766"/>
    <cellStyle name="Normal 2 3 6 10" xfId="23951"/>
    <cellStyle name="Normal 2 3 6 11" xfId="23952"/>
    <cellStyle name="Normal 2 3 6 12" xfId="23953"/>
    <cellStyle name="Normal 2 3 6 13" xfId="23954"/>
    <cellStyle name="Normal 2 3 6 14" xfId="23955"/>
    <cellStyle name="Normal 2 3 6 2" xfId="2767"/>
    <cellStyle name="Normal 2 3 6 2 10" xfId="23956"/>
    <cellStyle name="Normal 2 3 6 2 11" xfId="23957"/>
    <cellStyle name="Normal 2 3 6 2 2" xfId="2768"/>
    <cellStyle name="Normal 2 3 6 2 2 2" xfId="2769"/>
    <cellStyle name="Normal 2 3 6 2 2 2 2" xfId="23958"/>
    <cellStyle name="Normal 2 3 6 2 2 2 2 2" xfId="23959"/>
    <cellStyle name="Normal 2 3 6 2 2 2 2 3" xfId="23960"/>
    <cellStyle name="Normal 2 3 6 2 2 2 3" xfId="23961"/>
    <cellStyle name="Normal 2 3 6 2 2 2 4" xfId="23962"/>
    <cellStyle name="Normal 2 3 6 2 2 3" xfId="2770"/>
    <cellStyle name="Normal 2 3 6 2 2 3 2" xfId="23963"/>
    <cellStyle name="Normal 2 3 6 2 2 3 2 2" xfId="23964"/>
    <cellStyle name="Normal 2 3 6 2 2 3 2 3" xfId="23965"/>
    <cellStyle name="Normal 2 3 6 2 2 3 3" xfId="23966"/>
    <cellStyle name="Normal 2 3 6 2 2 3 4" xfId="23967"/>
    <cellStyle name="Normal 2 3 6 2 2 4" xfId="23968"/>
    <cellStyle name="Normal 2 3 6 2 2 4 2" xfId="23969"/>
    <cellStyle name="Normal 2 3 6 2 2 4 3" xfId="23970"/>
    <cellStyle name="Normal 2 3 6 2 2 5" xfId="23971"/>
    <cellStyle name="Normal 2 3 6 2 2 6" xfId="23972"/>
    <cellStyle name="Normal 2 3 6 2 2 7" xfId="23973"/>
    <cellStyle name="Normal 2 3 6 2 2 8" xfId="23974"/>
    <cellStyle name="Normal 2 3 6 2 2 9" xfId="23975"/>
    <cellStyle name="Normal 2 3 6 2 3" xfId="2771"/>
    <cellStyle name="Normal 2 3 6 2 3 2" xfId="23976"/>
    <cellStyle name="Normal 2 3 6 2 3 2 2" xfId="23977"/>
    <cellStyle name="Normal 2 3 6 2 3 2 3" xfId="23978"/>
    <cellStyle name="Normal 2 3 6 2 3 3" xfId="23979"/>
    <cellStyle name="Normal 2 3 6 2 3 4" xfId="23980"/>
    <cellStyle name="Normal 2 3 6 2 4" xfId="2772"/>
    <cellStyle name="Normal 2 3 6 2 4 2" xfId="23981"/>
    <cellStyle name="Normal 2 3 6 2 4 2 2" xfId="23982"/>
    <cellStyle name="Normal 2 3 6 2 4 2 3" xfId="23983"/>
    <cellStyle name="Normal 2 3 6 2 4 3" xfId="23984"/>
    <cellStyle name="Normal 2 3 6 2 4 4" xfId="23985"/>
    <cellStyle name="Normal 2 3 6 2 5" xfId="2773"/>
    <cellStyle name="Normal 2 3 6 2 5 2" xfId="23986"/>
    <cellStyle name="Normal 2 3 6 2 5 2 2" xfId="23987"/>
    <cellStyle name="Normal 2 3 6 2 5 3" xfId="23988"/>
    <cellStyle name="Normal 2 3 6 2 5 4" xfId="23989"/>
    <cellStyle name="Normal 2 3 6 2 6" xfId="23990"/>
    <cellStyle name="Normal 2 3 6 2 6 2" xfId="23991"/>
    <cellStyle name="Normal 2 3 6 2 6 3" xfId="23992"/>
    <cellStyle name="Normal 2 3 6 2 7" xfId="23993"/>
    <cellStyle name="Normal 2 3 6 2 8" xfId="23994"/>
    <cellStyle name="Normal 2 3 6 2 9" xfId="23995"/>
    <cellStyle name="Normal 2 3 6 3" xfId="2774"/>
    <cellStyle name="Normal 2 3 6 3 10" xfId="23996"/>
    <cellStyle name="Normal 2 3 6 3 11" xfId="23997"/>
    <cellStyle name="Normal 2 3 6 3 2" xfId="2775"/>
    <cellStyle name="Normal 2 3 6 3 2 2" xfId="2776"/>
    <cellStyle name="Normal 2 3 6 3 2 2 2" xfId="23998"/>
    <cellStyle name="Normal 2 3 6 3 2 2 2 2" xfId="23999"/>
    <cellStyle name="Normal 2 3 6 3 2 2 2 3" xfId="24000"/>
    <cellStyle name="Normal 2 3 6 3 2 2 3" xfId="24001"/>
    <cellStyle name="Normal 2 3 6 3 2 2 4" xfId="24002"/>
    <cellStyle name="Normal 2 3 6 3 2 3" xfId="2777"/>
    <cellStyle name="Normal 2 3 6 3 2 3 2" xfId="24003"/>
    <cellStyle name="Normal 2 3 6 3 2 3 2 2" xfId="24004"/>
    <cellStyle name="Normal 2 3 6 3 2 3 2 3" xfId="24005"/>
    <cellStyle name="Normal 2 3 6 3 2 3 3" xfId="24006"/>
    <cellStyle name="Normal 2 3 6 3 2 3 4" xfId="24007"/>
    <cellStyle name="Normal 2 3 6 3 2 4" xfId="24008"/>
    <cellStyle name="Normal 2 3 6 3 2 4 2" xfId="24009"/>
    <cellStyle name="Normal 2 3 6 3 2 4 3" xfId="24010"/>
    <cellStyle name="Normal 2 3 6 3 2 5" xfId="24011"/>
    <cellStyle name="Normal 2 3 6 3 2 6" xfId="24012"/>
    <cellStyle name="Normal 2 3 6 3 2 7" xfId="24013"/>
    <cellStyle name="Normal 2 3 6 3 2 8" xfId="24014"/>
    <cellStyle name="Normal 2 3 6 3 2 9" xfId="24015"/>
    <cellStyle name="Normal 2 3 6 3 3" xfId="2778"/>
    <cellStyle name="Normal 2 3 6 3 3 2" xfId="24016"/>
    <cellStyle name="Normal 2 3 6 3 3 2 2" xfId="24017"/>
    <cellStyle name="Normal 2 3 6 3 3 2 3" xfId="24018"/>
    <cellStyle name="Normal 2 3 6 3 3 3" xfId="24019"/>
    <cellStyle name="Normal 2 3 6 3 3 4" xfId="24020"/>
    <cellStyle name="Normal 2 3 6 3 4" xfId="2779"/>
    <cellStyle name="Normal 2 3 6 3 4 2" xfId="24021"/>
    <cellStyle name="Normal 2 3 6 3 4 2 2" xfId="24022"/>
    <cellStyle name="Normal 2 3 6 3 4 2 3" xfId="24023"/>
    <cellStyle name="Normal 2 3 6 3 4 3" xfId="24024"/>
    <cellStyle name="Normal 2 3 6 3 4 4" xfId="24025"/>
    <cellStyle name="Normal 2 3 6 3 5" xfId="2780"/>
    <cellStyle name="Normal 2 3 6 3 5 2" xfId="24026"/>
    <cellStyle name="Normal 2 3 6 3 5 2 2" xfId="24027"/>
    <cellStyle name="Normal 2 3 6 3 5 3" xfId="24028"/>
    <cellStyle name="Normal 2 3 6 3 5 4" xfId="24029"/>
    <cellStyle name="Normal 2 3 6 3 6" xfId="24030"/>
    <cellStyle name="Normal 2 3 6 3 6 2" xfId="24031"/>
    <cellStyle name="Normal 2 3 6 3 6 3" xfId="24032"/>
    <cellStyle name="Normal 2 3 6 3 7" xfId="24033"/>
    <cellStyle name="Normal 2 3 6 3 8" xfId="24034"/>
    <cellStyle name="Normal 2 3 6 3 9" xfId="24035"/>
    <cellStyle name="Normal 2 3 6 4" xfId="2781"/>
    <cellStyle name="Normal 2 3 6 4 2" xfId="2782"/>
    <cellStyle name="Normal 2 3 6 4 2 2" xfId="24036"/>
    <cellStyle name="Normal 2 3 6 4 2 2 2" xfId="24037"/>
    <cellStyle name="Normal 2 3 6 4 2 2 3" xfId="24038"/>
    <cellStyle name="Normal 2 3 6 4 2 3" xfId="24039"/>
    <cellStyle name="Normal 2 3 6 4 2 4" xfId="24040"/>
    <cellStyle name="Normal 2 3 6 4 3" xfId="2783"/>
    <cellStyle name="Normal 2 3 6 4 3 2" xfId="24041"/>
    <cellStyle name="Normal 2 3 6 4 3 2 2" xfId="24042"/>
    <cellStyle name="Normal 2 3 6 4 3 2 3" xfId="24043"/>
    <cellStyle name="Normal 2 3 6 4 3 3" xfId="24044"/>
    <cellStyle name="Normal 2 3 6 4 3 4" xfId="24045"/>
    <cellStyle name="Normal 2 3 6 4 4" xfId="24046"/>
    <cellStyle name="Normal 2 3 6 4 4 2" xfId="24047"/>
    <cellStyle name="Normal 2 3 6 4 4 3" xfId="24048"/>
    <cellStyle name="Normal 2 3 6 4 5" xfId="24049"/>
    <cellStyle name="Normal 2 3 6 4 6" xfId="24050"/>
    <cellStyle name="Normal 2 3 6 4 7" xfId="24051"/>
    <cellStyle name="Normal 2 3 6 4 8" xfId="24052"/>
    <cellStyle name="Normal 2 3 6 4 9" xfId="24053"/>
    <cellStyle name="Normal 2 3 6 5" xfId="2784"/>
    <cellStyle name="Normal 2 3 6 5 2" xfId="2785"/>
    <cellStyle name="Normal 2 3 6 5 2 2" xfId="24054"/>
    <cellStyle name="Normal 2 3 6 5 2 2 2" xfId="24055"/>
    <cellStyle name="Normal 2 3 6 5 2 2 3" xfId="24056"/>
    <cellStyle name="Normal 2 3 6 5 2 3" xfId="24057"/>
    <cellStyle name="Normal 2 3 6 5 2 4" xfId="24058"/>
    <cellStyle name="Normal 2 3 6 5 3" xfId="2786"/>
    <cellStyle name="Normal 2 3 6 5 3 2" xfId="24059"/>
    <cellStyle name="Normal 2 3 6 5 3 2 2" xfId="24060"/>
    <cellStyle name="Normal 2 3 6 5 3 2 3" xfId="24061"/>
    <cellStyle name="Normal 2 3 6 5 3 3" xfId="24062"/>
    <cellStyle name="Normal 2 3 6 5 3 4" xfId="24063"/>
    <cellStyle name="Normal 2 3 6 5 4" xfId="24064"/>
    <cellStyle name="Normal 2 3 6 5 4 2" xfId="24065"/>
    <cellStyle name="Normal 2 3 6 5 4 3" xfId="24066"/>
    <cellStyle name="Normal 2 3 6 5 5" xfId="24067"/>
    <cellStyle name="Normal 2 3 6 5 6" xfId="24068"/>
    <cellStyle name="Normal 2 3 6 5 7" xfId="24069"/>
    <cellStyle name="Normal 2 3 6 5 8" xfId="24070"/>
    <cellStyle name="Normal 2 3 6 5 9" xfId="24071"/>
    <cellStyle name="Normal 2 3 6 6" xfId="2787"/>
    <cellStyle name="Normal 2 3 6 6 2" xfId="24072"/>
    <cellStyle name="Normal 2 3 6 6 2 2" xfId="24073"/>
    <cellStyle name="Normal 2 3 6 6 2 3" xfId="24074"/>
    <cellStyle name="Normal 2 3 6 6 3" xfId="24075"/>
    <cellStyle name="Normal 2 3 6 6 4" xfId="24076"/>
    <cellStyle name="Normal 2 3 6 7" xfId="2788"/>
    <cellStyle name="Normal 2 3 6 7 2" xfId="24077"/>
    <cellStyle name="Normal 2 3 6 7 2 2" xfId="24078"/>
    <cellStyle name="Normal 2 3 6 7 2 3" xfId="24079"/>
    <cellStyle name="Normal 2 3 6 7 3" xfId="24080"/>
    <cellStyle name="Normal 2 3 6 7 4" xfId="24081"/>
    <cellStyle name="Normal 2 3 6 8" xfId="2789"/>
    <cellStyle name="Normal 2 3 6 8 2" xfId="24082"/>
    <cellStyle name="Normal 2 3 6 8 2 2" xfId="24083"/>
    <cellStyle name="Normal 2 3 6 8 3" xfId="24084"/>
    <cellStyle name="Normal 2 3 6 8 4" xfId="24085"/>
    <cellStyle name="Normal 2 3 6 9" xfId="24086"/>
    <cellStyle name="Normal 2 3 6 9 2" xfId="24087"/>
    <cellStyle name="Normal 2 3 6 9 3" xfId="24088"/>
    <cellStyle name="Normal 2 3 7" xfId="2790"/>
    <cellStyle name="Normal 2 3 7 10" xfId="24089"/>
    <cellStyle name="Normal 2 3 7 11" xfId="24090"/>
    <cellStyle name="Normal 2 3 7 12" xfId="24091"/>
    <cellStyle name="Normal 2 3 7 13" xfId="24092"/>
    <cellStyle name="Normal 2 3 7 2" xfId="2791"/>
    <cellStyle name="Normal 2 3 7 2 10" xfId="24093"/>
    <cellStyle name="Normal 2 3 7 2 11" xfId="24094"/>
    <cellStyle name="Normal 2 3 7 2 2" xfId="2792"/>
    <cellStyle name="Normal 2 3 7 2 2 2" xfId="2793"/>
    <cellStyle name="Normal 2 3 7 2 2 2 2" xfId="24095"/>
    <cellStyle name="Normal 2 3 7 2 2 2 2 2" xfId="24096"/>
    <cellStyle name="Normal 2 3 7 2 2 2 2 3" xfId="24097"/>
    <cellStyle name="Normal 2 3 7 2 2 2 3" xfId="24098"/>
    <cellStyle name="Normal 2 3 7 2 2 2 4" xfId="24099"/>
    <cellStyle name="Normal 2 3 7 2 2 3" xfId="2794"/>
    <cellStyle name="Normal 2 3 7 2 2 3 2" xfId="24100"/>
    <cellStyle name="Normal 2 3 7 2 2 3 2 2" xfId="24101"/>
    <cellStyle name="Normal 2 3 7 2 2 3 2 3" xfId="24102"/>
    <cellStyle name="Normal 2 3 7 2 2 3 3" xfId="24103"/>
    <cellStyle name="Normal 2 3 7 2 2 3 4" xfId="24104"/>
    <cellStyle name="Normal 2 3 7 2 2 4" xfId="24105"/>
    <cellStyle name="Normal 2 3 7 2 2 4 2" xfId="24106"/>
    <cellStyle name="Normal 2 3 7 2 2 4 3" xfId="24107"/>
    <cellStyle name="Normal 2 3 7 2 2 5" xfId="24108"/>
    <cellStyle name="Normal 2 3 7 2 2 6" xfId="24109"/>
    <cellStyle name="Normal 2 3 7 2 2 7" xfId="24110"/>
    <cellStyle name="Normal 2 3 7 2 2 8" xfId="24111"/>
    <cellStyle name="Normal 2 3 7 2 2 9" xfId="24112"/>
    <cellStyle name="Normal 2 3 7 2 3" xfId="2795"/>
    <cellStyle name="Normal 2 3 7 2 3 2" xfId="24113"/>
    <cellStyle name="Normal 2 3 7 2 3 2 2" xfId="24114"/>
    <cellStyle name="Normal 2 3 7 2 3 2 3" xfId="24115"/>
    <cellStyle name="Normal 2 3 7 2 3 3" xfId="24116"/>
    <cellStyle name="Normal 2 3 7 2 3 4" xfId="24117"/>
    <cellStyle name="Normal 2 3 7 2 4" xfId="2796"/>
    <cellStyle name="Normal 2 3 7 2 4 2" xfId="24118"/>
    <cellStyle name="Normal 2 3 7 2 4 2 2" xfId="24119"/>
    <cellStyle name="Normal 2 3 7 2 4 2 3" xfId="24120"/>
    <cellStyle name="Normal 2 3 7 2 4 3" xfId="24121"/>
    <cellStyle name="Normal 2 3 7 2 4 4" xfId="24122"/>
    <cellStyle name="Normal 2 3 7 2 5" xfId="2797"/>
    <cellStyle name="Normal 2 3 7 2 5 2" xfId="24123"/>
    <cellStyle name="Normal 2 3 7 2 5 2 2" xfId="24124"/>
    <cellStyle name="Normal 2 3 7 2 5 3" xfId="24125"/>
    <cellStyle name="Normal 2 3 7 2 5 4" xfId="24126"/>
    <cellStyle name="Normal 2 3 7 2 6" xfId="24127"/>
    <cellStyle name="Normal 2 3 7 2 6 2" xfId="24128"/>
    <cellStyle name="Normal 2 3 7 2 6 3" xfId="24129"/>
    <cellStyle name="Normal 2 3 7 2 7" xfId="24130"/>
    <cellStyle name="Normal 2 3 7 2 8" xfId="24131"/>
    <cellStyle name="Normal 2 3 7 2 9" xfId="24132"/>
    <cellStyle name="Normal 2 3 7 3" xfId="2798"/>
    <cellStyle name="Normal 2 3 7 3 2" xfId="2799"/>
    <cellStyle name="Normal 2 3 7 3 2 2" xfId="24133"/>
    <cellStyle name="Normal 2 3 7 3 2 2 2" xfId="24134"/>
    <cellStyle name="Normal 2 3 7 3 2 2 3" xfId="24135"/>
    <cellStyle name="Normal 2 3 7 3 2 3" xfId="24136"/>
    <cellStyle name="Normal 2 3 7 3 2 4" xfId="24137"/>
    <cellStyle name="Normal 2 3 7 3 3" xfId="2800"/>
    <cellStyle name="Normal 2 3 7 3 3 2" xfId="24138"/>
    <cellStyle name="Normal 2 3 7 3 3 2 2" xfId="24139"/>
    <cellStyle name="Normal 2 3 7 3 3 2 3" xfId="24140"/>
    <cellStyle name="Normal 2 3 7 3 3 3" xfId="24141"/>
    <cellStyle name="Normal 2 3 7 3 3 4" xfId="24142"/>
    <cellStyle name="Normal 2 3 7 3 4" xfId="24143"/>
    <cellStyle name="Normal 2 3 7 3 4 2" xfId="24144"/>
    <cellStyle name="Normal 2 3 7 3 4 3" xfId="24145"/>
    <cellStyle name="Normal 2 3 7 3 5" xfId="24146"/>
    <cellStyle name="Normal 2 3 7 3 6" xfId="24147"/>
    <cellStyle name="Normal 2 3 7 3 7" xfId="24148"/>
    <cellStyle name="Normal 2 3 7 3 8" xfId="24149"/>
    <cellStyle name="Normal 2 3 7 3 9" xfId="24150"/>
    <cellStyle name="Normal 2 3 7 4" xfId="2801"/>
    <cellStyle name="Normal 2 3 7 4 2" xfId="2802"/>
    <cellStyle name="Normal 2 3 7 4 2 2" xfId="24151"/>
    <cellStyle name="Normal 2 3 7 4 2 2 2" xfId="24152"/>
    <cellStyle name="Normal 2 3 7 4 2 2 3" xfId="24153"/>
    <cellStyle name="Normal 2 3 7 4 2 3" xfId="24154"/>
    <cellStyle name="Normal 2 3 7 4 2 4" xfId="24155"/>
    <cellStyle name="Normal 2 3 7 4 3" xfId="2803"/>
    <cellStyle name="Normal 2 3 7 4 3 2" xfId="24156"/>
    <cellStyle name="Normal 2 3 7 4 3 2 2" xfId="24157"/>
    <cellStyle name="Normal 2 3 7 4 3 2 3" xfId="24158"/>
    <cellStyle name="Normal 2 3 7 4 3 3" xfId="24159"/>
    <cellStyle name="Normal 2 3 7 4 3 4" xfId="24160"/>
    <cellStyle name="Normal 2 3 7 4 4" xfId="24161"/>
    <cellStyle name="Normal 2 3 7 4 4 2" xfId="24162"/>
    <cellStyle name="Normal 2 3 7 4 4 3" xfId="24163"/>
    <cellStyle name="Normal 2 3 7 4 5" xfId="24164"/>
    <cellStyle name="Normal 2 3 7 4 6" xfId="24165"/>
    <cellStyle name="Normal 2 3 7 4 7" xfId="24166"/>
    <cellStyle name="Normal 2 3 7 4 8" xfId="24167"/>
    <cellStyle name="Normal 2 3 7 4 9" xfId="24168"/>
    <cellStyle name="Normal 2 3 7 5" xfId="2804"/>
    <cellStyle name="Normal 2 3 7 5 2" xfId="24169"/>
    <cellStyle name="Normal 2 3 7 5 2 2" xfId="24170"/>
    <cellStyle name="Normal 2 3 7 5 2 3" xfId="24171"/>
    <cellStyle name="Normal 2 3 7 5 3" xfId="24172"/>
    <cellStyle name="Normal 2 3 7 5 4" xfId="24173"/>
    <cellStyle name="Normal 2 3 7 6" xfId="2805"/>
    <cellStyle name="Normal 2 3 7 6 2" xfId="24174"/>
    <cellStyle name="Normal 2 3 7 6 2 2" xfId="24175"/>
    <cellStyle name="Normal 2 3 7 6 2 3" xfId="24176"/>
    <cellStyle name="Normal 2 3 7 6 3" xfId="24177"/>
    <cellStyle name="Normal 2 3 7 6 4" xfId="24178"/>
    <cellStyle name="Normal 2 3 7 7" xfId="2806"/>
    <cellStyle name="Normal 2 3 7 7 2" xfId="24179"/>
    <cellStyle name="Normal 2 3 7 7 2 2" xfId="24180"/>
    <cellStyle name="Normal 2 3 7 7 3" xfId="24181"/>
    <cellStyle name="Normal 2 3 7 7 4" xfId="24182"/>
    <cellStyle name="Normal 2 3 7 8" xfId="24183"/>
    <cellStyle name="Normal 2 3 7 8 2" xfId="24184"/>
    <cellStyle name="Normal 2 3 7 8 3" xfId="24185"/>
    <cellStyle name="Normal 2 3 7 9" xfId="24186"/>
    <cellStyle name="Normal 2 3 8" xfId="2807"/>
    <cellStyle name="Normal 2 3 8 10" xfId="24187"/>
    <cellStyle name="Normal 2 3 8 11" xfId="24188"/>
    <cellStyle name="Normal 2 3 8 2" xfId="2808"/>
    <cellStyle name="Normal 2 3 8 2 2" xfId="2809"/>
    <cellStyle name="Normal 2 3 8 2 2 2" xfId="24189"/>
    <cellStyle name="Normal 2 3 8 2 2 2 2" xfId="24190"/>
    <cellStyle name="Normal 2 3 8 2 2 2 3" xfId="24191"/>
    <cellStyle name="Normal 2 3 8 2 2 3" xfId="24192"/>
    <cellStyle name="Normal 2 3 8 2 2 4" xfId="24193"/>
    <cellStyle name="Normal 2 3 8 2 3" xfId="2810"/>
    <cellStyle name="Normal 2 3 8 2 3 2" xfId="24194"/>
    <cellStyle name="Normal 2 3 8 2 3 2 2" xfId="24195"/>
    <cellStyle name="Normal 2 3 8 2 3 2 3" xfId="24196"/>
    <cellStyle name="Normal 2 3 8 2 3 3" xfId="24197"/>
    <cellStyle name="Normal 2 3 8 2 3 4" xfId="24198"/>
    <cellStyle name="Normal 2 3 8 2 4" xfId="24199"/>
    <cellStyle name="Normal 2 3 8 2 4 2" xfId="24200"/>
    <cellStyle name="Normal 2 3 8 2 4 3" xfId="24201"/>
    <cellStyle name="Normal 2 3 8 2 5" xfId="24202"/>
    <cellStyle name="Normal 2 3 8 2 6" xfId="24203"/>
    <cellStyle name="Normal 2 3 8 2 7" xfId="24204"/>
    <cellStyle name="Normal 2 3 8 2 8" xfId="24205"/>
    <cellStyle name="Normal 2 3 8 2 9" xfId="24206"/>
    <cellStyle name="Normal 2 3 8 3" xfId="2811"/>
    <cellStyle name="Normal 2 3 8 3 2" xfId="24207"/>
    <cellStyle name="Normal 2 3 8 3 2 2" xfId="24208"/>
    <cellStyle name="Normal 2 3 8 3 2 3" xfId="24209"/>
    <cellStyle name="Normal 2 3 8 3 3" xfId="24210"/>
    <cellStyle name="Normal 2 3 8 3 4" xfId="24211"/>
    <cellStyle name="Normal 2 3 8 4" xfId="2812"/>
    <cellStyle name="Normal 2 3 8 4 2" xfId="24212"/>
    <cellStyle name="Normal 2 3 8 4 2 2" xfId="24213"/>
    <cellStyle name="Normal 2 3 8 4 2 3" xfId="24214"/>
    <cellStyle name="Normal 2 3 8 4 3" xfId="24215"/>
    <cellStyle name="Normal 2 3 8 4 4" xfId="24216"/>
    <cellStyle name="Normal 2 3 8 5" xfId="2813"/>
    <cellStyle name="Normal 2 3 8 5 2" xfId="24217"/>
    <cellStyle name="Normal 2 3 8 5 2 2" xfId="24218"/>
    <cellStyle name="Normal 2 3 8 5 3" xfId="24219"/>
    <cellStyle name="Normal 2 3 8 5 4" xfId="24220"/>
    <cellStyle name="Normal 2 3 8 6" xfId="24221"/>
    <cellStyle name="Normal 2 3 8 6 2" xfId="24222"/>
    <cellStyle name="Normal 2 3 8 6 3" xfId="24223"/>
    <cellStyle name="Normal 2 3 8 7" xfId="24224"/>
    <cellStyle name="Normal 2 3 8 8" xfId="24225"/>
    <cellStyle name="Normal 2 3 8 9" xfId="24226"/>
    <cellStyle name="Normal 2 3 9" xfId="2814"/>
    <cellStyle name="Normal 2 3 9 2" xfId="2815"/>
    <cellStyle name="Normal 2 3 9 2 2" xfId="24227"/>
    <cellStyle name="Normal 2 3 9 2 2 2" xfId="24228"/>
    <cellStyle name="Normal 2 3 9 2 2 3" xfId="24229"/>
    <cellStyle name="Normal 2 3 9 2 3" xfId="24230"/>
    <cellStyle name="Normal 2 3 9 2 4" xfId="24231"/>
    <cellStyle name="Normal 2 3 9 3" xfId="2816"/>
    <cellStyle name="Normal 2 3 9 3 2" xfId="24232"/>
    <cellStyle name="Normal 2 3 9 3 2 2" xfId="24233"/>
    <cellStyle name="Normal 2 3 9 3 2 3" xfId="24234"/>
    <cellStyle name="Normal 2 3 9 3 3" xfId="24235"/>
    <cellStyle name="Normal 2 3 9 3 4" xfId="24236"/>
    <cellStyle name="Normal 2 3 9 4" xfId="24237"/>
    <cellStyle name="Normal 2 3 9 4 2" xfId="24238"/>
    <cellStyle name="Normal 2 3 9 4 3" xfId="24239"/>
    <cellStyle name="Normal 2 3 9 5" xfId="24240"/>
    <cellStyle name="Normal 2 3 9 6" xfId="24241"/>
    <cellStyle name="Normal 2 3 9 7" xfId="24242"/>
    <cellStyle name="Normal 2 3 9 8" xfId="24243"/>
    <cellStyle name="Normal 2 3 9 9" xfId="24244"/>
    <cellStyle name="Normal 2 30" xfId="24245"/>
    <cellStyle name="Normal 2 4" xfId="2817"/>
    <cellStyle name="Normal 2 4 10" xfId="2818"/>
    <cellStyle name="Normal 2 4 10 2" xfId="2819"/>
    <cellStyle name="Normal 2 4 10 2 2" xfId="24246"/>
    <cellStyle name="Normal 2 4 10 2 2 2" xfId="24247"/>
    <cellStyle name="Normal 2 4 10 2 2 3" xfId="24248"/>
    <cellStyle name="Normal 2 4 10 2 3" xfId="24249"/>
    <cellStyle name="Normal 2 4 10 2 4" xfId="24250"/>
    <cellStyle name="Normal 2 4 10 3" xfId="2820"/>
    <cellStyle name="Normal 2 4 10 3 2" xfId="24251"/>
    <cellStyle name="Normal 2 4 10 3 2 2" xfId="24252"/>
    <cellStyle name="Normal 2 4 10 3 2 3" xfId="24253"/>
    <cellStyle name="Normal 2 4 10 3 3" xfId="24254"/>
    <cellStyle name="Normal 2 4 10 3 4" xfId="24255"/>
    <cellStyle name="Normal 2 4 10 4" xfId="24256"/>
    <cellStyle name="Normal 2 4 10 4 2" xfId="24257"/>
    <cellStyle name="Normal 2 4 10 4 3" xfId="24258"/>
    <cellStyle name="Normal 2 4 10 5" xfId="24259"/>
    <cellStyle name="Normal 2 4 10 6" xfId="24260"/>
    <cellStyle name="Normal 2 4 10 7" xfId="24261"/>
    <cellStyle name="Normal 2 4 10 8" xfId="24262"/>
    <cellStyle name="Normal 2 4 10 9" xfId="24263"/>
    <cellStyle name="Normal 2 4 11" xfId="2821"/>
    <cellStyle name="Normal 2 4 11 2" xfId="2822"/>
    <cellStyle name="Normal 2 4 11 2 2" xfId="24264"/>
    <cellStyle name="Normal 2 4 11 2 2 2" xfId="24265"/>
    <cellStyle name="Normal 2 4 11 2 2 3" xfId="24266"/>
    <cellStyle name="Normal 2 4 11 2 3" xfId="24267"/>
    <cellStyle name="Normal 2 4 11 2 4" xfId="24268"/>
    <cellStyle name="Normal 2 4 11 3" xfId="2823"/>
    <cellStyle name="Normal 2 4 11 3 2" xfId="24269"/>
    <cellStyle name="Normal 2 4 11 3 2 2" xfId="24270"/>
    <cellStyle name="Normal 2 4 11 3 2 3" xfId="24271"/>
    <cellStyle name="Normal 2 4 11 3 3" xfId="24272"/>
    <cellStyle name="Normal 2 4 11 3 4" xfId="24273"/>
    <cellStyle name="Normal 2 4 11 4" xfId="24274"/>
    <cellStyle name="Normal 2 4 11 4 2" xfId="24275"/>
    <cellStyle name="Normal 2 4 11 4 3" xfId="24276"/>
    <cellStyle name="Normal 2 4 11 5" xfId="24277"/>
    <cellStyle name="Normal 2 4 11 6" xfId="24278"/>
    <cellStyle name="Normal 2 4 11 7" xfId="24279"/>
    <cellStyle name="Normal 2 4 11 8" xfId="24280"/>
    <cellStyle name="Normal 2 4 11 9" xfId="24281"/>
    <cellStyle name="Normal 2 4 12" xfId="2824"/>
    <cellStyle name="Normal 2 4 12 2" xfId="2825"/>
    <cellStyle name="Normal 2 4 12 2 2" xfId="24282"/>
    <cellStyle name="Normal 2 4 12 2 2 2" xfId="24283"/>
    <cellStyle name="Normal 2 4 12 2 2 3" xfId="24284"/>
    <cellStyle name="Normal 2 4 12 2 3" xfId="24285"/>
    <cellStyle name="Normal 2 4 12 2 4" xfId="24286"/>
    <cellStyle name="Normal 2 4 12 3" xfId="2826"/>
    <cellStyle name="Normal 2 4 12 3 2" xfId="24287"/>
    <cellStyle name="Normal 2 4 12 3 2 2" xfId="24288"/>
    <cellStyle name="Normal 2 4 12 3 2 3" xfId="24289"/>
    <cellStyle name="Normal 2 4 12 3 3" xfId="24290"/>
    <cellStyle name="Normal 2 4 12 3 4" xfId="24291"/>
    <cellStyle name="Normal 2 4 12 4" xfId="24292"/>
    <cellStyle name="Normal 2 4 12 4 2" xfId="24293"/>
    <cellStyle name="Normal 2 4 12 4 3" xfId="24294"/>
    <cellStyle name="Normal 2 4 12 5" xfId="24295"/>
    <cellStyle name="Normal 2 4 12 6" xfId="24296"/>
    <cellStyle name="Normal 2 4 12 7" xfId="24297"/>
    <cellStyle name="Normal 2 4 12 8" xfId="24298"/>
    <cellStyle name="Normal 2 4 12 9" xfId="24299"/>
    <cellStyle name="Normal 2 4 13" xfId="2827"/>
    <cellStyle name="Normal 2 4 13 2" xfId="2828"/>
    <cellStyle name="Normal 2 4 13 2 2" xfId="24300"/>
    <cellStyle name="Normal 2 4 13 2 2 2" xfId="24301"/>
    <cellStyle name="Normal 2 4 13 2 2 3" xfId="24302"/>
    <cellStyle name="Normal 2 4 13 2 3" xfId="24303"/>
    <cellStyle name="Normal 2 4 13 2 4" xfId="24304"/>
    <cellStyle name="Normal 2 4 13 3" xfId="24305"/>
    <cellStyle name="Normal 2 4 13 3 2" xfId="24306"/>
    <cellStyle name="Normal 2 4 13 3 3" xfId="24307"/>
    <cellStyle name="Normal 2 4 13 4" xfId="24308"/>
    <cellStyle name="Normal 2 4 13 5" xfId="24309"/>
    <cellStyle name="Normal 2 4 13 6" xfId="24310"/>
    <cellStyle name="Normal 2 4 13 7" xfId="24311"/>
    <cellStyle name="Normal 2 4 13 8" xfId="24312"/>
    <cellStyle name="Normal 2 4 14" xfId="2829"/>
    <cellStyle name="Normal 2 4 14 2" xfId="24313"/>
    <cellStyle name="Normal 2 4 14 2 2" xfId="24314"/>
    <cellStyle name="Normal 2 4 14 2 3" xfId="24315"/>
    <cellStyle name="Normal 2 4 14 3" xfId="24316"/>
    <cellStyle name="Normal 2 4 14 4" xfId="24317"/>
    <cellStyle name="Normal 2 4 15" xfId="2830"/>
    <cellStyle name="Normal 2 4 15 2" xfId="24318"/>
    <cellStyle name="Normal 2 4 15 2 2" xfId="24319"/>
    <cellStyle name="Normal 2 4 15 2 3" xfId="24320"/>
    <cellStyle name="Normal 2 4 15 3" xfId="24321"/>
    <cellStyle name="Normal 2 4 15 4" xfId="24322"/>
    <cellStyle name="Normal 2 4 16" xfId="2831"/>
    <cellStyle name="Normal 2 4 16 2" xfId="24323"/>
    <cellStyle name="Normal 2 4 16 2 2" xfId="24324"/>
    <cellStyle name="Normal 2 4 16 3" xfId="24325"/>
    <cellStyle name="Normal 2 4 16 4" xfId="24326"/>
    <cellStyle name="Normal 2 4 17" xfId="24327"/>
    <cellStyle name="Normal 2 4 17 2" xfId="24328"/>
    <cellStyle name="Normal 2 4 17 3" xfId="24329"/>
    <cellStyle name="Normal 2 4 18" xfId="24330"/>
    <cellStyle name="Normal 2 4 19" xfId="24331"/>
    <cellStyle name="Normal 2 4 2" xfId="2832"/>
    <cellStyle name="Normal 2 4 2 10" xfId="2833"/>
    <cellStyle name="Normal 2 4 2 10 2" xfId="2834"/>
    <cellStyle name="Normal 2 4 2 10 2 2" xfId="24332"/>
    <cellStyle name="Normal 2 4 2 10 2 2 2" xfId="24333"/>
    <cellStyle name="Normal 2 4 2 10 2 2 3" xfId="24334"/>
    <cellStyle name="Normal 2 4 2 10 2 3" xfId="24335"/>
    <cellStyle name="Normal 2 4 2 10 2 4" xfId="24336"/>
    <cellStyle name="Normal 2 4 2 10 3" xfId="24337"/>
    <cellStyle name="Normal 2 4 2 10 3 2" xfId="24338"/>
    <cellStyle name="Normal 2 4 2 10 3 3" xfId="24339"/>
    <cellStyle name="Normal 2 4 2 10 4" xfId="24340"/>
    <cellStyle name="Normal 2 4 2 10 5" xfId="24341"/>
    <cellStyle name="Normal 2 4 2 10 6" xfId="24342"/>
    <cellStyle name="Normal 2 4 2 10 7" xfId="24343"/>
    <cellStyle name="Normal 2 4 2 10 8" xfId="24344"/>
    <cellStyle name="Normal 2 4 2 11" xfId="2835"/>
    <cellStyle name="Normal 2 4 2 11 2" xfId="24345"/>
    <cellStyle name="Normal 2 4 2 11 2 2" xfId="24346"/>
    <cellStyle name="Normal 2 4 2 11 2 3" xfId="24347"/>
    <cellStyle name="Normal 2 4 2 11 3" xfId="24348"/>
    <cellStyle name="Normal 2 4 2 11 4" xfId="24349"/>
    <cellStyle name="Normal 2 4 2 12" xfId="2836"/>
    <cellStyle name="Normal 2 4 2 12 2" xfId="24350"/>
    <cellStyle name="Normal 2 4 2 12 2 2" xfId="24351"/>
    <cellStyle name="Normal 2 4 2 12 2 3" xfId="24352"/>
    <cellStyle name="Normal 2 4 2 12 3" xfId="24353"/>
    <cellStyle name="Normal 2 4 2 12 4" xfId="24354"/>
    <cellStyle name="Normal 2 4 2 13" xfId="2837"/>
    <cellStyle name="Normal 2 4 2 13 2" xfId="24355"/>
    <cellStyle name="Normal 2 4 2 13 2 2" xfId="24356"/>
    <cellStyle name="Normal 2 4 2 13 3" xfId="24357"/>
    <cellStyle name="Normal 2 4 2 13 4" xfId="24358"/>
    <cellStyle name="Normal 2 4 2 14" xfId="24359"/>
    <cellStyle name="Normal 2 4 2 14 2" xfId="24360"/>
    <cellStyle name="Normal 2 4 2 14 3" xfId="24361"/>
    <cellStyle name="Normal 2 4 2 15" xfId="24362"/>
    <cellStyle name="Normal 2 4 2 16" xfId="24363"/>
    <cellStyle name="Normal 2 4 2 17" xfId="24364"/>
    <cellStyle name="Normal 2 4 2 18" xfId="24365"/>
    <cellStyle name="Normal 2 4 2 19" xfId="24366"/>
    <cellStyle name="Normal 2 4 2 2" xfId="2838"/>
    <cellStyle name="Normal 2 4 2 2 10" xfId="24367"/>
    <cellStyle name="Normal 2 4 2 2 11" xfId="24368"/>
    <cellStyle name="Normal 2 4 2 2 12" xfId="24369"/>
    <cellStyle name="Normal 2 4 2 2 13" xfId="24370"/>
    <cellStyle name="Normal 2 4 2 2 14" xfId="24371"/>
    <cellStyle name="Normal 2 4 2 2 2" xfId="2839"/>
    <cellStyle name="Normal 2 4 2 2 2 10" xfId="24372"/>
    <cellStyle name="Normal 2 4 2 2 2 11" xfId="24373"/>
    <cellStyle name="Normal 2 4 2 2 2 2" xfId="2840"/>
    <cellStyle name="Normal 2 4 2 2 2 2 2" xfId="2841"/>
    <cellStyle name="Normal 2 4 2 2 2 2 2 2" xfId="24374"/>
    <cellStyle name="Normal 2 4 2 2 2 2 2 2 2" xfId="24375"/>
    <cellStyle name="Normal 2 4 2 2 2 2 2 2 3" xfId="24376"/>
    <cellStyle name="Normal 2 4 2 2 2 2 2 3" xfId="24377"/>
    <cellStyle name="Normal 2 4 2 2 2 2 2 4" xfId="24378"/>
    <cellStyle name="Normal 2 4 2 2 2 2 3" xfId="2842"/>
    <cellStyle name="Normal 2 4 2 2 2 2 3 2" xfId="24379"/>
    <cellStyle name="Normal 2 4 2 2 2 2 3 2 2" xfId="24380"/>
    <cellStyle name="Normal 2 4 2 2 2 2 3 2 3" xfId="24381"/>
    <cellStyle name="Normal 2 4 2 2 2 2 3 3" xfId="24382"/>
    <cellStyle name="Normal 2 4 2 2 2 2 3 4" xfId="24383"/>
    <cellStyle name="Normal 2 4 2 2 2 2 4" xfId="24384"/>
    <cellStyle name="Normal 2 4 2 2 2 2 4 2" xfId="24385"/>
    <cellStyle name="Normal 2 4 2 2 2 2 4 3" xfId="24386"/>
    <cellStyle name="Normal 2 4 2 2 2 2 5" xfId="24387"/>
    <cellStyle name="Normal 2 4 2 2 2 2 6" xfId="24388"/>
    <cellStyle name="Normal 2 4 2 2 2 2 7" xfId="24389"/>
    <cellStyle name="Normal 2 4 2 2 2 2 8" xfId="24390"/>
    <cellStyle name="Normal 2 4 2 2 2 2 9" xfId="24391"/>
    <cellStyle name="Normal 2 4 2 2 2 3" xfId="2843"/>
    <cellStyle name="Normal 2 4 2 2 2 3 2" xfId="24392"/>
    <cellStyle name="Normal 2 4 2 2 2 3 2 2" xfId="24393"/>
    <cellStyle name="Normal 2 4 2 2 2 3 2 3" xfId="24394"/>
    <cellStyle name="Normal 2 4 2 2 2 3 3" xfId="24395"/>
    <cellStyle name="Normal 2 4 2 2 2 3 4" xfId="24396"/>
    <cellStyle name="Normal 2 4 2 2 2 4" xfId="2844"/>
    <cellStyle name="Normal 2 4 2 2 2 4 2" xfId="24397"/>
    <cellStyle name="Normal 2 4 2 2 2 4 2 2" xfId="24398"/>
    <cellStyle name="Normal 2 4 2 2 2 4 2 3" xfId="24399"/>
    <cellStyle name="Normal 2 4 2 2 2 4 3" xfId="24400"/>
    <cellStyle name="Normal 2 4 2 2 2 4 4" xfId="24401"/>
    <cellStyle name="Normal 2 4 2 2 2 5" xfId="2845"/>
    <cellStyle name="Normal 2 4 2 2 2 5 2" xfId="24402"/>
    <cellStyle name="Normal 2 4 2 2 2 5 2 2" xfId="24403"/>
    <cellStyle name="Normal 2 4 2 2 2 5 3" xfId="24404"/>
    <cellStyle name="Normal 2 4 2 2 2 5 4" xfId="24405"/>
    <cellStyle name="Normal 2 4 2 2 2 6" xfId="24406"/>
    <cellStyle name="Normal 2 4 2 2 2 6 2" xfId="24407"/>
    <cellStyle name="Normal 2 4 2 2 2 6 3" xfId="24408"/>
    <cellStyle name="Normal 2 4 2 2 2 7" xfId="24409"/>
    <cellStyle name="Normal 2 4 2 2 2 8" xfId="24410"/>
    <cellStyle name="Normal 2 4 2 2 2 9" xfId="24411"/>
    <cellStyle name="Normal 2 4 2 2 3" xfId="2846"/>
    <cellStyle name="Normal 2 4 2 2 3 10" xfId="24412"/>
    <cellStyle name="Normal 2 4 2 2 3 11" xfId="24413"/>
    <cellStyle name="Normal 2 4 2 2 3 2" xfId="2847"/>
    <cellStyle name="Normal 2 4 2 2 3 2 2" xfId="2848"/>
    <cellStyle name="Normal 2 4 2 2 3 2 2 2" xfId="24414"/>
    <cellStyle name="Normal 2 4 2 2 3 2 2 2 2" xfId="24415"/>
    <cellStyle name="Normal 2 4 2 2 3 2 2 2 3" xfId="24416"/>
    <cellStyle name="Normal 2 4 2 2 3 2 2 3" xfId="24417"/>
    <cellStyle name="Normal 2 4 2 2 3 2 2 4" xfId="24418"/>
    <cellStyle name="Normal 2 4 2 2 3 2 3" xfId="2849"/>
    <cellStyle name="Normal 2 4 2 2 3 2 3 2" xfId="24419"/>
    <cellStyle name="Normal 2 4 2 2 3 2 3 2 2" xfId="24420"/>
    <cellStyle name="Normal 2 4 2 2 3 2 3 2 3" xfId="24421"/>
    <cellStyle name="Normal 2 4 2 2 3 2 3 3" xfId="24422"/>
    <cellStyle name="Normal 2 4 2 2 3 2 3 4" xfId="24423"/>
    <cellStyle name="Normal 2 4 2 2 3 2 4" xfId="24424"/>
    <cellStyle name="Normal 2 4 2 2 3 2 4 2" xfId="24425"/>
    <cellStyle name="Normal 2 4 2 2 3 2 4 3" xfId="24426"/>
    <cellStyle name="Normal 2 4 2 2 3 2 5" xfId="24427"/>
    <cellStyle name="Normal 2 4 2 2 3 2 6" xfId="24428"/>
    <cellStyle name="Normal 2 4 2 2 3 2 7" xfId="24429"/>
    <cellStyle name="Normal 2 4 2 2 3 2 8" xfId="24430"/>
    <cellStyle name="Normal 2 4 2 2 3 2 9" xfId="24431"/>
    <cellStyle name="Normal 2 4 2 2 3 3" xfId="2850"/>
    <cellStyle name="Normal 2 4 2 2 3 3 2" xfId="24432"/>
    <cellStyle name="Normal 2 4 2 2 3 3 2 2" xfId="24433"/>
    <cellStyle name="Normal 2 4 2 2 3 3 2 3" xfId="24434"/>
    <cellStyle name="Normal 2 4 2 2 3 3 3" xfId="24435"/>
    <cellStyle name="Normal 2 4 2 2 3 3 4" xfId="24436"/>
    <cellStyle name="Normal 2 4 2 2 3 4" xfId="2851"/>
    <cellStyle name="Normal 2 4 2 2 3 4 2" xfId="24437"/>
    <cellStyle name="Normal 2 4 2 2 3 4 2 2" xfId="24438"/>
    <cellStyle name="Normal 2 4 2 2 3 4 2 3" xfId="24439"/>
    <cellStyle name="Normal 2 4 2 2 3 4 3" xfId="24440"/>
    <cellStyle name="Normal 2 4 2 2 3 4 4" xfId="24441"/>
    <cellStyle name="Normal 2 4 2 2 3 5" xfId="2852"/>
    <cellStyle name="Normal 2 4 2 2 3 5 2" xfId="24442"/>
    <cellStyle name="Normal 2 4 2 2 3 5 2 2" xfId="24443"/>
    <cellStyle name="Normal 2 4 2 2 3 5 3" xfId="24444"/>
    <cellStyle name="Normal 2 4 2 2 3 5 4" xfId="24445"/>
    <cellStyle name="Normal 2 4 2 2 3 6" xfId="24446"/>
    <cellStyle name="Normal 2 4 2 2 3 6 2" xfId="24447"/>
    <cellStyle name="Normal 2 4 2 2 3 6 3" xfId="24448"/>
    <cellStyle name="Normal 2 4 2 2 3 7" xfId="24449"/>
    <cellStyle name="Normal 2 4 2 2 3 8" xfId="24450"/>
    <cellStyle name="Normal 2 4 2 2 3 9" xfId="24451"/>
    <cellStyle name="Normal 2 4 2 2 4" xfId="2853"/>
    <cellStyle name="Normal 2 4 2 2 4 2" xfId="2854"/>
    <cellStyle name="Normal 2 4 2 2 4 2 2" xfId="24452"/>
    <cellStyle name="Normal 2 4 2 2 4 2 2 2" xfId="24453"/>
    <cellStyle name="Normal 2 4 2 2 4 2 2 3" xfId="24454"/>
    <cellStyle name="Normal 2 4 2 2 4 2 3" xfId="24455"/>
    <cellStyle name="Normal 2 4 2 2 4 2 4" xfId="24456"/>
    <cellStyle name="Normal 2 4 2 2 4 3" xfId="2855"/>
    <cellStyle name="Normal 2 4 2 2 4 3 2" xfId="24457"/>
    <cellStyle name="Normal 2 4 2 2 4 3 2 2" xfId="24458"/>
    <cellStyle name="Normal 2 4 2 2 4 3 2 3" xfId="24459"/>
    <cellStyle name="Normal 2 4 2 2 4 3 3" xfId="24460"/>
    <cellStyle name="Normal 2 4 2 2 4 3 4" xfId="24461"/>
    <cellStyle name="Normal 2 4 2 2 4 4" xfId="24462"/>
    <cellStyle name="Normal 2 4 2 2 4 4 2" xfId="24463"/>
    <cellStyle name="Normal 2 4 2 2 4 4 3" xfId="24464"/>
    <cellStyle name="Normal 2 4 2 2 4 5" xfId="24465"/>
    <cellStyle name="Normal 2 4 2 2 4 6" xfId="24466"/>
    <cellStyle name="Normal 2 4 2 2 4 7" xfId="24467"/>
    <cellStyle name="Normal 2 4 2 2 4 8" xfId="24468"/>
    <cellStyle name="Normal 2 4 2 2 4 9" xfId="24469"/>
    <cellStyle name="Normal 2 4 2 2 5" xfId="2856"/>
    <cellStyle name="Normal 2 4 2 2 5 2" xfId="2857"/>
    <cellStyle name="Normal 2 4 2 2 5 2 2" xfId="24470"/>
    <cellStyle name="Normal 2 4 2 2 5 2 2 2" xfId="24471"/>
    <cellStyle name="Normal 2 4 2 2 5 2 2 3" xfId="24472"/>
    <cellStyle name="Normal 2 4 2 2 5 2 3" xfId="24473"/>
    <cellStyle name="Normal 2 4 2 2 5 2 4" xfId="24474"/>
    <cellStyle name="Normal 2 4 2 2 5 3" xfId="2858"/>
    <cellStyle name="Normal 2 4 2 2 5 3 2" xfId="24475"/>
    <cellStyle name="Normal 2 4 2 2 5 3 2 2" xfId="24476"/>
    <cellStyle name="Normal 2 4 2 2 5 3 2 3" xfId="24477"/>
    <cellStyle name="Normal 2 4 2 2 5 3 3" xfId="24478"/>
    <cellStyle name="Normal 2 4 2 2 5 3 4" xfId="24479"/>
    <cellStyle name="Normal 2 4 2 2 5 4" xfId="24480"/>
    <cellStyle name="Normal 2 4 2 2 5 4 2" xfId="24481"/>
    <cellStyle name="Normal 2 4 2 2 5 4 3" xfId="24482"/>
    <cellStyle name="Normal 2 4 2 2 5 5" xfId="24483"/>
    <cellStyle name="Normal 2 4 2 2 5 6" xfId="24484"/>
    <cellStyle name="Normal 2 4 2 2 5 7" xfId="24485"/>
    <cellStyle name="Normal 2 4 2 2 5 8" xfId="24486"/>
    <cellStyle name="Normal 2 4 2 2 5 9" xfId="24487"/>
    <cellStyle name="Normal 2 4 2 2 6" xfId="2859"/>
    <cellStyle name="Normal 2 4 2 2 6 2" xfId="24488"/>
    <cellStyle name="Normal 2 4 2 2 6 2 2" xfId="24489"/>
    <cellStyle name="Normal 2 4 2 2 6 2 3" xfId="24490"/>
    <cellStyle name="Normal 2 4 2 2 6 3" xfId="24491"/>
    <cellStyle name="Normal 2 4 2 2 6 4" xfId="24492"/>
    <cellStyle name="Normal 2 4 2 2 7" xfId="2860"/>
    <cellStyle name="Normal 2 4 2 2 7 2" xfId="24493"/>
    <cellStyle name="Normal 2 4 2 2 7 2 2" xfId="24494"/>
    <cellStyle name="Normal 2 4 2 2 7 2 3" xfId="24495"/>
    <cellStyle name="Normal 2 4 2 2 7 3" xfId="24496"/>
    <cellStyle name="Normal 2 4 2 2 7 4" xfId="24497"/>
    <cellStyle name="Normal 2 4 2 2 8" xfId="2861"/>
    <cellStyle name="Normal 2 4 2 2 8 2" xfId="24498"/>
    <cellStyle name="Normal 2 4 2 2 8 2 2" xfId="24499"/>
    <cellStyle name="Normal 2 4 2 2 8 3" xfId="24500"/>
    <cellStyle name="Normal 2 4 2 2 8 4" xfId="24501"/>
    <cellStyle name="Normal 2 4 2 2 9" xfId="24502"/>
    <cellStyle name="Normal 2 4 2 2 9 2" xfId="24503"/>
    <cellStyle name="Normal 2 4 2 2 9 3" xfId="24504"/>
    <cellStyle name="Normal 2 4 2 3" xfId="2862"/>
    <cellStyle name="Normal 2 4 2 3 10" xfId="24505"/>
    <cellStyle name="Normal 2 4 2 3 11" xfId="24506"/>
    <cellStyle name="Normal 2 4 2 3 12" xfId="24507"/>
    <cellStyle name="Normal 2 4 2 3 2" xfId="2863"/>
    <cellStyle name="Normal 2 4 2 3 2 2" xfId="2864"/>
    <cellStyle name="Normal 2 4 2 3 2 2 2" xfId="24508"/>
    <cellStyle name="Normal 2 4 2 3 2 2 2 2" xfId="24509"/>
    <cellStyle name="Normal 2 4 2 3 2 2 2 3" xfId="24510"/>
    <cellStyle name="Normal 2 4 2 3 2 2 3" xfId="24511"/>
    <cellStyle name="Normal 2 4 2 3 2 2 4" xfId="24512"/>
    <cellStyle name="Normal 2 4 2 3 2 3" xfId="2865"/>
    <cellStyle name="Normal 2 4 2 3 2 3 2" xfId="24513"/>
    <cellStyle name="Normal 2 4 2 3 2 3 2 2" xfId="24514"/>
    <cellStyle name="Normal 2 4 2 3 2 3 2 3" xfId="24515"/>
    <cellStyle name="Normal 2 4 2 3 2 3 3" xfId="24516"/>
    <cellStyle name="Normal 2 4 2 3 2 3 4" xfId="24517"/>
    <cellStyle name="Normal 2 4 2 3 2 4" xfId="24518"/>
    <cellStyle name="Normal 2 4 2 3 2 4 2" xfId="24519"/>
    <cellStyle name="Normal 2 4 2 3 2 4 3" xfId="24520"/>
    <cellStyle name="Normal 2 4 2 3 2 5" xfId="24521"/>
    <cellStyle name="Normal 2 4 2 3 2 6" xfId="24522"/>
    <cellStyle name="Normal 2 4 2 3 2 7" xfId="24523"/>
    <cellStyle name="Normal 2 4 2 3 2 8" xfId="24524"/>
    <cellStyle name="Normal 2 4 2 3 2 9" xfId="24525"/>
    <cellStyle name="Normal 2 4 2 3 3" xfId="2866"/>
    <cellStyle name="Normal 2 4 2 3 3 2" xfId="2867"/>
    <cellStyle name="Normal 2 4 2 3 3 2 2" xfId="24526"/>
    <cellStyle name="Normal 2 4 2 3 3 2 2 2" xfId="24527"/>
    <cellStyle name="Normal 2 4 2 3 3 2 2 3" xfId="24528"/>
    <cellStyle name="Normal 2 4 2 3 3 2 3" xfId="24529"/>
    <cellStyle name="Normal 2 4 2 3 3 2 4" xfId="24530"/>
    <cellStyle name="Normal 2 4 2 3 3 3" xfId="2868"/>
    <cellStyle name="Normal 2 4 2 3 3 3 2" xfId="24531"/>
    <cellStyle name="Normal 2 4 2 3 3 3 2 2" xfId="24532"/>
    <cellStyle name="Normal 2 4 2 3 3 3 2 3" xfId="24533"/>
    <cellStyle name="Normal 2 4 2 3 3 3 3" xfId="24534"/>
    <cellStyle name="Normal 2 4 2 3 3 3 4" xfId="24535"/>
    <cellStyle name="Normal 2 4 2 3 3 4" xfId="24536"/>
    <cellStyle name="Normal 2 4 2 3 3 4 2" xfId="24537"/>
    <cellStyle name="Normal 2 4 2 3 3 4 3" xfId="24538"/>
    <cellStyle name="Normal 2 4 2 3 3 5" xfId="24539"/>
    <cellStyle name="Normal 2 4 2 3 3 6" xfId="24540"/>
    <cellStyle name="Normal 2 4 2 3 3 7" xfId="24541"/>
    <cellStyle name="Normal 2 4 2 3 3 8" xfId="24542"/>
    <cellStyle name="Normal 2 4 2 3 3 9" xfId="24543"/>
    <cellStyle name="Normal 2 4 2 3 4" xfId="2869"/>
    <cellStyle name="Normal 2 4 2 3 4 2" xfId="24544"/>
    <cellStyle name="Normal 2 4 2 3 4 2 2" xfId="24545"/>
    <cellStyle name="Normal 2 4 2 3 4 2 3" xfId="24546"/>
    <cellStyle name="Normal 2 4 2 3 4 3" xfId="24547"/>
    <cellStyle name="Normal 2 4 2 3 4 4" xfId="24548"/>
    <cellStyle name="Normal 2 4 2 3 5" xfId="2870"/>
    <cellStyle name="Normal 2 4 2 3 5 2" xfId="24549"/>
    <cellStyle name="Normal 2 4 2 3 5 2 2" xfId="24550"/>
    <cellStyle name="Normal 2 4 2 3 5 2 3" xfId="24551"/>
    <cellStyle name="Normal 2 4 2 3 5 3" xfId="24552"/>
    <cellStyle name="Normal 2 4 2 3 5 4" xfId="24553"/>
    <cellStyle name="Normal 2 4 2 3 6" xfId="2871"/>
    <cellStyle name="Normal 2 4 2 3 6 2" xfId="24554"/>
    <cellStyle name="Normal 2 4 2 3 6 2 2" xfId="24555"/>
    <cellStyle name="Normal 2 4 2 3 6 3" xfId="24556"/>
    <cellStyle name="Normal 2 4 2 3 6 4" xfId="24557"/>
    <cellStyle name="Normal 2 4 2 3 7" xfId="24558"/>
    <cellStyle name="Normal 2 4 2 3 7 2" xfId="24559"/>
    <cellStyle name="Normal 2 4 2 3 7 3" xfId="24560"/>
    <cellStyle name="Normal 2 4 2 3 8" xfId="24561"/>
    <cellStyle name="Normal 2 4 2 3 9" xfId="24562"/>
    <cellStyle name="Normal 2 4 2 4" xfId="2872"/>
    <cellStyle name="Normal 2 4 2 4 10" xfId="24563"/>
    <cellStyle name="Normal 2 4 2 4 11" xfId="24564"/>
    <cellStyle name="Normal 2 4 2 4 2" xfId="2873"/>
    <cellStyle name="Normal 2 4 2 4 2 2" xfId="2874"/>
    <cellStyle name="Normal 2 4 2 4 2 2 2" xfId="24565"/>
    <cellStyle name="Normal 2 4 2 4 2 2 2 2" xfId="24566"/>
    <cellStyle name="Normal 2 4 2 4 2 2 2 3" xfId="24567"/>
    <cellStyle name="Normal 2 4 2 4 2 2 3" xfId="24568"/>
    <cellStyle name="Normal 2 4 2 4 2 2 4" xfId="24569"/>
    <cellStyle name="Normal 2 4 2 4 2 3" xfId="2875"/>
    <cellStyle name="Normal 2 4 2 4 2 3 2" xfId="24570"/>
    <cellStyle name="Normal 2 4 2 4 2 3 2 2" xfId="24571"/>
    <cellStyle name="Normal 2 4 2 4 2 3 2 3" xfId="24572"/>
    <cellStyle name="Normal 2 4 2 4 2 3 3" xfId="24573"/>
    <cellStyle name="Normal 2 4 2 4 2 3 4" xfId="24574"/>
    <cellStyle name="Normal 2 4 2 4 2 4" xfId="24575"/>
    <cellStyle name="Normal 2 4 2 4 2 4 2" xfId="24576"/>
    <cellStyle name="Normal 2 4 2 4 2 4 3" xfId="24577"/>
    <cellStyle name="Normal 2 4 2 4 2 5" xfId="24578"/>
    <cellStyle name="Normal 2 4 2 4 2 6" xfId="24579"/>
    <cellStyle name="Normal 2 4 2 4 2 7" xfId="24580"/>
    <cellStyle name="Normal 2 4 2 4 2 8" xfId="24581"/>
    <cellStyle name="Normal 2 4 2 4 2 9" xfId="24582"/>
    <cellStyle name="Normal 2 4 2 4 3" xfId="2876"/>
    <cellStyle name="Normal 2 4 2 4 3 2" xfId="24583"/>
    <cellStyle name="Normal 2 4 2 4 3 2 2" xfId="24584"/>
    <cellStyle name="Normal 2 4 2 4 3 2 3" xfId="24585"/>
    <cellStyle name="Normal 2 4 2 4 3 3" xfId="24586"/>
    <cellStyle name="Normal 2 4 2 4 3 4" xfId="24587"/>
    <cellStyle name="Normal 2 4 2 4 4" xfId="2877"/>
    <cellStyle name="Normal 2 4 2 4 4 2" xfId="24588"/>
    <cellStyle name="Normal 2 4 2 4 4 2 2" xfId="24589"/>
    <cellStyle name="Normal 2 4 2 4 4 2 3" xfId="24590"/>
    <cellStyle name="Normal 2 4 2 4 4 3" xfId="24591"/>
    <cellStyle name="Normal 2 4 2 4 4 4" xfId="24592"/>
    <cellStyle name="Normal 2 4 2 4 5" xfId="2878"/>
    <cellStyle name="Normal 2 4 2 4 5 2" xfId="24593"/>
    <cellStyle name="Normal 2 4 2 4 5 2 2" xfId="24594"/>
    <cellStyle name="Normal 2 4 2 4 5 3" xfId="24595"/>
    <cellStyle name="Normal 2 4 2 4 5 4" xfId="24596"/>
    <cellStyle name="Normal 2 4 2 4 6" xfId="24597"/>
    <cellStyle name="Normal 2 4 2 4 6 2" xfId="24598"/>
    <cellStyle name="Normal 2 4 2 4 6 3" xfId="24599"/>
    <cellStyle name="Normal 2 4 2 4 7" xfId="24600"/>
    <cellStyle name="Normal 2 4 2 4 8" xfId="24601"/>
    <cellStyle name="Normal 2 4 2 4 9" xfId="24602"/>
    <cellStyle name="Normal 2 4 2 5" xfId="2879"/>
    <cellStyle name="Normal 2 4 2 5 2" xfId="2880"/>
    <cellStyle name="Normal 2 4 2 5 2 2" xfId="24603"/>
    <cellStyle name="Normal 2 4 2 5 2 2 2" xfId="24604"/>
    <cellStyle name="Normal 2 4 2 5 2 2 3" xfId="24605"/>
    <cellStyle name="Normal 2 4 2 5 2 3" xfId="24606"/>
    <cellStyle name="Normal 2 4 2 5 2 4" xfId="24607"/>
    <cellStyle name="Normal 2 4 2 5 3" xfId="2881"/>
    <cellStyle name="Normal 2 4 2 5 3 2" xfId="24608"/>
    <cellStyle name="Normal 2 4 2 5 3 2 2" xfId="24609"/>
    <cellStyle name="Normal 2 4 2 5 3 2 3" xfId="24610"/>
    <cellStyle name="Normal 2 4 2 5 3 3" xfId="24611"/>
    <cellStyle name="Normal 2 4 2 5 3 4" xfId="24612"/>
    <cellStyle name="Normal 2 4 2 5 4" xfId="24613"/>
    <cellStyle name="Normal 2 4 2 5 4 2" xfId="24614"/>
    <cellStyle name="Normal 2 4 2 5 4 3" xfId="24615"/>
    <cellStyle name="Normal 2 4 2 5 5" xfId="24616"/>
    <cellStyle name="Normal 2 4 2 5 6" xfId="24617"/>
    <cellStyle name="Normal 2 4 2 5 7" xfId="24618"/>
    <cellStyle name="Normal 2 4 2 5 8" xfId="24619"/>
    <cellStyle name="Normal 2 4 2 5 9" xfId="24620"/>
    <cellStyle name="Normal 2 4 2 6" xfId="2882"/>
    <cellStyle name="Normal 2 4 2 6 2" xfId="2883"/>
    <cellStyle name="Normal 2 4 2 6 2 2" xfId="24621"/>
    <cellStyle name="Normal 2 4 2 6 2 2 2" xfId="24622"/>
    <cellStyle name="Normal 2 4 2 6 2 2 3" xfId="24623"/>
    <cellStyle name="Normal 2 4 2 6 2 3" xfId="24624"/>
    <cellStyle name="Normal 2 4 2 6 2 4" xfId="24625"/>
    <cellStyle name="Normal 2 4 2 6 3" xfId="2884"/>
    <cellStyle name="Normal 2 4 2 6 3 2" xfId="24626"/>
    <cellStyle name="Normal 2 4 2 6 3 2 2" xfId="24627"/>
    <cellStyle name="Normal 2 4 2 6 3 2 3" xfId="24628"/>
    <cellStyle name="Normal 2 4 2 6 3 3" xfId="24629"/>
    <cellStyle name="Normal 2 4 2 6 3 4" xfId="24630"/>
    <cellStyle name="Normal 2 4 2 6 4" xfId="24631"/>
    <cellStyle name="Normal 2 4 2 6 4 2" xfId="24632"/>
    <cellStyle name="Normal 2 4 2 6 4 3" xfId="24633"/>
    <cellStyle name="Normal 2 4 2 6 5" xfId="24634"/>
    <cellStyle name="Normal 2 4 2 6 6" xfId="24635"/>
    <cellStyle name="Normal 2 4 2 6 7" xfId="24636"/>
    <cellStyle name="Normal 2 4 2 6 8" xfId="24637"/>
    <cellStyle name="Normal 2 4 2 6 9" xfId="24638"/>
    <cellStyle name="Normal 2 4 2 7" xfId="2885"/>
    <cellStyle name="Normal 2 4 2 7 2" xfId="2886"/>
    <cellStyle name="Normal 2 4 2 7 2 2" xfId="24639"/>
    <cellStyle name="Normal 2 4 2 7 2 2 2" xfId="24640"/>
    <cellStyle name="Normal 2 4 2 7 2 2 3" xfId="24641"/>
    <cellStyle name="Normal 2 4 2 7 2 3" xfId="24642"/>
    <cellStyle name="Normal 2 4 2 7 2 4" xfId="24643"/>
    <cellStyle name="Normal 2 4 2 7 3" xfId="2887"/>
    <cellStyle name="Normal 2 4 2 7 3 2" xfId="24644"/>
    <cellStyle name="Normal 2 4 2 7 3 2 2" xfId="24645"/>
    <cellStyle name="Normal 2 4 2 7 3 2 3" xfId="24646"/>
    <cellStyle name="Normal 2 4 2 7 3 3" xfId="24647"/>
    <cellStyle name="Normal 2 4 2 7 3 4" xfId="24648"/>
    <cellStyle name="Normal 2 4 2 7 4" xfId="24649"/>
    <cellStyle name="Normal 2 4 2 7 4 2" xfId="24650"/>
    <cellStyle name="Normal 2 4 2 7 4 3" xfId="24651"/>
    <cellStyle name="Normal 2 4 2 7 5" xfId="24652"/>
    <cellStyle name="Normal 2 4 2 7 6" xfId="24653"/>
    <cellStyle name="Normal 2 4 2 7 7" xfId="24654"/>
    <cellStyle name="Normal 2 4 2 7 8" xfId="24655"/>
    <cellStyle name="Normal 2 4 2 7 9" xfId="24656"/>
    <cellStyle name="Normal 2 4 2 8" xfId="2888"/>
    <cellStyle name="Normal 2 4 2 8 2" xfId="2889"/>
    <cellStyle name="Normal 2 4 2 8 2 2" xfId="24657"/>
    <cellStyle name="Normal 2 4 2 8 2 2 2" xfId="24658"/>
    <cellStyle name="Normal 2 4 2 8 2 2 3" xfId="24659"/>
    <cellStyle name="Normal 2 4 2 8 2 3" xfId="24660"/>
    <cellStyle name="Normal 2 4 2 8 2 4" xfId="24661"/>
    <cellStyle name="Normal 2 4 2 8 3" xfId="2890"/>
    <cellStyle name="Normal 2 4 2 8 3 2" xfId="24662"/>
    <cellStyle name="Normal 2 4 2 8 3 2 2" xfId="24663"/>
    <cellStyle name="Normal 2 4 2 8 3 2 3" xfId="24664"/>
    <cellStyle name="Normal 2 4 2 8 3 3" xfId="24665"/>
    <cellStyle name="Normal 2 4 2 8 3 4" xfId="24666"/>
    <cellStyle name="Normal 2 4 2 8 4" xfId="24667"/>
    <cellStyle name="Normal 2 4 2 8 4 2" xfId="24668"/>
    <cellStyle name="Normal 2 4 2 8 4 3" xfId="24669"/>
    <cellStyle name="Normal 2 4 2 8 5" xfId="24670"/>
    <cellStyle name="Normal 2 4 2 8 6" xfId="24671"/>
    <cellStyle name="Normal 2 4 2 8 7" xfId="24672"/>
    <cellStyle name="Normal 2 4 2 8 8" xfId="24673"/>
    <cellStyle name="Normal 2 4 2 8 9" xfId="24674"/>
    <cellStyle name="Normal 2 4 2 9" xfId="2891"/>
    <cellStyle name="Normal 2 4 2 9 2" xfId="2892"/>
    <cellStyle name="Normal 2 4 2 9 2 2" xfId="24675"/>
    <cellStyle name="Normal 2 4 2 9 2 2 2" xfId="24676"/>
    <cellStyle name="Normal 2 4 2 9 2 2 3" xfId="24677"/>
    <cellStyle name="Normal 2 4 2 9 2 3" xfId="24678"/>
    <cellStyle name="Normal 2 4 2 9 2 4" xfId="24679"/>
    <cellStyle name="Normal 2 4 2 9 3" xfId="2893"/>
    <cellStyle name="Normal 2 4 2 9 3 2" xfId="24680"/>
    <cellStyle name="Normal 2 4 2 9 3 2 2" xfId="24681"/>
    <cellStyle name="Normal 2 4 2 9 3 2 3" xfId="24682"/>
    <cellStyle name="Normal 2 4 2 9 3 3" xfId="24683"/>
    <cellStyle name="Normal 2 4 2 9 3 4" xfId="24684"/>
    <cellStyle name="Normal 2 4 2 9 4" xfId="24685"/>
    <cellStyle name="Normal 2 4 2 9 4 2" xfId="24686"/>
    <cellStyle name="Normal 2 4 2 9 4 3" xfId="24687"/>
    <cellStyle name="Normal 2 4 2 9 5" xfId="24688"/>
    <cellStyle name="Normal 2 4 2 9 6" xfId="24689"/>
    <cellStyle name="Normal 2 4 2 9 7" xfId="24690"/>
    <cellStyle name="Normal 2 4 2 9 8" xfId="24691"/>
    <cellStyle name="Normal 2 4 2 9 9" xfId="24692"/>
    <cellStyle name="Normal 2 4 20" xfId="24693"/>
    <cellStyle name="Normal 2 4 21" xfId="24694"/>
    <cellStyle name="Normal 2 4 22" xfId="24695"/>
    <cellStyle name="Normal 2 4 3" xfId="2894"/>
    <cellStyle name="Normal 2 4 3 10" xfId="2895"/>
    <cellStyle name="Normal 2 4 3 10 2" xfId="24696"/>
    <cellStyle name="Normal 2 4 3 10 2 2" xfId="24697"/>
    <cellStyle name="Normal 2 4 3 10 2 3" xfId="24698"/>
    <cellStyle name="Normal 2 4 3 10 3" xfId="24699"/>
    <cellStyle name="Normal 2 4 3 10 4" xfId="24700"/>
    <cellStyle name="Normal 2 4 3 11" xfId="2896"/>
    <cellStyle name="Normal 2 4 3 11 2" xfId="24701"/>
    <cellStyle name="Normal 2 4 3 11 2 2" xfId="24702"/>
    <cellStyle name="Normal 2 4 3 11 2 3" xfId="24703"/>
    <cellStyle name="Normal 2 4 3 11 3" xfId="24704"/>
    <cellStyle name="Normal 2 4 3 11 4" xfId="24705"/>
    <cellStyle name="Normal 2 4 3 12" xfId="2897"/>
    <cellStyle name="Normal 2 4 3 12 2" xfId="24706"/>
    <cellStyle name="Normal 2 4 3 12 2 2" xfId="24707"/>
    <cellStyle name="Normal 2 4 3 12 3" xfId="24708"/>
    <cellStyle name="Normal 2 4 3 12 4" xfId="24709"/>
    <cellStyle name="Normal 2 4 3 13" xfId="24710"/>
    <cellStyle name="Normal 2 4 3 13 2" xfId="24711"/>
    <cellStyle name="Normal 2 4 3 13 3" xfId="24712"/>
    <cellStyle name="Normal 2 4 3 14" xfId="24713"/>
    <cellStyle name="Normal 2 4 3 15" xfId="24714"/>
    <cellStyle name="Normal 2 4 3 16" xfId="24715"/>
    <cellStyle name="Normal 2 4 3 17" xfId="24716"/>
    <cellStyle name="Normal 2 4 3 18" xfId="24717"/>
    <cellStyle name="Normal 2 4 3 2" xfId="2898"/>
    <cellStyle name="Normal 2 4 3 2 10" xfId="24718"/>
    <cellStyle name="Normal 2 4 3 2 11" xfId="24719"/>
    <cellStyle name="Normal 2 4 3 2 12" xfId="24720"/>
    <cellStyle name="Normal 2 4 3 2 13" xfId="24721"/>
    <cellStyle name="Normal 2 4 3 2 14" xfId="24722"/>
    <cellStyle name="Normal 2 4 3 2 2" xfId="2899"/>
    <cellStyle name="Normal 2 4 3 2 2 10" xfId="24723"/>
    <cellStyle name="Normal 2 4 3 2 2 11" xfId="24724"/>
    <cellStyle name="Normal 2 4 3 2 2 2" xfId="2900"/>
    <cellStyle name="Normal 2 4 3 2 2 2 2" xfId="2901"/>
    <cellStyle name="Normal 2 4 3 2 2 2 2 2" xfId="24725"/>
    <cellStyle name="Normal 2 4 3 2 2 2 2 2 2" xfId="24726"/>
    <cellStyle name="Normal 2 4 3 2 2 2 2 2 3" xfId="24727"/>
    <cellStyle name="Normal 2 4 3 2 2 2 2 3" xfId="24728"/>
    <cellStyle name="Normal 2 4 3 2 2 2 2 4" xfId="24729"/>
    <cellStyle name="Normal 2 4 3 2 2 2 3" xfId="2902"/>
    <cellStyle name="Normal 2 4 3 2 2 2 3 2" xfId="24730"/>
    <cellStyle name="Normal 2 4 3 2 2 2 3 2 2" xfId="24731"/>
    <cellStyle name="Normal 2 4 3 2 2 2 3 2 3" xfId="24732"/>
    <cellStyle name="Normal 2 4 3 2 2 2 3 3" xfId="24733"/>
    <cellStyle name="Normal 2 4 3 2 2 2 3 4" xfId="24734"/>
    <cellStyle name="Normal 2 4 3 2 2 2 4" xfId="24735"/>
    <cellStyle name="Normal 2 4 3 2 2 2 4 2" xfId="24736"/>
    <cellStyle name="Normal 2 4 3 2 2 2 4 3" xfId="24737"/>
    <cellStyle name="Normal 2 4 3 2 2 2 5" xfId="24738"/>
    <cellStyle name="Normal 2 4 3 2 2 2 6" xfId="24739"/>
    <cellStyle name="Normal 2 4 3 2 2 2 7" xfId="24740"/>
    <cellStyle name="Normal 2 4 3 2 2 2 8" xfId="24741"/>
    <cellStyle name="Normal 2 4 3 2 2 2 9" xfId="24742"/>
    <cellStyle name="Normal 2 4 3 2 2 3" xfId="2903"/>
    <cellStyle name="Normal 2 4 3 2 2 3 2" xfId="24743"/>
    <cellStyle name="Normal 2 4 3 2 2 3 2 2" xfId="24744"/>
    <cellStyle name="Normal 2 4 3 2 2 3 2 3" xfId="24745"/>
    <cellStyle name="Normal 2 4 3 2 2 3 3" xfId="24746"/>
    <cellStyle name="Normal 2 4 3 2 2 3 4" xfId="24747"/>
    <cellStyle name="Normal 2 4 3 2 2 4" xfId="2904"/>
    <cellStyle name="Normal 2 4 3 2 2 4 2" xfId="24748"/>
    <cellStyle name="Normal 2 4 3 2 2 4 2 2" xfId="24749"/>
    <cellStyle name="Normal 2 4 3 2 2 4 2 3" xfId="24750"/>
    <cellStyle name="Normal 2 4 3 2 2 4 3" xfId="24751"/>
    <cellStyle name="Normal 2 4 3 2 2 4 4" xfId="24752"/>
    <cellStyle name="Normal 2 4 3 2 2 5" xfId="2905"/>
    <cellStyle name="Normal 2 4 3 2 2 5 2" xfId="24753"/>
    <cellStyle name="Normal 2 4 3 2 2 5 2 2" xfId="24754"/>
    <cellStyle name="Normal 2 4 3 2 2 5 3" xfId="24755"/>
    <cellStyle name="Normal 2 4 3 2 2 5 4" xfId="24756"/>
    <cellStyle name="Normal 2 4 3 2 2 6" xfId="24757"/>
    <cellStyle name="Normal 2 4 3 2 2 6 2" xfId="24758"/>
    <cellStyle name="Normal 2 4 3 2 2 6 3" xfId="24759"/>
    <cellStyle name="Normal 2 4 3 2 2 7" xfId="24760"/>
    <cellStyle name="Normal 2 4 3 2 2 8" xfId="24761"/>
    <cellStyle name="Normal 2 4 3 2 2 9" xfId="24762"/>
    <cellStyle name="Normal 2 4 3 2 3" xfId="2906"/>
    <cellStyle name="Normal 2 4 3 2 3 10" xfId="24763"/>
    <cellStyle name="Normal 2 4 3 2 3 11" xfId="24764"/>
    <cellStyle name="Normal 2 4 3 2 3 2" xfId="2907"/>
    <cellStyle name="Normal 2 4 3 2 3 2 2" xfId="2908"/>
    <cellStyle name="Normal 2 4 3 2 3 2 2 2" xfId="24765"/>
    <cellStyle name="Normal 2 4 3 2 3 2 2 2 2" xfId="24766"/>
    <cellStyle name="Normal 2 4 3 2 3 2 2 2 3" xfId="24767"/>
    <cellStyle name="Normal 2 4 3 2 3 2 2 3" xfId="24768"/>
    <cellStyle name="Normal 2 4 3 2 3 2 2 4" xfId="24769"/>
    <cellStyle name="Normal 2 4 3 2 3 2 3" xfId="2909"/>
    <cellStyle name="Normal 2 4 3 2 3 2 3 2" xfId="24770"/>
    <cellStyle name="Normal 2 4 3 2 3 2 3 2 2" xfId="24771"/>
    <cellStyle name="Normal 2 4 3 2 3 2 3 2 3" xfId="24772"/>
    <cellStyle name="Normal 2 4 3 2 3 2 3 3" xfId="24773"/>
    <cellStyle name="Normal 2 4 3 2 3 2 3 4" xfId="24774"/>
    <cellStyle name="Normal 2 4 3 2 3 2 4" xfId="24775"/>
    <cellStyle name="Normal 2 4 3 2 3 2 4 2" xfId="24776"/>
    <cellStyle name="Normal 2 4 3 2 3 2 4 3" xfId="24777"/>
    <cellStyle name="Normal 2 4 3 2 3 2 5" xfId="24778"/>
    <cellStyle name="Normal 2 4 3 2 3 2 6" xfId="24779"/>
    <cellStyle name="Normal 2 4 3 2 3 2 7" xfId="24780"/>
    <cellStyle name="Normal 2 4 3 2 3 2 8" xfId="24781"/>
    <cellStyle name="Normal 2 4 3 2 3 2 9" xfId="24782"/>
    <cellStyle name="Normal 2 4 3 2 3 3" xfId="2910"/>
    <cellStyle name="Normal 2 4 3 2 3 3 2" xfId="24783"/>
    <cellStyle name="Normal 2 4 3 2 3 3 2 2" xfId="24784"/>
    <cellStyle name="Normal 2 4 3 2 3 3 2 3" xfId="24785"/>
    <cellStyle name="Normal 2 4 3 2 3 3 3" xfId="24786"/>
    <cellStyle name="Normal 2 4 3 2 3 3 4" xfId="24787"/>
    <cellStyle name="Normal 2 4 3 2 3 4" xfId="2911"/>
    <cellStyle name="Normal 2 4 3 2 3 4 2" xfId="24788"/>
    <cellStyle name="Normal 2 4 3 2 3 4 2 2" xfId="24789"/>
    <cellStyle name="Normal 2 4 3 2 3 4 2 3" xfId="24790"/>
    <cellStyle name="Normal 2 4 3 2 3 4 3" xfId="24791"/>
    <cellStyle name="Normal 2 4 3 2 3 4 4" xfId="24792"/>
    <cellStyle name="Normal 2 4 3 2 3 5" xfId="2912"/>
    <cellStyle name="Normal 2 4 3 2 3 5 2" xfId="24793"/>
    <cellStyle name="Normal 2 4 3 2 3 5 2 2" xfId="24794"/>
    <cellStyle name="Normal 2 4 3 2 3 5 3" xfId="24795"/>
    <cellStyle name="Normal 2 4 3 2 3 5 4" xfId="24796"/>
    <cellStyle name="Normal 2 4 3 2 3 6" xfId="24797"/>
    <cellStyle name="Normal 2 4 3 2 3 6 2" xfId="24798"/>
    <cellStyle name="Normal 2 4 3 2 3 6 3" xfId="24799"/>
    <cellStyle name="Normal 2 4 3 2 3 7" xfId="24800"/>
    <cellStyle name="Normal 2 4 3 2 3 8" xfId="24801"/>
    <cellStyle name="Normal 2 4 3 2 3 9" xfId="24802"/>
    <cellStyle name="Normal 2 4 3 2 4" xfId="2913"/>
    <cellStyle name="Normal 2 4 3 2 4 2" xfId="2914"/>
    <cellStyle name="Normal 2 4 3 2 4 2 2" xfId="24803"/>
    <cellStyle name="Normal 2 4 3 2 4 2 2 2" xfId="24804"/>
    <cellStyle name="Normal 2 4 3 2 4 2 2 3" xfId="24805"/>
    <cellStyle name="Normal 2 4 3 2 4 2 3" xfId="24806"/>
    <cellStyle name="Normal 2 4 3 2 4 2 4" xfId="24807"/>
    <cellStyle name="Normal 2 4 3 2 4 3" xfId="2915"/>
    <cellStyle name="Normal 2 4 3 2 4 3 2" xfId="24808"/>
    <cellStyle name="Normal 2 4 3 2 4 3 2 2" xfId="24809"/>
    <cellStyle name="Normal 2 4 3 2 4 3 2 3" xfId="24810"/>
    <cellStyle name="Normal 2 4 3 2 4 3 3" xfId="24811"/>
    <cellStyle name="Normal 2 4 3 2 4 3 4" xfId="24812"/>
    <cellStyle name="Normal 2 4 3 2 4 4" xfId="24813"/>
    <cellStyle name="Normal 2 4 3 2 4 4 2" xfId="24814"/>
    <cellStyle name="Normal 2 4 3 2 4 4 3" xfId="24815"/>
    <cellStyle name="Normal 2 4 3 2 4 5" xfId="24816"/>
    <cellStyle name="Normal 2 4 3 2 4 6" xfId="24817"/>
    <cellStyle name="Normal 2 4 3 2 4 7" xfId="24818"/>
    <cellStyle name="Normal 2 4 3 2 4 8" xfId="24819"/>
    <cellStyle name="Normal 2 4 3 2 4 9" xfId="24820"/>
    <cellStyle name="Normal 2 4 3 2 5" xfId="2916"/>
    <cellStyle name="Normal 2 4 3 2 5 2" xfId="2917"/>
    <cellStyle name="Normal 2 4 3 2 5 2 2" xfId="24821"/>
    <cellStyle name="Normal 2 4 3 2 5 2 2 2" xfId="24822"/>
    <cellStyle name="Normal 2 4 3 2 5 2 2 3" xfId="24823"/>
    <cellStyle name="Normal 2 4 3 2 5 2 3" xfId="24824"/>
    <cellStyle name="Normal 2 4 3 2 5 2 4" xfId="24825"/>
    <cellStyle name="Normal 2 4 3 2 5 3" xfId="2918"/>
    <cellStyle name="Normal 2 4 3 2 5 3 2" xfId="24826"/>
    <cellStyle name="Normal 2 4 3 2 5 3 2 2" xfId="24827"/>
    <cellStyle name="Normal 2 4 3 2 5 3 2 3" xfId="24828"/>
    <cellStyle name="Normal 2 4 3 2 5 3 3" xfId="24829"/>
    <cellStyle name="Normal 2 4 3 2 5 3 4" xfId="24830"/>
    <cellStyle name="Normal 2 4 3 2 5 4" xfId="24831"/>
    <cellStyle name="Normal 2 4 3 2 5 4 2" xfId="24832"/>
    <cellStyle name="Normal 2 4 3 2 5 4 3" xfId="24833"/>
    <cellStyle name="Normal 2 4 3 2 5 5" xfId="24834"/>
    <cellStyle name="Normal 2 4 3 2 5 6" xfId="24835"/>
    <cellStyle name="Normal 2 4 3 2 5 7" xfId="24836"/>
    <cellStyle name="Normal 2 4 3 2 5 8" xfId="24837"/>
    <cellStyle name="Normal 2 4 3 2 5 9" xfId="24838"/>
    <cellStyle name="Normal 2 4 3 2 6" xfId="2919"/>
    <cellStyle name="Normal 2 4 3 2 6 2" xfId="24839"/>
    <cellStyle name="Normal 2 4 3 2 6 2 2" xfId="24840"/>
    <cellStyle name="Normal 2 4 3 2 6 2 3" xfId="24841"/>
    <cellStyle name="Normal 2 4 3 2 6 3" xfId="24842"/>
    <cellStyle name="Normal 2 4 3 2 6 4" xfId="24843"/>
    <cellStyle name="Normal 2 4 3 2 7" xfId="2920"/>
    <cellStyle name="Normal 2 4 3 2 7 2" xfId="24844"/>
    <cellStyle name="Normal 2 4 3 2 7 2 2" xfId="24845"/>
    <cellStyle name="Normal 2 4 3 2 7 2 3" xfId="24846"/>
    <cellStyle name="Normal 2 4 3 2 7 3" xfId="24847"/>
    <cellStyle name="Normal 2 4 3 2 7 4" xfId="24848"/>
    <cellStyle name="Normal 2 4 3 2 8" xfId="2921"/>
    <cellStyle name="Normal 2 4 3 2 8 2" xfId="24849"/>
    <cellStyle name="Normal 2 4 3 2 8 2 2" xfId="24850"/>
    <cellStyle name="Normal 2 4 3 2 8 3" xfId="24851"/>
    <cellStyle name="Normal 2 4 3 2 8 4" xfId="24852"/>
    <cellStyle name="Normal 2 4 3 2 9" xfId="24853"/>
    <cellStyle name="Normal 2 4 3 2 9 2" xfId="24854"/>
    <cellStyle name="Normal 2 4 3 2 9 3" xfId="24855"/>
    <cellStyle name="Normal 2 4 3 3" xfId="2922"/>
    <cellStyle name="Normal 2 4 3 3 10" xfId="24856"/>
    <cellStyle name="Normal 2 4 3 3 11" xfId="24857"/>
    <cellStyle name="Normal 2 4 3 3 12" xfId="24858"/>
    <cellStyle name="Normal 2 4 3 3 2" xfId="2923"/>
    <cellStyle name="Normal 2 4 3 3 2 2" xfId="2924"/>
    <cellStyle name="Normal 2 4 3 3 2 2 2" xfId="24859"/>
    <cellStyle name="Normal 2 4 3 3 2 2 2 2" xfId="24860"/>
    <cellStyle name="Normal 2 4 3 3 2 2 2 3" xfId="24861"/>
    <cellStyle name="Normal 2 4 3 3 2 2 3" xfId="24862"/>
    <cellStyle name="Normal 2 4 3 3 2 2 4" xfId="24863"/>
    <cellStyle name="Normal 2 4 3 3 2 3" xfId="2925"/>
    <cellStyle name="Normal 2 4 3 3 2 3 2" xfId="24864"/>
    <cellStyle name="Normal 2 4 3 3 2 3 2 2" xfId="24865"/>
    <cellStyle name="Normal 2 4 3 3 2 3 2 3" xfId="24866"/>
    <cellStyle name="Normal 2 4 3 3 2 3 3" xfId="24867"/>
    <cellStyle name="Normal 2 4 3 3 2 3 4" xfId="24868"/>
    <cellStyle name="Normal 2 4 3 3 2 4" xfId="24869"/>
    <cellStyle name="Normal 2 4 3 3 2 4 2" xfId="24870"/>
    <cellStyle name="Normal 2 4 3 3 2 4 3" xfId="24871"/>
    <cellStyle name="Normal 2 4 3 3 2 5" xfId="24872"/>
    <cellStyle name="Normal 2 4 3 3 2 6" xfId="24873"/>
    <cellStyle name="Normal 2 4 3 3 2 7" xfId="24874"/>
    <cellStyle name="Normal 2 4 3 3 2 8" xfId="24875"/>
    <cellStyle name="Normal 2 4 3 3 2 9" xfId="24876"/>
    <cellStyle name="Normal 2 4 3 3 3" xfId="2926"/>
    <cellStyle name="Normal 2 4 3 3 3 2" xfId="2927"/>
    <cellStyle name="Normal 2 4 3 3 3 2 2" xfId="24877"/>
    <cellStyle name="Normal 2 4 3 3 3 2 2 2" xfId="24878"/>
    <cellStyle name="Normal 2 4 3 3 3 2 2 3" xfId="24879"/>
    <cellStyle name="Normal 2 4 3 3 3 2 3" xfId="24880"/>
    <cellStyle name="Normal 2 4 3 3 3 2 4" xfId="24881"/>
    <cellStyle name="Normal 2 4 3 3 3 3" xfId="2928"/>
    <cellStyle name="Normal 2 4 3 3 3 3 2" xfId="24882"/>
    <cellStyle name="Normal 2 4 3 3 3 3 2 2" xfId="24883"/>
    <cellStyle name="Normal 2 4 3 3 3 3 2 3" xfId="24884"/>
    <cellStyle name="Normal 2 4 3 3 3 3 3" xfId="24885"/>
    <cellStyle name="Normal 2 4 3 3 3 3 4" xfId="24886"/>
    <cellStyle name="Normal 2 4 3 3 3 4" xfId="24887"/>
    <cellStyle name="Normal 2 4 3 3 3 4 2" xfId="24888"/>
    <cellStyle name="Normal 2 4 3 3 3 4 3" xfId="24889"/>
    <cellStyle name="Normal 2 4 3 3 3 5" xfId="24890"/>
    <cellStyle name="Normal 2 4 3 3 3 6" xfId="24891"/>
    <cellStyle name="Normal 2 4 3 3 3 7" xfId="24892"/>
    <cellStyle name="Normal 2 4 3 3 3 8" xfId="24893"/>
    <cellStyle name="Normal 2 4 3 3 3 9" xfId="24894"/>
    <cellStyle name="Normal 2 4 3 3 4" xfId="2929"/>
    <cellStyle name="Normal 2 4 3 3 4 2" xfId="24895"/>
    <cellStyle name="Normal 2 4 3 3 4 2 2" xfId="24896"/>
    <cellStyle name="Normal 2 4 3 3 4 2 3" xfId="24897"/>
    <cellStyle name="Normal 2 4 3 3 4 3" xfId="24898"/>
    <cellStyle name="Normal 2 4 3 3 4 4" xfId="24899"/>
    <cellStyle name="Normal 2 4 3 3 5" xfId="2930"/>
    <cellStyle name="Normal 2 4 3 3 5 2" xfId="24900"/>
    <cellStyle name="Normal 2 4 3 3 5 2 2" xfId="24901"/>
    <cellStyle name="Normal 2 4 3 3 5 2 3" xfId="24902"/>
    <cellStyle name="Normal 2 4 3 3 5 3" xfId="24903"/>
    <cellStyle name="Normal 2 4 3 3 5 4" xfId="24904"/>
    <cellStyle name="Normal 2 4 3 3 6" xfId="2931"/>
    <cellStyle name="Normal 2 4 3 3 6 2" xfId="24905"/>
    <cellStyle name="Normal 2 4 3 3 6 2 2" xfId="24906"/>
    <cellStyle name="Normal 2 4 3 3 6 3" xfId="24907"/>
    <cellStyle name="Normal 2 4 3 3 6 4" xfId="24908"/>
    <cellStyle name="Normal 2 4 3 3 7" xfId="24909"/>
    <cellStyle name="Normal 2 4 3 3 7 2" xfId="24910"/>
    <cellStyle name="Normal 2 4 3 3 7 3" xfId="24911"/>
    <cellStyle name="Normal 2 4 3 3 8" xfId="24912"/>
    <cellStyle name="Normal 2 4 3 3 9" xfId="24913"/>
    <cellStyle name="Normal 2 4 3 4" xfId="2932"/>
    <cellStyle name="Normal 2 4 3 4 10" xfId="24914"/>
    <cellStyle name="Normal 2 4 3 4 11" xfId="24915"/>
    <cellStyle name="Normal 2 4 3 4 2" xfId="2933"/>
    <cellStyle name="Normal 2 4 3 4 2 2" xfId="2934"/>
    <cellStyle name="Normal 2 4 3 4 2 2 2" xfId="24916"/>
    <cellStyle name="Normal 2 4 3 4 2 2 2 2" xfId="24917"/>
    <cellStyle name="Normal 2 4 3 4 2 2 2 3" xfId="24918"/>
    <cellStyle name="Normal 2 4 3 4 2 2 3" xfId="24919"/>
    <cellStyle name="Normal 2 4 3 4 2 2 4" xfId="24920"/>
    <cellStyle name="Normal 2 4 3 4 2 3" xfId="2935"/>
    <cellStyle name="Normal 2 4 3 4 2 3 2" xfId="24921"/>
    <cellStyle name="Normal 2 4 3 4 2 3 2 2" xfId="24922"/>
    <cellStyle name="Normal 2 4 3 4 2 3 2 3" xfId="24923"/>
    <cellStyle name="Normal 2 4 3 4 2 3 3" xfId="24924"/>
    <cellStyle name="Normal 2 4 3 4 2 3 4" xfId="24925"/>
    <cellStyle name="Normal 2 4 3 4 2 4" xfId="24926"/>
    <cellStyle name="Normal 2 4 3 4 2 4 2" xfId="24927"/>
    <cellStyle name="Normal 2 4 3 4 2 4 3" xfId="24928"/>
    <cellStyle name="Normal 2 4 3 4 2 5" xfId="24929"/>
    <cellStyle name="Normal 2 4 3 4 2 6" xfId="24930"/>
    <cellStyle name="Normal 2 4 3 4 2 7" xfId="24931"/>
    <cellStyle name="Normal 2 4 3 4 2 8" xfId="24932"/>
    <cellStyle name="Normal 2 4 3 4 2 9" xfId="24933"/>
    <cellStyle name="Normal 2 4 3 4 3" xfId="2936"/>
    <cellStyle name="Normal 2 4 3 4 3 2" xfId="24934"/>
    <cellStyle name="Normal 2 4 3 4 3 2 2" xfId="24935"/>
    <cellStyle name="Normal 2 4 3 4 3 2 3" xfId="24936"/>
    <cellStyle name="Normal 2 4 3 4 3 3" xfId="24937"/>
    <cellStyle name="Normal 2 4 3 4 3 4" xfId="24938"/>
    <cellStyle name="Normal 2 4 3 4 4" xfId="2937"/>
    <cellStyle name="Normal 2 4 3 4 4 2" xfId="24939"/>
    <cellStyle name="Normal 2 4 3 4 4 2 2" xfId="24940"/>
    <cellStyle name="Normal 2 4 3 4 4 2 3" xfId="24941"/>
    <cellStyle name="Normal 2 4 3 4 4 3" xfId="24942"/>
    <cellStyle name="Normal 2 4 3 4 4 4" xfId="24943"/>
    <cellStyle name="Normal 2 4 3 4 5" xfId="2938"/>
    <cellStyle name="Normal 2 4 3 4 5 2" xfId="24944"/>
    <cellStyle name="Normal 2 4 3 4 5 2 2" xfId="24945"/>
    <cellStyle name="Normal 2 4 3 4 5 3" xfId="24946"/>
    <cellStyle name="Normal 2 4 3 4 5 4" xfId="24947"/>
    <cellStyle name="Normal 2 4 3 4 6" xfId="24948"/>
    <cellStyle name="Normal 2 4 3 4 6 2" xfId="24949"/>
    <cellStyle name="Normal 2 4 3 4 6 3" xfId="24950"/>
    <cellStyle name="Normal 2 4 3 4 7" xfId="24951"/>
    <cellStyle name="Normal 2 4 3 4 8" xfId="24952"/>
    <cellStyle name="Normal 2 4 3 4 9" xfId="24953"/>
    <cellStyle name="Normal 2 4 3 5" xfId="2939"/>
    <cellStyle name="Normal 2 4 3 5 2" xfId="2940"/>
    <cellStyle name="Normal 2 4 3 5 2 2" xfId="24954"/>
    <cellStyle name="Normal 2 4 3 5 2 2 2" xfId="24955"/>
    <cellStyle name="Normal 2 4 3 5 2 2 3" xfId="24956"/>
    <cellStyle name="Normal 2 4 3 5 2 3" xfId="24957"/>
    <cellStyle name="Normal 2 4 3 5 2 4" xfId="24958"/>
    <cellStyle name="Normal 2 4 3 5 3" xfId="2941"/>
    <cellStyle name="Normal 2 4 3 5 3 2" xfId="24959"/>
    <cellStyle name="Normal 2 4 3 5 3 2 2" xfId="24960"/>
    <cellStyle name="Normal 2 4 3 5 3 2 3" xfId="24961"/>
    <cellStyle name="Normal 2 4 3 5 3 3" xfId="24962"/>
    <cellStyle name="Normal 2 4 3 5 3 4" xfId="24963"/>
    <cellStyle name="Normal 2 4 3 5 4" xfId="24964"/>
    <cellStyle name="Normal 2 4 3 5 4 2" xfId="24965"/>
    <cellStyle name="Normal 2 4 3 5 4 3" xfId="24966"/>
    <cellStyle name="Normal 2 4 3 5 5" xfId="24967"/>
    <cellStyle name="Normal 2 4 3 5 6" xfId="24968"/>
    <cellStyle name="Normal 2 4 3 5 7" xfId="24969"/>
    <cellStyle name="Normal 2 4 3 5 8" xfId="24970"/>
    <cellStyle name="Normal 2 4 3 5 9" xfId="24971"/>
    <cellStyle name="Normal 2 4 3 6" xfId="2942"/>
    <cellStyle name="Normal 2 4 3 6 2" xfId="2943"/>
    <cellStyle name="Normal 2 4 3 6 2 2" xfId="24972"/>
    <cellStyle name="Normal 2 4 3 6 2 2 2" xfId="24973"/>
    <cellStyle name="Normal 2 4 3 6 2 2 3" xfId="24974"/>
    <cellStyle name="Normal 2 4 3 6 2 3" xfId="24975"/>
    <cellStyle name="Normal 2 4 3 6 2 4" xfId="24976"/>
    <cellStyle name="Normal 2 4 3 6 3" xfId="2944"/>
    <cellStyle name="Normal 2 4 3 6 3 2" xfId="24977"/>
    <cellStyle name="Normal 2 4 3 6 3 2 2" xfId="24978"/>
    <cellStyle name="Normal 2 4 3 6 3 2 3" xfId="24979"/>
    <cellStyle name="Normal 2 4 3 6 3 3" xfId="24980"/>
    <cellStyle name="Normal 2 4 3 6 3 4" xfId="24981"/>
    <cellStyle name="Normal 2 4 3 6 4" xfId="24982"/>
    <cellStyle name="Normal 2 4 3 6 4 2" xfId="24983"/>
    <cellStyle name="Normal 2 4 3 6 4 3" xfId="24984"/>
    <cellStyle name="Normal 2 4 3 6 5" xfId="24985"/>
    <cellStyle name="Normal 2 4 3 6 6" xfId="24986"/>
    <cellStyle name="Normal 2 4 3 6 7" xfId="24987"/>
    <cellStyle name="Normal 2 4 3 6 8" xfId="24988"/>
    <cellStyle name="Normal 2 4 3 6 9" xfId="24989"/>
    <cellStyle name="Normal 2 4 3 7" xfId="2945"/>
    <cellStyle name="Normal 2 4 3 7 2" xfId="2946"/>
    <cellStyle name="Normal 2 4 3 7 2 2" xfId="24990"/>
    <cellStyle name="Normal 2 4 3 7 2 2 2" xfId="24991"/>
    <cellStyle name="Normal 2 4 3 7 2 2 3" xfId="24992"/>
    <cellStyle name="Normal 2 4 3 7 2 3" xfId="24993"/>
    <cellStyle name="Normal 2 4 3 7 2 4" xfId="24994"/>
    <cellStyle name="Normal 2 4 3 7 3" xfId="2947"/>
    <cellStyle name="Normal 2 4 3 7 3 2" xfId="24995"/>
    <cellStyle name="Normal 2 4 3 7 3 2 2" xfId="24996"/>
    <cellStyle name="Normal 2 4 3 7 3 2 3" xfId="24997"/>
    <cellStyle name="Normal 2 4 3 7 3 3" xfId="24998"/>
    <cellStyle name="Normal 2 4 3 7 3 4" xfId="24999"/>
    <cellStyle name="Normal 2 4 3 7 4" xfId="25000"/>
    <cellStyle name="Normal 2 4 3 7 4 2" xfId="25001"/>
    <cellStyle name="Normal 2 4 3 7 4 3" xfId="25002"/>
    <cellStyle name="Normal 2 4 3 7 5" xfId="25003"/>
    <cellStyle name="Normal 2 4 3 7 6" xfId="25004"/>
    <cellStyle name="Normal 2 4 3 7 7" xfId="25005"/>
    <cellStyle name="Normal 2 4 3 7 8" xfId="25006"/>
    <cellStyle name="Normal 2 4 3 7 9" xfId="25007"/>
    <cellStyle name="Normal 2 4 3 8" xfId="2948"/>
    <cellStyle name="Normal 2 4 3 8 2" xfId="2949"/>
    <cellStyle name="Normal 2 4 3 8 2 2" xfId="25008"/>
    <cellStyle name="Normal 2 4 3 8 2 2 2" xfId="25009"/>
    <cellStyle name="Normal 2 4 3 8 2 2 3" xfId="25010"/>
    <cellStyle name="Normal 2 4 3 8 2 3" xfId="25011"/>
    <cellStyle name="Normal 2 4 3 8 2 4" xfId="25012"/>
    <cellStyle name="Normal 2 4 3 8 3" xfId="2950"/>
    <cellStyle name="Normal 2 4 3 8 3 2" xfId="25013"/>
    <cellStyle name="Normal 2 4 3 8 3 2 2" xfId="25014"/>
    <cellStyle name="Normal 2 4 3 8 3 2 3" xfId="25015"/>
    <cellStyle name="Normal 2 4 3 8 3 3" xfId="25016"/>
    <cellStyle name="Normal 2 4 3 8 3 4" xfId="25017"/>
    <cellStyle name="Normal 2 4 3 8 4" xfId="25018"/>
    <cellStyle name="Normal 2 4 3 8 4 2" xfId="25019"/>
    <cellStyle name="Normal 2 4 3 8 4 3" xfId="25020"/>
    <cellStyle name="Normal 2 4 3 8 5" xfId="25021"/>
    <cellStyle name="Normal 2 4 3 8 6" xfId="25022"/>
    <cellStyle name="Normal 2 4 3 8 7" xfId="25023"/>
    <cellStyle name="Normal 2 4 3 8 8" xfId="25024"/>
    <cellStyle name="Normal 2 4 3 8 9" xfId="25025"/>
    <cellStyle name="Normal 2 4 3 9" xfId="2951"/>
    <cellStyle name="Normal 2 4 3 9 2" xfId="2952"/>
    <cellStyle name="Normal 2 4 3 9 2 2" xfId="25026"/>
    <cellStyle name="Normal 2 4 3 9 2 2 2" xfId="25027"/>
    <cellStyle name="Normal 2 4 3 9 2 2 3" xfId="25028"/>
    <cellStyle name="Normal 2 4 3 9 2 3" xfId="25029"/>
    <cellStyle name="Normal 2 4 3 9 2 4" xfId="25030"/>
    <cellStyle name="Normal 2 4 3 9 3" xfId="25031"/>
    <cellStyle name="Normal 2 4 3 9 3 2" xfId="25032"/>
    <cellStyle name="Normal 2 4 3 9 3 3" xfId="25033"/>
    <cellStyle name="Normal 2 4 3 9 4" xfId="25034"/>
    <cellStyle name="Normal 2 4 3 9 5" xfId="25035"/>
    <cellStyle name="Normal 2 4 3 9 6" xfId="25036"/>
    <cellStyle name="Normal 2 4 3 9 7" xfId="25037"/>
    <cellStyle name="Normal 2 4 3 9 8" xfId="25038"/>
    <cellStyle name="Normal 2 4 4" xfId="2953"/>
    <cellStyle name="Normal 2 4 4 10" xfId="25039"/>
    <cellStyle name="Normal 2 4 4 11" xfId="25040"/>
    <cellStyle name="Normal 2 4 4 12" xfId="25041"/>
    <cellStyle name="Normal 2 4 4 13" xfId="25042"/>
    <cellStyle name="Normal 2 4 4 14" xfId="25043"/>
    <cellStyle name="Normal 2 4 4 2" xfId="2954"/>
    <cellStyle name="Normal 2 4 4 2 10" xfId="25044"/>
    <cellStyle name="Normal 2 4 4 2 11" xfId="25045"/>
    <cellStyle name="Normal 2 4 4 2 2" xfId="2955"/>
    <cellStyle name="Normal 2 4 4 2 2 2" xfId="2956"/>
    <cellStyle name="Normal 2 4 4 2 2 2 2" xfId="25046"/>
    <cellStyle name="Normal 2 4 4 2 2 2 2 2" xfId="25047"/>
    <cellStyle name="Normal 2 4 4 2 2 2 2 3" xfId="25048"/>
    <cellStyle name="Normal 2 4 4 2 2 2 3" xfId="25049"/>
    <cellStyle name="Normal 2 4 4 2 2 2 4" xfId="25050"/>
    <cellStyle name="Normal 2 4 4 2 2 3" xfId="2957"/>
    <cellStyle name="Normal 2 4 4 2 2 3 2" xfId="25051"/>
    <cellStyle name="Normal 2 4 4 2 2 3 2 2" xfId="25052"/>
    <cellStyle name="Normal 2 4 4 2 2 3 2 3" xfId="25053"/>
    <cellStyle name="Normal 2 4 4 2 2 3 3" xfId="25054"/>
    <cellStyle name="Normal 2 4 4 2 2 3 4" xfId="25055"/>
    <cellStyle name="Normal 2 4 4 2 2 4" xfId="25056"/>
    <cellStyle name="Normal 2 4 4 2 2 4 2" xfId="25057"/>
    <cellStyle name="Normal 2 4 4 2 2 4 3" xfId="25058"/>
    <cellStyle name="Normal 2 4 4 2 2 5" xfId="25059"/>
    <cellStyle name="Normal 2 4 4 2 2 6" xfId="25060"/>
    <cellStyle name="Normal 2 4 4 2 2 7" xfId="25061"/>
    <cellStyle name="Normal 2 4 4 2 2 8" xfId="25062"/>
    <cellStyle name="Normal 2 4 4 2 2 9" xfId="25063"/>
    <cellStyle name="Normal 2 4 4 2 3" xfId="2958"/>
    <cellStyle name="Normal 2 4 4 2 3 2" xfId="25064"/>
    <cellStyle name="Normal 2 4 4 2 3 2 2" xfId="25065"/>
    <cellStyle name="Normal 2 4 4 2 3 2 3" xfId="25066"/>
    <cellStyle name="Normal 2 4 4 2 3 3" xfId="25067"/>
    <cellStyle name="Normal 2 4 4 2 3 4" xfId="25068"/>
    <cellStyle name="Normal 2 4 4 2 4" xfId="2959"/>
    <cellStyle name="Normal 2 4 4 2 4 2" xfId="25069"/>
    <cellStyle name="Normal 2 4 4 2 4 2 2" xfId="25070"/>
    <cellStyle name="Normal 2 4 4 2 4 2 3" xfId="25071"/>
    <cellStyle name="Normal 2 4 4 2 4 3" xfId="25072"/>
    <cellStyle name="Normal 2 4 4 2 4 4" xfId="25073"/>
    <cellStyle name="Normal 2 4 4 2 5" xfId="2960"/>
    <cellStyle name="Normal 2 4 4 2 5 2" xfId="25074"/>
    <cellStyle name="Normal 2 4 4 2 5 2 2" xfId="25075"/>
    <cellStyle name="Normal 2 4 4 2 5 3" xfId="25076"/>
    <cellStyle name="Normal 2 4 4 2 5 4" xfId="25077"/>
    <cellStyle name="Normal 2 4 4 2 6" xfId="25078"/>
    <cellStyle name="Normal 2 4 4 2 6 2" xfId="25079"/>
    <cellStyle name="Normal 2 4 4 2 6 3" xfId="25080"/>
    <cellStyle name="Normal 2 4 4 2 7" xfId="25081"/>
    <cellStyle name="Normal 2 4 4 2 8" xfId="25082"/>
    <cellStyle name="Normal 2 4 4 2 9" xfId="25083"/>
    <cellStyle name="Normal 2 4 4 3" xfId="2961"/>
    <cellStyle name="Normal 2 4 4 3 10" xfId="25084"/>
    <cellStyle name="Normal 2 4 4 3 11" xfId="25085"/>
    <cellStyle name="Normal 2 4 4 3 2" xfId="2962"/>
    <cellStyle name="Normal 2 4 4 3 2 2" xfId="2963"/>
    <cellStyle name="Normal 2 4 4 3 2 2 2" xfId="25086"/>
    <cellStyle name="Normal 2 4 4 3 2 2 2 2" xfId="25087"/>
    <cellStyle name="Normal 2 4 4 3 2 2 2 3" xfId="25088"/>
    <cellStyle name="Normal 2 4 4 3 2 2 3" xfId="25089"/>
    <cellStyle name="Normal 2 4 4 3 2 2 4" xfId="25090"/>
    <cellStyle name="Normal 2 4 4 3 2 3" xfId="2964"/>
    <cellStyle name="Normal 2 4 4 3 2 3 2" xfId="25091"/>
    <cellStyle name="Normal 2 4 4 3 2 3 2 2" xfId="25092"/>
    <cellStyle name="Normal 2 4 4 3 2 3 2 3" xfId="25093"/>
    <cellStyle name="Normal 2 4 4 3 2 3 3" xfId="25094"/>
    <cellStyle name="Normal 2 4 4 3 2 3 4" xfId="25095"/>
    <cellStyle name="Normal 2 4 4 3 2 4" xfId="25096"/>
    <cellStyle name="Normal 2 4 4 3 2 4 2" xfId="25097"/>
    <cellStyle name="Normal 2 4 4 3 2 4 3" xfId="25098"/>
    <cellStyle name="Normal 2 4 4 3 2 5" xfId="25099"/>
    <cellStyle name="Normal 2 4 4 3 2 6" xfId="25100"/>
    <cellStyle name="Normal 2 4 4 3 2 7" xfId="25101"/>
    <cellStyle name="Normal 2 4 4 3 2 8" xfId="25102"/>
    <cellStyle name="Normal 2 4 4 3 2 9" xfId="25103"/>
    <cellStyle name="Normal 2 4 4 3 3" xfId="2965"/>
    <cellStyle name="Normal 2 4 4 3 3 2" xfId="25104"/>
    <cellStyle name="Normal 2 4 4 3 3 2 2" xfId="25105"/>
    <cellStyle name="Normal 2 4 4 3 3 2 3" xfId="25106"/>
    <cellStyle name="Normal 2 4 4 3 3 3" xfId="25107"/>
    <cellStyle name="Normal 2 4 4 3 3 4" xfId="25108"/>
    <cellStyle name="Normal 2 4 4 3 4" xfId="2966"/>
    <cellStyle name="Normal 2 4 4 3 4 2" xfId="25109"/>
    <cellStyle name="Normal 2 4 4 3 4 2 2" xfId="25110"/>
    <cellStyle name="Normal 2 4 4 3 4 2 3" xfId="25111"/>
    <cellStyle name="Normal 2 4 4 3 4 3" xfId="25112"/>
    <cellStyle name="Normal 2 4 4 3 4 4" xfId="25113"/>
    <cellStyle name="Normal 2 4 4 3 5" xfId="2967"/>
    <cellStyle name="Normal 2 4 4 3 5 2" xfId="25114"/>
    <cellStyle name="Normal 2 4 4 3 5 2 2" xfId="25115"/>
    <cellStyle name="Normal 2 4 4 3 5 3" xfId="25116"/>
    <cellStyle name="Normal 2 4 4 3 5 4" xfId="25117"/>
    <cellStyle name="Normal 2 4 4 3 6" xfId="25118"/>
    <cellStyle name="Normal 2 4 4 3 6 2" xfId="25119"/>
    <cellStyle name="Normal 2 4 4 3 6 3" xfId="25120"/>
    <cellStyle name="Normal 2 4 4 3 7" xfId="25121"/>
    <cellStyle name="Normal 2 4 4 3 8" xfId="25122"/>
    <cellStyle name="Normal 2 4 4 3 9" xfId="25123"/>
    <cellStyle name="Normal 2 4 4 4" xfId="2968"/>
    <cellStyle name="Normal 2 4 4 4 2" xfId="2969"/>
    <cellStyle name="Normal 2 4 4 4 2 2" xfId="25124"/>
    <cellStyle name="Normal 2 4 4 4 2 2 2" xfId="25125"/>
    <cellStyle name="Normal 2 4 4 4 2 2 3" xfId="25126"/>
    <cellStyle name="Normal 2 4 4 4 2 3" xfId="25127"/>
    <cellStyle name="Normal 2 4 4 4 2 4" xfId="25128"/>
    <cellStyle name="Normal 2 4 4 4 3" xfId="2970"/>
    <cellStyle name="Normal 2 4 4 4 3 2" xfId="25129"/>
    <cellStyle name="Normal 2 4 4 4 3 2 2" xfId="25130"/>
    <cellStyle name="Normal 2 4 4 4 3 2 3" xfId="25131"/>
    <cellStyle name="Normal 2 4 4 4 3 3" xfId="25132"/>
    <cellStyle name="Normal 2 4 4 4 3 4" xfId="25133"/>
    <cellStyle name="Normal 2 4 4 4 4" xfId="25134"/>
    <cellStyle name="Normal 2 4 4 4 4 2" xfId="25135"/>
    <cellStyle name="Normal 2 4 4 4 4 3" xfId="25136"/>
    <cellStyle name="Normal 2 4 4 4 5" xfId="25137"/>
    <cellStyle name="Normal 2 4 4 4 6" xfId="25138"/>
    <cellStyle name="Normal 2 4 4 4 7" xfId="25139"/>
    <cellStyle name="Normal 2 4 4 4 8" xfId="25140"/>
    <cellStyle name="Normal 2 4 4 4 9" xfId="25141"/>
    <cellStyle name="Normal 2 4 4 5" xfId="2971"/>
    <cellStyle name="Normal 2 4 4 5 2" xfId="2972"/>
    <cellStyle name="Normal 2 4 4 5 2 2" xfId="25142"/>
    <cellStyle name="Normal 2 4 4 5 2 2 2" xfId="25143"/>
    <cellStyle name="Normal 2 4 4 5 2 2 3" xfId="25144"/>
    <cellStyle name="Normal 2 4 4 5 2 3" xfId="25145"/>
    <cellStyle name="Normal 2 4 4 5 2 4" xfId="25146"/>
    <cellStyle name="Normal 2 4 4 5 3" xfId="2973"/>
    <cellStyle name="Normal 2 4 4 5 3 2" xfId="25147"/>
    <cellStyle name="Normal 2 4 4 5 3 2 2" xfId="25148"/>
    <cellStyle name="Normal 2 4 4 5 3 2 3" xfId="25149"/>
    <cellStyle name="Normal 2 4 4 5 3 3" xfId="25150"/>
    <cellStyle name="Normal 2 4 4 5 3 4" xfId="25151"/>
    <cellStyle name="Normal 2 4 4 5 4" xfId="25152"/>
    <cellStyle name="Normal 2 4 4 5 4 2" xfId="25153"/>
    <cellStyle name="Normal 2 4 4 5 4 3" xfId="25154"/>
    <cellStyle name="Normal 2 4 4 5 5" xfId="25155"/>
    <cellStyle name="Normal 2 4 4 5 6" xfId="25156"/>
    <cellStyle name="Normal 2 4 4 5 7" xfId="25157"/>
    <cellStyle name="Normal 2 4 4 5 8" xfId="25158"/>
    <cellStyle name="Normal 2 4 4 5 9" xfId="25159"/>
    <cellStyle name="Normal 2 4 4 6" xfId="2974"/>
    <cellStyle name="Normal 2 4 4 6 2" xfId="25160"/>
    <cellStyle name="Normal 2 4 4 6 2 2" xfId="25161"/>
    <cellStyle name="Normal 2 4 4 6 2 3" xfId="25162"/>
    <cellStyle name="Normal 2 4 4 6 3" xfId="25163"/>
    <cellStyle name="Normal 2 4 4 6 4" xfId="25164"/>
    <cellStyle name="Normal 2 4 4 7" xfId="2975"/>
    <cellStyle name="Normal 2 4 4 7 2" xfId="25165"/>
    <cellStyle name="Normal 2 4 4 7 2 2" xfId="25166"/>
    <cellStyle name="Normal 2 4 4 7 2 3" xfId="25167"/>
    <cellStyle name="Normal 2 4 4 7 3" xfId="25168"/>
    <cellStyle name="Normal 2 4 4 7 4" xfId="25169"/>
    <cellStyle name="Normal 2 4 4 8" xfId="2976"/>
    <cellStyle name="Normal 2 4 4 8 2" xfId="25170"/>
    <cellStyle name="Normal 2 4 4 8 2 2" xfId="25171"/>
    <cellStyle name="Normal 2 4 4 8 3" xfId="25172"/>
    <cellStyle name="Normal 2 4 4 8 4" xfId="25173"/>
    <cellStyle name="Normal 2 4 4 9" xfId="25174"/>
    <cellStyle name="Normal 2 4 4 9 2" xfId="25175"/>
    <cellStyle name="Normal 2 4 4 9 3" xfId="25176"/>
    <cellStyle name="Normal 2 4 5" xfId="2977"/>
    <cellStyle name="Normal 2 4 5 10" xfId="25177"/>
    <cellStyle name="Normal 2 4 5 11" xfId="25178"/>
    <cellStyle name="Normal 2 4 5 12" xfId="25179"/>
    <cellStyle name="Normal 2 4 5 13" xfId="25180"/>
    <cellStyle name="Normal 2 4 5 14" xfId="25181"/>
    <cellStyle name="Normal 2 4 5 2" xfId="2978"/>
    <cellStyle name="Normal 2 4 5 2 10" xfId="25182"/>
    <cellStyle name="Normal 2 4 5 2 11" xfId="25183"/>
    <cellStyle name="Normal 2 4 5 2 2" xfId="2979"/>
    <cellStyle name="Normal 2 4 5 2 2 2" xfId="2980"/>
    <cellStyle name="Normal 2 4 5 2 2 2 2" xfId="25184"/>
    <cellStyle name="Normal 2 4 5 2 2 2 2 2" xfId="25185"/>
    <cellStyle name="Normal 2 4 5 2 2 2 2 3" xfId="25186"/>
    <cellStyle name="Normal 2 4 5 2 2 2 3" xfId="25187"/>
    <cellStyle name="Normal 2 4 5 2 2 2 4" xfId="25188"/>
    <cellStyle name="Normal 2 4 5 2 2 3" xfId="2981"/>
    <cellStyle name="Normal 2 4 5 2 2 3 2" xfId="25189"/>
    <cellStyle name="Normal 2 4 5 2 2 3 2 2" xfId="25190"/>
    <cellStyle name="Normal 2 4 5 2 2 3 2 3" xfId="25191"/>
    <cellStyle name="Normal 2 4 5 2 2 3 3" xfId="25192"/>
    <cellStyle name="Normal 2 4 5 2 2 3 4" xfId="25193"/>
    <cellStyle name="Normal 2 4 5 2 2 4" xfId="25194"/>
    <cellStyle name="Normal 2 4 5 2 2 4 2" xfId="25195"/>
    <cellStyle name="Normal 2 4 5 2 2 4 3" xfId="25196"/>
    <cellStyle name="Normal 2 4 5 2 2 5" xfId="25197"/>
    <cellStyle name="Normal 2 4 5 2 2 6" xfId="25198"/>
    <cellStyle name="Normal 2 4 5 2 2 7" xfId="25199"/>
    <cellStyle name="Normal 2 4 5 2 2 8" xfId="25200"/>
    <cellStyle name="Normal 2 4 5 2 2 9" xfId="25201"/>
    <cellStyle name="Normal 2 4 5 2 3" xfId="2982"/>
    <cellStyle name="Normal 2 4 5 2 3 2" xfId="25202"/>
    <cellStyle name="Normal 2 4 5 2 3 2 2" xfId="25203"/>
    <cellStyle name="Normal 2 4 5 2 3 2 3" xfId="25204"/>
    <cellStyle name="Normal 2 4 5 2 3 3" xfId="25205"/>
    <cellStyle name="Normal 2 4 5 2 3 4" xfId="25206"/>
    <cellStyle name="Normal 2 4 5 2 4" xfId="2983"/>
    <cellStyle name="Normal 2 4 5 2 4 2" xfId="25207"/>
    <cellStyle name="Normal 2 4 5 2 4 2 2" xfId="25208"/>
    <cellStyle name="Normal 2 4 5 2 4 2 3" xfId="25209"/>
    <cellStyle name="Normal 2 4 5 2 4 3" xfId="25210"/>
    <cellStyle name="Normal 2 4 5 2 4 4" xfId="25211"/>
    <cellStyle name="Normal 2 4 5 2 5" xfId="2984"/>
    <cellStyle name="Normal 2 4 5 2 5 2" xfId="25212"/>
    <cellStyle name="Normal 2 4 5 2 5 2 2" xfId="25213"/>
    <cellStyle name="Normal 2 4 5 2 5 3" xfId="25214"/>
    <cellStyle name="Normal 2 4 5 2 5 4" xfId="25215"/>
    <cellStyle name="Normal 2 4 5 2 6" xfId="25216"/>
    <cellStyle name="Normal 2 4 5 2 6 2" xfId="25217"/>
    <cellStyle name="Normal 2 4 5 2 6 3" xfId="25218"/>
    <cellStyle name="Normal 2 4 5 2 7" xfId="25219"/>
    <cellStyle name="Normal 2 4 5 2 8" xfId="25220"/>
    <cellStyle name="Normal 2 4 5 2 9" xfId="25221"/>
    <cellStyle name="Normal 2 4 5 3" xfId="2985"/>
    <cellStyle name="Normal 2 4 5 3 10" xfId="25222"/>
    <cellStyle name="Normal 2 4 5 3 11" xfId="25223"/>
    <cellStyle name="Normal 2 4 5 3 2" xfId="2986"/>
    <cellStyle name="Normal 2 4 5 3 2 2" xfId="2987"/>
    <cellStyle name="Normal 2 4 5 3 2 2 2" xfId="25224"/>
    <cellStyle name="Normal 2 4 5 3 2 2 2 2" xfId="25225"/>
    <cellStyle name="Normal 2 4 5 3 2 2 2 3" xfId="25226"/>
    <cellStyle name="Normal 2 4 5 3 2 2 3" xfId="25227"/>
    <cellStyle name="Normal 2 4 5 3 2 2 4" xfId="25228"/>
    <cellStyle name="Normal 2 4 5 3 2 3" xfId="2988"/>
    <cellStyle name="Normal 2 4 5 3 2 3 2" xfId="25229"/>
    <cellStyle name="Normal 2 4 5 3 2 3 2 2" xfId="25230"/>
    <cellStyle name="Normal 2 4 5 3 2 3 2 3" xfId="25231"/>
    <cellStyle name="Normal 2 4 5 3 2 3 3" xfId="25232"/>
    <cellStyle name="Normal 2 4 5 3 2 3 4" xfId="25233"/>
    <cellStyle name="Normal 2 4 5 3 2 4" xfId="25234"/>
    <cellStyle name="Normal 2 4 5 3 2 4 2" xfId="25235"/>
    <cellStyle name="Normal 2 4 5 3 2 4 3" xfId="25236"/>
    <cellStyle name="Normal 2 4 5 3 2 5" xfId="25237"/>
    <cellStyle name="Normal 2 4 5 3 2 6" xfId="25238"/>
    <cellStyle name="Normal 2 4 5 3 2 7" xfId="25239"/>
    <cellStyle name="Normal 2 4 5 3 2 8" xfId="25240"/>
    <cellStyle name="Normal 2 4 5 3 2 9" xfId="25241"/>
    <cellStyle name="Normal 2 4 5 3 3" xfId="2989"/>
    <cellStyle name="Normal 2 4 5 3 3 2" xfId="25242"/>
    <cellStyle name="Normal 2 4 5 3 3 2 2" xfId="25243"/>
    <cellStyle name="Normal 2 4 5 3 3 2 3" xfId="25244"/>
    <cellStyle name="Normal 2 4 5 3 3 3" xfId="25245"/>
    <cellStyle name="Normal 2 4 5 3 3 4" xfId="25246"/>
    <cellStyle name="Normal 2 4 5 3 4" xfId="2990"/>
    <cellStyle name="Normal 2 4 5 3 4 2" xfId="25247"/>
    <cellStyle name="Normal 2 4 5 3 4 2 2" xfId="25248"/>
    <cellStyle name="Normal 2 4 5 3 4 2 3" xfId="25249"/>
    <cellStyle name="Normal 2 4 5 3 4 3" xfId="25250"/>
    <cellStyle name="Normal 2 4 5 3 4 4" xfId="25251"/>
    <cellStyle name="Normal 2 4 5 3 5" xfId="2991"/>
    <cellStyle name="Normal 2 4 5 3 5 2" xfId="25252"/>
    <cellStyle name="Normal 2 4 5 3 5 2 2" xfId="25253"/>
    <cellStyle name="Normal 2 4 5 3 5 3" xfId="25254"/>
    <cellStyle name="Normal 2 4 5 3 5 4" xfId="25255"/>
    <cellStyle name="Normal 2 4 5 3 6" xfId="25256"/>
    <cellStyle name="Normal 2 4 5 3 6 2" xfId="25257"/>
    <cellStyle name="Normal 2 4 5 3 6 3" xfId="25258"/>
    <cellStyle name="Normal 2 4 5 3 7" xfId="25259"/>
    <cellStyle name="Normal 2 4 5 3 8" xfId="25260"/>
    <cellStyle name="Normal 2 4 5 3 9" xfId="25261"/>
    <cellStyle name="Normal 2 4 5 4" xfId="2992"/>
    <cellStyle name="Normal 2 4 5 4 2" xfId="2993"/>
    <cellStyle name="Normal 2 4 5 4 2 2" xfId="25262"/>
    <cellStyle name="Normal 2 4 5 4 2 2 2" xfId="25263"/>
    <cellStyle name="Normal 2 4 5 4 2 2 3" xfId="25264"/>
    <cellStyle name="Normal 2 4 5 4 2 3" xfId="25265"/>
    <cellStyle name="Normal 2 4 5 4 2 4" xfId="25266"/>
    <cellStyle name="Normal 2 4 5 4 3" xfId="2994"/>
    <cellStyle name="Normal 2 4 5 4 3 2" xfId="25267"/>
    <cellStyle name="Normal 2 4 5 4 3 2 2" xfId="25268"/>
    <cellStyle name="Normal 2 4 5 4 3 2 3" xfId="25269"/>
    <cellStyle name="Normal 2 4 5 4 3 3" xfId="25270"/>
    <cellStyle name="Normal 2 4 5 4 3 4" xfId="25271"/>
    <cellStyle name="Normal 2 4 5 4 4" xfId="25272"/>
    <cellStyle name="Normal 2 4 5 4 4 2" xfId="25273"/>
    <cellStyle name="Normal 2 4 5 4 4 3" xfId="25274"/>
    <cellStyle name="Normal 2 4 5 4 5" xfId="25275"/>
    <cellStyle name="Normal 2 4 5 4 6" xfId="25276"/>
    <cellStyle name="Normal 2 4 5 4 7" xfId="25277"/>
    <cellStyle name="Normal 2 4 5 4 8" xfId="25278"/>
    <cellStyle name="Normal 2 4 5 4 9" xfId="25279"/>
    <cellStyle name="Normal 2 4 5 5" xfId="2995"/>
    <cellStyle name="Normal 2 4 5 5 2" xfId="2996"/>
    <cellStyle name="Normal 2 4 5 5 2 2" xfId="25280"/>
    <cellStyle name="Normal 2 4 5 5 2 2 2" xfId="25281"/>
    <cellStyle name="Normal 2 4 5 5 2 2 3" xfId="25282"/>
    <cellStyle name="Normal 2 4 5 5 2 3" xfId="25283"/>
    <cellStyle name="Normal 2 4 5 5 2 4" xfId="25284"/>
    <cellStyle name="Normal 2 4 5 5 3" xfId="2997"/>
    <cellStyle name="Normal 2 4 5 5 3 2" xfId="25285"/>
    <cellStyle name="Normal 2 4 5 5 3 2 2" xfId="25286"/>
    <cellStyle name="Normal 2 4 5 5 3 2 3" xfId="25287"/>
    <cellStyle name="Normal 2 4 5 5 3 3" xfId="25288"/>
    <cellStyle name="Normal 2 4 5 5 3 4" xfId="25289"/>
    <cellStyle name="Normal 2 4 5 5 4" xfId="25290"/>
    <cellStyle name="Normal 2 4 5 5 4 2" xfId="25291"/>
    <cellStyle name="Normal 2 4 5 5 4 3" xfId="25292"/>
    <cellStyle name="Normal 2 4 5 5 5" xfId="25293"/>
    <cellStyle name="Normal 2 4 5 5 6" xfId="25294"/>
    <cellStyle name="Normal 2 4 5 5 7" xfId="25295"/>
    <cellStyle name="Normal 2 4 5 5 8" xfId="25296"/>
    <cellStyle name="Normal 2 4 5 5 9" xfId="25297"/>
    <cellStyle name="Normal 2 4 5 6" xfId="2998"/>
    <cellStyle name="Normal 2 4 5 6 2" xfId="25298"/>
    <cellStyle name="Normal 2 4 5 6 2 2" xfId="25299"/>
    <cellStyle name="Normal 2 4 5 6 2 3" xfId="25300"/>
    <cellStyle name="Normal 2 4 5 6 3" xfId="25301"/>
    <cellStyle name="Normal 2 4 5 6 4" xfId="25302"/>
    <cellStyle name="Normal 2 4 5 7" xfId="2999"/>
    <cellStyle name="Normal 2 4 5 7 2" xfId="25303"/>
    <cellStyle name="Normal 2 4 5 7 2 2" xfId="25304"/>
    <cellStyle name="Normal 2 4 5 7 2 3" xfId="25305"/>
    <cellStyle name="Normal 2 4 5 7 3" xfId="25306"/>
    <cellStyle name="Normal 2 4 5 7 4" xfId="25307"/>
    <cellStyle name="Normal 2 4 5 8" xfId="3000"/>
    <cellStyle name="Normal 2 4 5 8 2" xfId="25308"/>
    <cellStyle name="Normal 2 4 5 8 2 2" xfId="25309"/>
    <cellStyle name="Normal 2 4 5 8 3" xfId="25310"/>
    <cellStyle name="Normal 2 4 5 8 4" xfId="25311"/>
    <cellStyle name="Normal 2 4 5 9" xfId="25312"/>
    <cellStyle name="Normal 2 4 5 9 2" xfId="25313"/>
    <cellStyle name="Normal 2 4 5 9 3" xfId="25314"/>
    <cellStyle name="Normal 2 4 6" xfId="3001"/>
    <cellStyle name="Normal 2 4 6 10" xfId="25315"/>
    <cellStyle name="Normal 2 4 6 11" xfId="25316"/>
    <cellStyle name="Normal 2 4 6 12" xfId="25317"/>
    <cellStyle name="Normal 2 4 6 2" xfId="3002"/>
    <cellStyle name="Normal 2 4 6 2 2" xfId="3003"/>
    <cellStyle name="Normal 2 4 6 2 2 2" xfId="25318"/>
    <cellStyle name="Normal 2 4 6 2 2 2 2" xfId="25319"/>
    <cellStyle name="Normal 2 4 6 2 2 2 3" xfId="25320"/>
    <cellStyle name="Normal 2 4 6 2 2 3" xfId="25321"/>
    <cellStyle name="Normal 2 4 6 2 2 4" xfId="25322"/>
    <cellStyle name="Normal 2 4 6 2 3" xfId="3004"/>
    <cellStyle name="Normal 2 4 6 2 3 2" xfId="25323"/>
    <cellStyle name="Normal 2 4 6 2 3 2 2" xfId="25324"/>
    <cellStyle name="Normal 2 4 6 2 3 2 3" xfId="25325"/>
    <cellStyle name="Normal 2 4 6 2 3 3" xfId="25326"/>
    <cellStyle name="Normal 2 4 6 2 3 4" xfId="25327"/>
    <cellStyle name="Normal 2 4 6 2 4" xfId="25328"/>
    <cellStyle name="Normal 2 4 6 2 4 2" xfId="25329"/>
    <cellStyle name="Normal 2 4 6 2 4 3" xfId="25330"/>
    <cellStyle name="Normal 2 4 6 2 5" xfId="25331"/>
    <cellStyle name="Normal 2 4 6 2 6" xfId="25332"/>
    <cellStyle name="Normal 2 4 6 2 7" xfId="25333"/>
    <cellStyle name="Normal 2 4 6 2 8" xfId="25334"/>
    <cellStyle name="Normal 2 4 6 2 9" xfId="25335"/>
    <cellStyle name="Normal 2 4 6 3" xfId="3005"/>
    <cellStyle name="Normal 2 4 6 3 2" xfId="3006"/>
    <cellStyle name="Normal 2 4 6 3 2 2" xfId="25336"/>
    <cellStyle name="Normal 2 4 6 3 2 2 2" xfId="25337"/>
    <cellStyle name="Normal 2 4 6 3 2 2 3" xfId="25338"/>
    <cellStyle name="Normal 2 4 6 3 2 3" xfId="25339"/>
    <cellStyle name="Normal 2 4 6 3 2 4" xfId="25340"/>
    <cellStyle name="Normal 2 4 6 3 3" xfId="3007"/>
    <cellStyle name="Normal 2 4 6 3 3 2" xfId="25341"/>
    <cellStyle name="Normal 2 4 6 3 3 2 2" xfId="25342"/>
    <cellStyle name="Normal 2 4 6 3 3 2 3" xfId="25343"/>
    <cellStyle name="Normal 2 4 6 3 3 3" xfId="25344"/>
    <cellStyle name="Normal 2 4 6 3 3 4" xfId="25345"/>
    <cellStyle name="Normal 2 4 6 3 4" xfId="25346"/>
    <cellStyle name="Normal 2 4 6 3 4 2" xfId="25347"/>
    <cellStyle name="Normal 2 4 6 3 4 3" xfId="25348"/>
    <cellStyle name="Normal 2 4 6 3 5" xfId="25349"/>
    <cellStyle name="Normal 2 4 6 3 6" xfId="25350"/>
    <cellStyle name="Normal 2 4 6 3 7" xfId="25351"/>
    <cellStyle name="Normal 2 4 6 3 8" xfId="25352"/>
    <cellStyle name="Normal 2 4 6 3 9" xfId="25353"/>
    <cellStyle name="Normal 2 4 6 4" xfId="3008"/>
    <cellStyle name="Normal 2 4 6 4 2" xfId="25354"/>
    <cellStyle name="Normal 2 4 6 4 2 2" xfId="25355"/>
    <cellStyle name="Normal 2 4 6 4 2 3" xfId="25356"/>
    <cellStyle name="Normal 2 4 6 4 3" xfId="25357"/>
    <cellStyle name="Normal 2 4 6 4 4" xfId="25358"/>
    <cellStyle name="Normal 2 4 6 5" xfId="3009"/>
    <cellStyle name="Normal 2 4 6 5 2" xfId="25359"/>
    <cellStyle name="Normal 2 4 6 5 2 2" xfId="25360"/>
    <cellStyle name="Normal 2 4 6 5 2 3" xfId="25361"/>
    <cellStyle name="Normal 2 4 6 5 3" xfId="25362"/>
    <cellStyle name="Normal 2 4 6 5 4" xfId="25363"/>
    <cellStyle name="Normal 2 4 6 6" xfId="3010"/>
    <cellStyle name="Normal 2 4 6 6 2" xfId="25364"/>
    <cellStyle name="Normal 2 4 6 6 2 2" xfId="25365"/>
    <cellStyle name="Normal 2 4 6 6 3" xfId="25366"/>
    <cellStyle name="Normal 2 4 6 6 4" xfId="25367"/>
    <cellStyle name="Normal 2 4 6 7" xfId="25368"/>
    <cellStyle name="Normal 2 4 6 7 2" xfId="25369"/>
    <cellStyle name="Normal 2 4 6 7 3" xfId="25370"/>
    <cellStyle name="Normal 2 4 6 8" xfId="25371"/>
    <cellStyle name="Normal 2 4 6 9" xfId="25372"/>
    <cellStyle name="Normal 2 4 7" xfId="3011"/>
    <cellStyle name="Normal 2 4 7 10" xfId="25373"/>
    <cellStyle name="Normal 2 4 7 11" xfId="25374"/>
    <cellStyle name="Normal 2 4 7 2" xfId="3012"/>
    <cellStyle name="Normal 2 4 7 2 2" xfId="3013"/>
    <cellStyle name="Normal 2 4 7 2 2 2" xfId="25375"/>
    <cellStyle name="Normal 2 4 7 2 2 2 2" xfId="25376"/>
    <cellStyle name="Normal 2 4 7 2 2 2 3" xfId="25377"/>
    <cellStyle name="Normal 2 4 7 2 2 3" xfId="25378"/>
    <cellStyle name="Normal 2 4 7 2 2 4" xfId="25379"/>
    <cellStyle name="Normal 2 4 7 2 3" xfId="3014"/>
    <cellStyle name="Normal 2 4 7 2 3 2" xfId="25380"/>
    <cellStyle name="Normal 2 4 7 2 3 2 2" xfId="25381"/>
    <cellStyle name="Normal 2 4 7 2 3 2 3" xfId="25382"/>
    <cellStyle name="Normal 2 4 7 2 3 3" xfId="25383"/>
    <cellStyle name="Normal 2 4 7 2 3 4" xfId="25384"/>
    <cellStyle name="Normal 2 4 7 2 4" xfId="25385"/>
    <cellStyle name="Normal 2 4 7 2 4 2" xfId="25386"/>
    <cellStyle name="Normal 2 4 7 2 4 3" xfId="25387"/>
    <cellStyle name="Normal 2 4 7 2 5" xfId="25388"/>
    <cellStyle name="Normal 2 4 7 2 6" xfId="25389"/>
    <cellStyle name="Normal 2 4 7 2 7" xfId="25390"/>
    <cellStyle name="Normal 2 4 7 2 8" xfId="25391"/>
    <cellStyle name="Normal 2 4 7 2 9" xfId="25392"/>
    <cellStyle name="Normal 2 4 7 3" xfId="3015"/>
    <cellStyle name="Normal 2 4 7 3 2" xfId="25393"/>
    <cellStyle name="Normal 2 4 7 3 2 2" xfId="25394"/>
    <cellStyle name="Normal 2 4 7 3 2 3" xfId="25395"/>
    <cellStyle name="Normal 2 4 7 3 3" xfId="25396"/>
    <cellStyle name="Normal 2 4 7 3 4" xfId="25397"/>
    <cellStyle name="Normal 2 4 7 4" xfId="3016"/>
    <cellStyle name="Normal 2 4 7 4 2" xfId="25398"/>
    <cellStyle name="Normal 2 4 7 4 2 2" xfId="25399"/>
    <cellStyle name="Normal 2 4 7 4 2 3" xfId="25400"/>
    <cellStyle name="Normal 2 4 7 4 3" xfId="25401"/>
    <cellStyle name="Normal 2 4 7 4 4" xfId="25402"/>
    <cellStyle name="Normal 2 4 7 5" xfId="3017"/>
    <cellStyle name="Normal 2 4 7 5 2" xfId="25403"/>
    <cellStyle name="Normal 2 4 7 5 2 2" xfId="25404"/>
    <cellStyle name="Normal 2 4 7 5 3" xfId="25405"/>
    <cellStyle name="Normal 2 4 7 5 4" xfId="25406"/>
    <cellStyle name="Normal 2 4 7 6" xfId="25407"/>
    <cellStyle name="Normal 2 4 7 6 2" xfId="25408"/>
    <cellStyle name="Normal 2 4 7 6 3" xfId="25409"/>
    <cellStyle name="Normal 2 4 7 7" xfId="25410"/>
    <cellStyle name="Normal 2 4 7 8" xfId="25411"/>
    <cellStyle name="Normal 2 4 7 9" xfId="25412"/>
    <cellStyle name="Normal 2 4 8" xfId="3018"/>
    <cellStyle name="Normal 2 4 8 2" xfId="3019"/>
    <cellStyle name="Normal 2 4 8 2 2" xfId="25413"/>
    <cellStyle name="Normal 2 4 8 2 2 2" xfId="25414"/>
    <cellStyle name="Normal 2 4 8 2 2 3" xfId="25415"/>
    <cellStyle name="Normal 2 4 8 2 3" xfId="25416"/>
    <cellStyle name="Normal 2 4 8 2 4" xfId="25417"/>
    <cellStyle name="Normal 2 4 8 3" xfId="3020"/>
    <cellStyle name="Normal 2 4 8 3 2" xfId="25418"/>
    <cellStyle name="Normal 2 4 8 3 2 2" xfId="25419"/>
    <cellStyle name="Normal 2 4 8 3 2 3" xfId="25420"/>
    <cellStyle name="Normal 2 4 8 3 3" xfId="25421"/>
    <cellStyle name="Normal 2 4 8 3 4" xfId="25422"/>
    <cellStyle name="Normal 2 4 8 4" xfId="25423"/>
    <cellStyle name="Normal 2 4 8 4 2" xfId="25424"/>
    <cellStyle name="Normal 2 4 8 4 3" xfId="25425"/>
    <cellStyle name="Normal 2 4 8 5" xfId="25426"/>
    <cellStyle name="Normal 2 4 8 6" xfId="25427"/>
    <cellStyle name="Normal 2 4 8 7" xfId="25428"/>
    <cellStyle name="Normal 2 4 8 8" xfId="25429"/>
    <cellStyle name="Normal 2 4 8 9" xfId="25430"/>
    <cellStyle name="Normal 2 4 9" xfId="3021"/>
    <cellStyle name="Normal 2 4 9 2" xfId="3022"/>
    <cellStyle name="Normal 2 4 9 2 2" xfId="25431"/>
    <cellStyle name="Normal 2 4 9 2 2 2" xfId="25432"/>
    <cellStyle name="Normal 2 4 9 2 2 3" xfId="25433"/>
    <cellStyle name="Normal 2 4 9 2 3" xfId="25434"/>
    <cellStyle name="Normal 2 4 9 2 4" xfId="25435"/>
    <cellStyle name="Normal 2 4 9 3" xfId="3023"/>
    <cellStyle name="Normal 2 4 9 3 2" xfId="25436"/>
    <cellStyle name="Normal 2 4 9 3 2 2" xfId="25437"/>
    <cellStyle name="Normal 2 4 9 3 2 3" xfId="25438"/>
    <cellStyle name="Normal 2 4 9 3 3" xfId="25439"/>
    <cellStyle name="Normal 2 4 9 3 4" xfId="25440"/>
    <cellStyle name="Normal 2 4 9 4" xfId="25441"/>
    <cellStyle name="Normal 2 4 9 4 2" xfId="25442"/>
    <cellStyle name="Normal 2 4 9 4 3" xfId="25443"/>
    <cellStyle name="Normal 2 4 9 5" xfId="25444"/>
    <cellStyle name="Normal 2 4 9 6" xfId="25445"/>
    <cellStyle name="Normal 2 4 9 7" xfId="25446"/>
    <cellStyle name="Normal 2 4 9 8" xfId="25447"/>
    <cellStyle name="Normal 2 4 9 9" xfId="25448"/>
    <cellStyle name="Normal 2 5" xfId="3024"/>
    <cellStyle name="Normal 2 5 10" xfId="3025"/>
    <cellStyle name="Normal 2 5 10 2" xfId="3026"/>
    <cellStyle name="Normal 2 5 10 2 2" xfId="25449"/>
    <cellStyle name="Normal 2 5 10 2 2 2" xfId="25450"/>
    <cellStyle name="Normal 2 5 10 2 2 3" xfId="25451"/>
    <cellStyle name="Normal 2 5 10 2 3" xfId="25452"/>
    <cellStyle name="Normal 2 5 10 2 4" xfId="25453"/>
    <cellStyle name="Normal 2 5 10 3" xfId="3027"/>
    <cellStyle name="Normal 2 5 10 3 2" xfId="25454"/>
    <cellStyle name="Normal 2 5 10 3 2 2" xfId="25455"/>
    <cellStyle name="Normal 2 5 10 3 2 3" xfId="25456"/>
    <cellStyle name="Normal 2 5 10 3 3" xfId="25457"/>
    <cellStyle name="Normal 2 5 10 3 4" xfId="25458"/>
    <cellStyle name="Normal 2 5 10 4" xfId="25459"/>
    <cellStyle name="Normal 2 5 10 4 2" xfId="25460"/>
    <cellStyle name="Normal 2 5 10 4 3" xfId="25461"/>
    <cellStyle name="Normal 2 5 10 5" xfId="25462"/>
    <cellStyle name="Normal 2 5 10 6" xfId="25463"/>
    <cellStyle name="Normal 2 5 10 7" xfId="25464"/>
    <cellStyle name="Normal 2 5 10 8" xfId="25465"/>
    <cellStyle name="Normal 2 5 10 9" xfId="25466"/>
    <cellStyle name="Normal 2 5 11" xfId="3028"/>
    <cellStyle name="Normal 2 5 11 2" xfId="3029"/>
    <cellStyle name="Normal 2 5 11 2 2" xfId="25467"/>
    <cellStyle name="Normal 2 5 11 2 2 2" xfId="25468"/>
    <cellStyle name="Normal 2 5 11 2 2 3" xfId="25469"/>
    <cellStyle name="Normal 2 5 11 2 3" xfId="25470"/>
    <cellStyle name="Normal 2 5 11 2 4" xfId="25471"/>
    <cellStyle name="Normal 2 5 11 3" xfId="25472"/>
    <cellStyle name="Normal 2 5 11 3 2" xfId="25473"/>
    <cellStyle name="Normal 2 5 11 3 3" xfId="25474"/>
    <cellStyle name="Normal 2 5 11 4" xfId="25475"/>
    <cellStyle name="Normal 2 5 11 5" xfId="25476"/>
    <cellStyle name="Normal 2 5 11 6" xfId="25477"/>
    <cellStyle name="Normal 2 5 11 7" xfId="25478"/>
    <cellStyle name="Normal 2 5 11 8" xfId="25479"/>
    <cellStyle name="Normal 2 5 12" xfId="3030"/>
    <cellStyle name="Normal 2 5 12 2" xfId="25480"/>
    <cellStyle name="Normal 2 5 12 2 2" xfId="25481"/>
    <cellStyle name="Normal 2 5 12 2 3" xfId="25482"/>
    <cellStyle name="Normal 2 5 12 3" xfId="25483"/>
    <cellStyle name="Normal 2 5 12 4" xfId="25484"/>
    <cellStyle name="Normal 2 5 13" xfId="3031"/>
    <cellStyle name="Normal 2 5 13 2" xfId="25485"/>
    <cellStyle name="Normal 2 5 13 2 2" xfId="25486"/>
    <cellStyle name="Normal 2 5 13 2 3" xfId="25487"/>
    <cellStyle name="Normal 2 5 13 3" xfId="25488"/>
    <cellStyle name="Normal 2 5 13 4" xfId="25489"/>
    <cellStyle name="Normal 2 5 14" xfId="3032"/>
    <cellStyle name="Normal 2 5 14 2" xfId="25490"/>
    <cellStyle name="Normal 2 5 14 2 2" xfId="25491"/>
    <cellStyle name="Normal 2 5 14 3" xfId="25492"/>
    <cellStyle name="Normal 2 5 14 4" xfId="25493"/>
    <cellStyle name="Normal 2 5 15" xfId="25494"/>
    <cellStyle name="Normal 2 5 15 2" xfId="25495"/>
    <cellStyle name="Normal 2 5 15 3" xfId="25496"/>
    <cellStyle name="Normal 2 5 16" xfId="25497"/>
    <cellStyle name="Normal 2 5 17" xfId="25498"/>
    <cellStyle name="Normal 2 5 18" xfId="25499"/>
    <cellStyle name="Normal 2 5 19" xfId="25500"/>
    <cellStyle name="Normal 2 5 2" xfId="3033"/>
    <cellStyle name="Normal 2 5 2 10" xfId="25501"/>
    <cellStyle name="Normal 2 5 2 11" xfId="25502"/>
    <cellStyle name="Normal 2 5 2 12" xfId="25503"/>
    <cellStyle name="Normal 2 5 2 13" xfId="25504"/>
    <cellStyle name="Normal 2 5 2 14" xfId="25505"/>
    <cellStyle name="Normal 2 5 2 2" xfId="3034"/>
    <cellStyle name="Normal 2 5 2 2 10" xfId="25506"/>
    <cellStyle name="Normal 2 5 2 2 11" xfId="25507"/>
    <cellStyle name="Normal 2 5 2 2 2" xfId="3035"/>
    <cellStyle name="Normal 2 5 2 2 2 2" xfId="3036"/>
    <cellStyle name="Normal 2 5 2 2 2 2 2" xfId="25508"/>
    <cellStyle name="Normal 2 5 2 2 2 2 2 2" xfId="25509"/>
    <cellStyle name="Normal 2 5 2 2 2 2 2 3" xfId="25510"/>
    <cellStyle name="Normal 2 5 2 2 2 2 3" xfId="25511"/>
    <cellStyle name="Normal 2 5 2 2 2 2 4" xfId="25512"/>
    <cellStyle name="Normal 2 5 2 2 2 3" xfId="3037"/>
    <cellStyle name="Normal 2 5 2 2 2 3 2" xfId="25513"/>
    <cellStyle name="Normal 2 5 2 2 2 3 2 2" xfId="25514"/>
    <cellStyle name="Normal 2 5 2 2 2 3 2 3" xfId="25515"/>
    <cellStyle name="Normal 2 5 2 2 2 3 3" xfId="25516"/>
    <cellStyle name="Normal 2 5 2 2 2 3 4" xfId="25517"/>
    <cellStyle name="Normal 2 5 2 2 2 4" xfId="25518"/>
    <cellStyle name="Normal 2 5 2 2 2 4 2" xfId="25519"/>
    <cellStyle name="Normal 2 5 2 2 2 4 3" xfId="25520"/>
    <cellStyle name="Normal 2 5 2 2 2 5" xfId="25521"/>
    <cellStyle name="Normal 2 5 2 2 2 6" xfId="25522"/>
    <cellStyle name="Normal 2 5 2 2 2 7" xfId="25523"/>
    <cellStyle name="Normal 2 5 2 2 2 8" xfId="25524"/>
    <cellStyle name="Normal 2 5 2 2 2 9" xfId="25525"/>
    <cellStyle name="Normal 2 5 2 2 3" xfId="3038"/>
    <cellStyle name="Normal 2 5 2 2 3 2" xfId="25526"/>
    <cellStyle name="Normal 2 5 2 2 3 2 2" xfId="25527"/>
    <cellStyle name="Normal 2 5 2 2 3 2 3" xfId="25528"/>
    <cellStyle name="Normal 2 5 2 2 3 3" xfId="25529"/>
    <cellStyle name="Normal 2 5 2 2 3 4" xfId="25530"/>
    <cellStyle name="Normal 2 5 2 2 4" xfId="3039"/>
    <cellStyle name="Normal 2 5 2 2 4 2" xfId="25531"/>
    <cellStyle name="Normal 2 5 2 2 4 2 2" xfId="25532"/>
    <cellStyle name="Normal 2 5 2 2 4 2 3" xfId="25533"/>
    <cellStyle name="Normal 2 5 2 2 4 3" xfId="25534"/>
    <cellStyle name="Normal 2 5 2 2 4 4" xfId="25535"/>
    <cellStyle name="Normal 2 5 2 2 5" xfId="3040"/>
    <cellStyle name="Normal 2 5 2 2 5 2" xfId="25536"/>
    <cellStyle name="Normal 2 5 2 2 5 2 2" xfId="25537"/>
    <cellStyle name="Normal 2 5 2 2 5 3" xfId="25538"/>
    <cellStyle name="Normal 2 5 2 2 5 4" xfId="25539"/>
    <cellStyle name="Normal 2 5 2 2 6" xfId="25540"/>
    <cellStyle name="Normal 2 5 2 2 6 2" xfId="25541"/>
    <cellStyle name="Normal 2 5 2 2 6 3" xfId="25542"/>
    <cellStyle name="Normal 2 5 2 2 7" xfId="25543"/>
    <cellStyle name="Normal 2 5 2 2 8" xfId="25544"/>
    <cellStyle name="Normal 2 5 2 2 9" xfId="25545"/>
    <cellStyle name="Normal 2 5 2 3" xfId="3041"/>
    <cellStyle name="Normal 2 5 2 3 10" xfId="25546"/>
    <cellStyle name="Normal 2 5 2 3 11" xfId="25547"/>
    <cellStyle name="Normal 2 5 2 3 2" xfId="3042"/>
    <cellStyle name="Normal 2 5 2 3 2 2" xfId="3043"/>
    <cellStyle name="Normal 2 5 2 3 2 2 2" xfId="25548"/>
    <cellStyle name="Normal 2 5 2 3 2 2 2 2" xfId="25549"/>
    <cellStyle name="Normal 2 5 2 3 2 2 2 3" xfId="25550"/>
    <cellStyle name="Normal 2 5 2 3 2 2 3" xfId="25551"/>
    <cellStyle name="Normal 2 5 2 3 2 2 4" xfId="25552"/>
    <cellStyle name="Normal 2 5 2 3 2 3" xfId="3044"/>
    <cellStyle name="Normal 2 5 2 3 2 3 2" xfId="25553"/>
    <cellStyle name="Normal 2 5 2 3 2 3 2 2" xfId="25554"/>
    <cellStyle name="Normal 2 5 2 3 2 3 2 3" xfId="25555"/>
    <cellStyle name="Normal 2 5 2 3 2 3 3" xfId="25556"/>
    <cellStyle name="Normal 2 5 2 3 2 3 4" xfId="25557"/>
    <cellStyle name="Normal 2 5 2 3 2 4" xfId="25558"/>
    <cellStyle name="Normal 2 5 2 3 2 4 2" xfId="25559"/>
    <cellStyle name="Normal 2 5 2 3 2 4 3" xfId="25560"/>
    <cellStyle name="Normal 2 5 2 3 2 5" xfId="25561"/>
    <cellStyle name="Normal 2 5 2 3 2 6" xfId="25562"/>
    <cellStyle name="Normal 2 5 2 3 2 7" xfId="25563"/>
    <cellStyle name="Normal 2 5 2 3 2 8" xfId="25564"/>
    <cellStyle name="Normal 2 5 2 3 2 9" xfId="25565"/>
    <cellStyle name="Normal 2 5 2 3 3" xfId="3045"/>
    <cellStyle name="Normal 2 5 2 3 3 2" xfId="25566"/>
    <cellStyle name="Normal 2 5 2 3 3 2 2" xfId="25567"/>
    <cellStyle name="Normal 2 5 2 3 3 2 3" xfId="25568"/>
    <cellStyle name="Normal 2 5 2 3 3 3" xfId="25569"/>
    <cellStyle name="Normal 2 5 2 3 3 4" xfId="25570"/>
    <cellStyle name="Normal 2 5 2 3 4" xfId="3046"/>
    <cellStyle name="Normal 2 5 2 3 4 2" xfId="25571"/>
    <cellStyle name="Normal 2 5 2 3 4 2 2" xfId="25572"/>
    <cellStyle name="Normal 2 5 2 3 4 2 3" xfId="25573"/>
    <cellStyle name="Normal 2 5 2 3 4 3" xfId="25574"/>
    <cellStyle name="Normal 2 5 2 3 4 4" xfId="25575"/>
    <cellStyle name="Normal 2 5 2 3 5" xfId="3047"/>
    <cellStyle name="Normal 2 5 2 3 5 2" xfId="25576"/>
    <cellStyle name="Normal 2 5 2 3 5 2 2" xfId="25577"/>
    <cellStyle name="Normal 2 5 2 3 5 3" xfId="25578"/>
    <cellStyle name="Normal 2 5 2 3 5 4" xfId="25579"/>
    <cellStyle name="Normal 2 5 2 3 6" xfId="25580"/>
    <cellStyle name="Normal 2 5 2 3 6 2" xfId="25581"/>
    <cellStyle name="Normal 2 5 2 3 6 3" xfId="25582"/>
    <cellStyle name="Normal 2 5 2 3 7" xfId="25583"/>
    <cellStyle name="Normal 2 5 2 3 8" xfId="25584"/>
    <cellStyle name="Normal 2 5 2 3 9" xfId="25585"/>
    <cellStyle name="Normal 2 5 2 4" xfId="3048"/>
    <cellStyle name="Normal 2 5 2 4 2" xfId="3049"/>
    <cellStyle name="Normal 2 5 2 4 2 2" xfId="25586"/>
    <cellStyle name="Normal 2 5 2 4 2 2 2" xfId="25587"/>
    <cellStyle name="Normal 2 5 2 4 2 2 3" xfId="25588"/>
    <cellStyle name="Normal 2 5 2 4 2 3" xfId="25589"/>
    <cellStyle name="Normal 2 5 2 4 2 4" xfId="25590"/>
    <cellStyle name="Normal 2 5 2 4 3" xfId="3050"/>
    <cellStyle name="Normal 2 5 2 4 3 2" xfId="25591"/>
    <cellStyle name="Normal 2 5 2 4 3 2 2" xfId="25592"/>
    <cellStyle name="Normal 2 5 2 4 3 2 3" xfId="25593"/>
    <cellStyle name="Normal 2 5 2 4 3 3" xfId="25594"/>
    <cellStyle name="Normal 2 5 2 4 3 4" xfId="25595"/>
    <cellStyle name="Normal 2 5 2 4 4" xfId="25596"/>
    <cellStyle name="Normal 2 5 2 4 4 2" xfId="25597"/>
    <cellStyle name="Normal 2 5 2 4 4 3" xfId="25598"/>
    <cellStyle name="Normal 2 5 2 4 5" xfId="25599"/>
    <cellStyle name="Normal 2 5 2 4 6" xfId="25600"/>
    <cellStyle name="Normal 2 5 2 4 7" xfId="25601"/>
    <cellStyle name="Normal 2 5 2 4 8" xfId="25602"/>
    <cellStyle name="Normal 2 5 2 4 9" xfId="25603"/>
    <cellStyle name="Normal 2 5 2 5" xfId="3051"/>
    <cellStyle name="Normal 2 5 2 5 2" xfId="3052"/>
    <cellStyle name="Normal 2 5 2 5 2 2" xfId="25604"/>
    <cellStyle name="Normal 2 5 2 5 2 2 2" xfId="25605"/>
    <cellStyle name="Normal 2 5 2 5 2 2 3" xfId="25606"/>
    <cellStyle name="Normal 2 5 2 5 2 3" xfId="25607"/>
    <cellStyle name="Normal 2 5 2 5 2 4" xfId="25608"/>
    <cellStyle name="Normal 2 5 2 5 3" xfId="3053"/>
    <cellStyle name="Normal 2 5 2 5 3 2" xfId="25609"/>
    <cellStyle name="Normal 2 5 2 5 3 2 2" xfId="25610"/>
    <cellStyle name="Normal 2 5 2 5 3 2 3" xfId="25611"/>
    <cellStyle name="Normal 2 5 2 5 3 3" xfId="25612"/>
    <cellStyle name="Normal 2 5 2 5 3 4" xfId="25613"/>
    <cellStyle name="Normal 2 5 2 5 4" xfId="25614"/>
    <cellStyle name="Normal 2 5 2 5 4 2" xfId="25615"/>
    <cellStyle name="Normal 2 5 2 5 4 3" xfId="25616"/>
    <cellStyle name="Normal 2 5 2 5 5" xfId="25617"/>
    <cellStyle name="Normal 2 5 2 5 6" xfId="25618"/>
    <cellStyle name="Normal 2 5 2 5 7" xfId="25619"/>
    <cellStyle name="Normal 2 5 2 5 8" xfId="25620"/>
    <cellStyle name="Normal 2 5 2 5 9" xfId="25621"/>
    <cellStyle name="Normal 2 5 2 6" xfId="3054"/>
    <cellStyle name="Normal 2 5 2 6 2" xfId="25622"/>
    <cellStyle name="Normal 2 5 2 6 2 2" xfId="25623"/>
    <cellStyle name="Normal 2 5 2 6 2 3" xfId="25624"/>
    <cellStyle name="Normal 2 5 2 6 3" xfId="25625"/>
    <cellStyle name="Normal 2 5 2 6 4" xfId="25626"/>
    <cellStyle name="Normal 2 5 2 7" xfId="3055"/>
    <cellStyle name="Normal 2 5 2 7 2" xfId="25627"/>
    <cellStyle name="Normal 2 5 2 7 2 2" xfId="25628"/>
    <cellStyle name="Normal 2 5 2 7 2 3" xfId="25629"/>
    <cellStyle name="Normal 2 5 2 7 3" xfId="25630"/>
    <cellStyle name="Normal 2 5 2 7 4" xfId="25631"/>
    <cellStyle name="Normal 2 5 2 8" xfId="3056"/>
    <cellStyle name="Normal 2 5 2 8 2" xfId="25632"/>
    <cellStyle name="Normal 2 5 2 8 2 2" xfId="25633"/>
    <cellStyle name="Normal 2 5 2 8 3" xfId="25634"/>
    <cellStyle name="Normal 2 5 2 8 4" xfId="25635"/>
    <cellStyle name="Normal 2 5 2 9" xfId="25636"/>
    <cellStyle name="Normal 2 5 2 9 2" xfId="25637"/>
    <cellStyle name="Normal 2 5 2 9 3" xfId="25638"/>
    <cellStyle name="Normal 2 5 20" xfId="25639"/>
    <cellStyle name="Normal 2 5 3" xfId="3057"/>
    <cellStyle name="Normal 2 5 3 10" xfId="25640"/>
    <cellStyle name="Normal 2 5 3 11" xfId="25641"/>
    <cellStyle name="Normal 2 5 3 12" xfId="25642"/>
    <cellStyle name="Normal 2 5 3 13" xfId="25643"/>
    <cellStyle name="Normal 2 5 3 14" xfId="25644"/>
    <cellStyle name="Normal 2 5 3 2" xfId="3058"/>
    <cellStyle name="Normal 2 5 3 2 10" xfId="25645"/>
    <cellStyle name="Normal 2 5 3 2 11" xfId="25646"/>
    <cellStyle name="Normal 2 5 3 2 2" xfId="3059"/>
    <cellStyle name="Normal 2 5 3 2 2 2" xfId="3060"/>
    <cellStyle name="Normal 2 5 3 2 2 2 2" xfId="25647"/>
    <cellStyle name="Normal 2 5 3 2 2 2 2 2" xfId="25648"/>
    <cellStyle name="Normal 2 5 3 2 2 2 2 3" xfId="25649"/>
    <cellStyle name="Normal 2 5 3 2 2 2 3" xfId="25650"/>
    <cellStyle name="Normal 2 5 3 2 2 2 4" xfId="25651"/>
    <cellStyle name="Normal 2 5 3 2 2 3" xfId="3061"/>
    <cellStyle name="Normal 2 5 3 2 2 3 2" xfId="25652"/>
    <cellStyle name="Normal 2 5 3 2 2 3 2 2" xfId="25653"/>
    <cellStyle name="Normal 2 5 3 2 2 3 2 3" xfId="25654"/>
    <cellStyle name="Normal 2 5 3 2 2 3 3" xfId="25655"/>
    <cellStyle name="Normal 2 5 3 2 2 3 4" xfId="25656"/>
    <cellStyle name="Normal 2 5 3 2 2 4" xfId="25657"/>
    <cellStyle name="Normal 2 5 3 2 2 4 2" xfId="25658"/>
    <cellStyle name="Normal 2 5 3 2 2 4 3" xfId="25659"/>
    <cellStyle name="Normal 2 5 3 2 2 5" xfId="25660"/>
    <cellStyle name="Normal 2 5 3 2 2 6" xfId="25661"/>
    <cellStyle name="Normal 2 5 3 2 2 7" xfId="25662"/>
    <cellStyle name="Normal 2 5 3 2 2 8" xfId="25663"/>
    <cellStyle name="Normal 2 5 3 2 2 9" xfId="25664"/>
    <cellStyle name="Normal 2 5 3 2 3" xfId="3062"/>
    <cellStyle name="Normal 2 5 3 2 3 2" xfId="25665"/>
    <cellStyle name="Normal 2 5 3 2 3 2 2" xfId="25666"/>
    <cellStyle name="Normal 2 5 3 2 3 2 3" xfId="25667"/>
    <cellStyle name="Normal 2 5 3 2 3 3" xfId="25668"/>
    <cellStyle name="Normal 2 5 3 2 3 4" xfId="25669"/>
    <cellStyle name="Normal 2 5 3 2 4" xfId="3063"/>
    <cellStyle name="Normal 2 5 3 2 4 2" xfId="25670"/>
    <cellStyle name="Normal 2 5 3 2 4 2 2" xfId="25671"/>
    <cellStyle name="Normal 2 5 3 2 4 2 3" xfId="25672"/>
    <cellStyle name="Normal 2 5 3 2 4 3" xfId="25673"/>
    <cellStyle name="Normal 2 5 3 2 4 4" xfId="25674"/>
    <cellStyle name="Normal 2 5 3 2 5" xfId="3064"/>
    <cellStyle name="Normal 2 5 3 2 5 2" xfId="25675"/>
    <cellStyle name="Normal 2 5 3 2 5 2 2" xfId="25676"/>
    <cellStyle name="Normal 2 5 3 2 5 3" xfId="25677"/>
    <cellStyle name="Normal 2 5 3 2 5 4" xfId="25678"/>
    <cellStyle name="Normal 2 5 3 2 6" xfId="25679"/>
    <cellStyle name="Normal 2 5 3 2 6 2" xfId="25680"/>
    <cellStyle name="Normal 2 5 3 2 6 3" xfId="25681"/>
    <cellStyle name="Normal 2 5 3 2 7" xfId="25682"/>
    <cellStyle name="Normal 2 5 3 2 8" xfId="25683"/>
    <cellStyle name="Normal 2 5 3 2 9" xfId="25684"/>
    <cellStyle name="Normal 2 5 3 3" xfId="3065"/>
    <cellStyle name="Normal 2 5 3 3 10" xfId="25685"/>
    <cellStyle name="Normal 2 5 3 3 11" xfId="25686"/>
    <cellStyle name="Normal 2 5 3 3 2" xfId="3066"/>
    <cellStyle name="Normal 2 5 3 3 2 2" xfId="3067"/>
    <cellStyle name="Normal 2 5 3 3 2 2 2" xfId="25687"/>
    <cellStyle name="Normal 2 5 3 3 2 2 2 2" xfId="25688"/>
    <cellStyle name="Normal 2 5 3 3 2 2 2 3" xfId="25689"/>
    <cellStyle name="Normal 2 5 3 3 2 2 3" xfId="25690"/>
    <cellStyle name="Normal 2 5 3 3 2 2 4" xfId="25691"/>
    <cellStyle name="Normal 2 5 3 3 2 3" xfId="3068"/>
    <cellStyle name="Normal 2 5 3 3 2 3 2" xfId="25692"/>
    <cellStyle name="Normal 2 5 3 3 2 3 2 2" xfId="25693"/>
    <cellStyle name="Normal 2 5 3 3 2 3 2 3" xfId="25694"/>
    <cellStyle name="Normal 2 5 3 3 2 3 3" xfId="25695"/>
    <cellStyle name="Normal 2 5 3 3 2 3 4" xfId="25696"/>
    <cellStyle name="Normal 2 5 3 3 2 4" xfId="25697"/>
    <cellStyle name="Normal 2 5 3 3 2 4 2" xfId="25698"/>
    <cellStyle name="Normal 2 5 3 3 2 4 3" xfId="25699"/>
    <cellStyle name="Normal 2 5 3 3 2 5" xfId="25700"/>
    <cellStyle name="Normal 2 5 3 3 2 6" xfId="25701"/>
    <cellStyle name="Normal 2 5 3 3 2 7" xfId="25702"/>
    <cellStyle name="Normal 2 5 3 3 2 8" xfId="25703"/>
    <cellStyle name="Normal 2 5 3 3 2 9" xfId="25704"/>
    <cellStyle name="Normal 2 5 3 3 3" xfId="3069"/>
    <cellStyle name="Normal 2 5 3 3 3 2" xfId="25705"/>
    <cellStyle name="Normal 2 5 3 3 3 2 2" xfId="25706"/>
    <cellStyle name="Normal 2 5 3 3 3 2 3" xfId="25707"/>
    <cellStyle name="Normal 2 5 3 3 3 3" xfId="25708"/>
    <cellStyle name="Normal 2 5 3 3 3 4" xfId="25709"/>
    <cellStyle name="Normal 2 5 3 3 4" xfId="3070"/>
    <cellStyle name="Normal 2 5 3 3 4 2" xfId="25710"/>
    <cellStyle name="Normal 2 5 3 3 4 2 2" xfId="25711"/>
    <cellStyle name="Normal 2 5 3 3 4 2 3" xfId="25712"/>
    <cellStyle name="Normal 2 5 3 3 4 3" xfId="25713"/>
    <cellStyle name="Normal 2 5 3 3 4 4" xfId="25714"/>
    <cellStyle name="Normal 2 5 3 3 5" xfId="3071"/>
    <cellStyle name="Normal 2 5 3 3 5 2" xfId="25715"/>
    <cellStyle name="Normal 2 5 3 3 5 2 2" xfId="25716"/>
    <cellStyle name="Normal 2 5 3 3 5 3" xfId="25717"/>
    <cellStyle name="Normal 2 5 3 3 5 4" xfId="25718"/>
    <cellStyle name="Normal 2 5 3 3 6" xfId="25719"/>
    <cellStyle name="Normal 2 5 3 3 6 2" xfId="25720"/>
    <cellStyle name="Normal 2 5 3 3 6 3" xfId="25721"/>
    <cellStyle name="Normal 2 5 3 3 7" xfId="25722"/>
    <cellStyle name="Normal 2 5 3 3 8" xfId="25723"/>
    <cellStyle name="Normal 2 5 3 3 9" xfId="25724"/>
    <cellStyle name="Normal 2 5 3 4" xfId="3072"/>
    <cellStyle name="Normal 2 5 3 4 2" xfId="3073"/>
    <cellStyle name="Normal 2 5 3 4 2 2" xfId="25725"/>
    <cellStyle name="Normal 2 5 3 4 2 2 2" xfId="25726"/>
    <cellStyle name="Normal 2 5 3 4 2 2 3" xfId="25727"/>
    <cellStyle name="Normal 2 5 3 4 2 3" xfId="25728"/>
    <cellStyle name="Normal 2 5 3 4 2 4" xfId="25729"/>
    <cellStyle name="Normal 2 5 3 4 3" xfId="3074"/>
    <cellStyle name="Normal 2 5 3 4 3 2" xfId="25730"/>
    <cellStyle name="Normal 2 5 3 4 3 2 2" xfId="25731"/>
    <cellStyle name="Normal 2 5 3 4 3 2 3" xfId="25732"/>
    <cellStyle name="Normal 2 5 3 4 3 3" xfId="25733"/>
    <cellStyle name="Normal 2 5 3 4 3 4" xfId="25734"/>
    <cellStyle name="Normal 2 5 3 4 4" xfId="25735"/>
    <cellStyle name="Normal 2 5 3 4 4 2" xfId="25736"/>
    <cellStyle name="Normal 2 5 3 4 4 3" xfId="25737"/>
    <cellStyle name="Normal 2 5 3 4 5" xfId="25738"/>
    <cellStyle name="Normal 2 5 3 4 6" xfId="25739"/>
    <cellStyle name="Normal 2 5 3 4 7" xfId="25740"/>
    <cellStyle name="Normal 2 5 3 4 8" xfId="25741"/>
    <cellStyle name="Normal 2 5 3 4 9" xfId="25742"/>
    <cellStyle name="Normal 2 5 3 5" xfId="3075"/>
    <cellStyle name="Normal 2 5 3 5 2" xfId="3076"/>
    <cellStyle name="Normal 2 5 3 5 2 2" xfId="25743"/>
    <cellStyle name="Normal 2 5 3 5 2 2 2" xfId="25744"/>
    <cellStyle name="Normal 2 5 3 5 2 2 3" xfId="25745"/>
    <cellStyle name="Normal 2 5 3 5 2 3" xfId="25746"/>
    <cellStyle name="Normal 2 5 3 5 2 4" xfId="25747"/>
    <cellStyle name="Normal 2 5 3 5 3" xfId="3077"/>
    <cellStyle name="Normal 2 5 3 5 3 2" xfId="25748"/>
    <cellStyle name="Normal 2 5 3 5 3 2 2" xfId="25749"/>
    <cellStyle name="Normal 2 5 3 5 3 2 3" xfId="25750"/>
    <cellStyle name="Normal 2 5 3 5 3 3" xfId="25751"/>
    <cellStyle name="Normal 2 5 3 5 3 4" xfId="25752"/>
    <cellStyle name="Normal 2 5 3 5 4" xfId="25753"/>
    <cellStyle name="Normal 2 5 3 5 4 2" xfId="25754"/>
    <cellStyle name="Normal 2 5 3 5 4 3" xfId="25755"/>
    <cellStyle name="Normal 2 5 3 5 5" xfId="25756"/>
    <cellStyle name="Normal 2 5 3 5 6" xfId="25757"/>
    <cellStyle name="Normal 2 5 3 5 7" xfId="25758"/>
    <cellStyle name="Normal 2 5 3 5 8" xfId="25759"/>
    <cellStyle name="Normal 2 5 3 5 9" xfId="25760"/>
    <cellStyle name="Normal 2 5 3 6" xfId="3078"/>
    <cellStyle name="Normal 2 5 3 6 2" xfId="25761"/>
    <cellStyle name="Normal 2 5 3 6 2 2" xfId="25762"/>
    <cellStyle name="Normal 2 5 3 6 2 3" xfId="25763"/>
    <cellStyle name="Normal 2 5 3 6 3" xfId="25764"/>
    <cellStyle name="Normal 2 5 3 6 4" xfId="25765"/>
    <cellStyle name="Normal 2 5 3 7" xfId="3079"/>
    <cellStyle name="Normal 2 5 3 7 2" xfId="25766"/>
    <cellStyle name="Normal 2 5 3 7 2 2" xfId="25767"/>
    <cellStyle name="Normal 2 5 3 7 2 3" xfId="25768"/>
    <cellStyle name="Normal 2 5 3 7 3" xfId="25769"/>
    <cellStyle name="Normal 2 5 3 7 4" xfId="25770"/>
    <cellStyle name="Normal 2 5 3 8" xfId="3080"/>
    <cellStyle name="Normal 2 5 3 8 2" xfId="25771"/>
    <cellStyle name="Normal 2 5 3 8 2 2" xfId="25772"/>
    <cellStyle name="Normal 2 5 3 8 3" xfId="25773"/>
    <cellStyle name="Normal 2 5 3 8 4" xfId="25774"/>
    <cellStyle name="Normal 2 5 3 9" xfId="25775"/>
    <cellStyle name="Normal 2 5 3 9 2" xfId="25776"/>
    <cellStyle name="Normal 2 5 3 9 3" xfId="25777"/>
    <cellStyle name="Normal 2 5 4" xfId="3081"/>
    <cellStyle name="Normal 2 5 4 10" xfId="25778"/>
    <cellStyle name="Normal 2 5 4 11" xfId="25779"/>
    <cellStyle name="Normal 2 5 4 12" xfId="25780"/>
    <cellStyle name="Normal 2 5 4 2" xfId="3082"/>
    <cellStyle name="Normal 2 5 4 2 2" xfId="3083"/>
    <cellStyle name="Normal 2 5 4 2 2 2" xfId="25781"/>
    <cellStyle name="Normal 2 5 4 2 2 2 2" xfId="25782"/>
    <cellStyle name="Normal 2 5 4 2 2 2 3" xfId="25783"/>
    <cellStyle name="Normal 2 5 4 2 2 3" xfId="25784"/>
    <cellStyle name="Normal 2 5 4 2 2 4" xfId="25785"/>
    <cellStyle name="Normal 2 5 4 2 3" xfId="3084"/>
    <cellStyle name="Normal 2 5 4 2 3 2" xfId="25786"/>
    <cellStyle name="Normal 2 5 4 2 3 2 2" xfId="25787"/>
    <cellStyle name="Normal 2 5 4 2 3 2 3" xfId="25788"/>
    <cellStyle name="Normal 2 5 4 2 3 3" xfId="25789"/>
    <cellStyle name="Normal 2 5 4 2 3 4" xfId="25790"/>
    <cellStyle name="Normal 2 5 4 2 4" xfId="25791"/>
    <cellStyle name="Normal 2 5 4 2 4 2" xfId="25792"/>
    <cellStyle name="Normal 2 5 4 2 4 3" xfId="25793"/>
    <cellStyle name="Normal 2 5 4 2 5" xfId="25794"/>
    <cellStyle name="Normal 2 5 4 2 6" xfId="25795"/>
    <cellStyle name="Normal 2 5 4 2 7" xfId="25796"/>
    <cellStyle name="Normal 2 5 4 2 8" xfId="25797"/>
    <cellStyle name="Normal 2 5 4 2 9" xfId="25798"/>
    <cellStyle name="Normal 2 5 4 3" xfId="3085"/>
    <cellStyle name="Normal 2 5 4 3 2" xfId="3086"/>
    <cellStyle name="Normal 2 5 4 3 2 2" xfId="25799"/>
    <cellStyle name="Normal 2 5 4 3 2 2 2" xfId="25800"/>
    <cellStyle name="Normal 2 5 4 3 2 2 3" xfId="25801"/>
    <cellStyle name="Normal 2 5 4 3 2 3" xfId="25802"/>
    <cellStyle name="Normal 2 5 4 3 2 4" xfId="25803"/>
    <cellStyle name="Normal 2 5 4 3 3" xfId="3087"/>
    <cellStyle name="Normal 2 5 4 3 3 2" xfId="25804"/>
    <cellStyle name="Normal 2 5 4 3 3 2 2" xfId="25805"/>
    <cellStyle name="Normal 2 5 4 3 3 2 3" xfId="25806"/>
    <cellStyle name="Normal 2 5 4 3 3 3" xfId="25807"/>
    <cellStyle name="Normal 2 5 4 3 3 4" xfId="25808"/>
    <cellStyle name="Normal 2 5 4 3 4" xfId="25809"/>
    <cellStyle name="Normal 2 5 4 3 4 2" xfId="25810"/>
    <cellStyle name="Normal 2 5 4 3 4 3" xfId="25811"/>
    <cellStyle name="Normal 2 5 4 3 5" xfId="25812"/>
    <cellStyle name="Normal 2 5 4 3 6" xfId="25813"/>
    <cellStyle name="Normal 2 5 4 3 7" xfId="25814"/>
    <cellStyle name="Normal 2 5 4 3 8" xfId="25815"/>
    <cellStyle name="Normal 2 5 4 3 9" xfId="25816"/>
    <cellStyle name="Normal 2 5 4 4" xfId="3088"/>
    <cellStyle name="Normal 2 5 4 4 2" xfId="25817"/>
    <cellStyle name="Normal 2 5 4 4 2 2" xfId="25818"/>
    <cellStyle name="Normal 2 5 4 4 2 3" xfId="25819"/>
    <cellStyle name="Normal 2 5 4 4 3" xfId="25820"/>
    <cellStyle name="Normal 2 5 4 4 4" xfId="25821"/>
    <cellStyle name="Normal 2 5 4 5" xfId="3089"/>
    <cellStyle name="Normal 2 5 4 5 2" xfId="25822"/>
    <cellStyle name="Normal 2 5 4 5 2 2" xfId="25823"/>
    <cellStyle name="Normal 2 5 4 5 2 3" xfId="25824"/>
    <cellStyle name="Normal 2 5 4 5 3" xfId="25825"/>
    <cellStyle name="Normal 2 5 4 5 4" xfId="25826"/>
    <cellStyle name="Normal 2 5 4 6" xfId="3090"/>
    <cellStyle name="Normal 2 5 4 6 2" xfId="25827"/>
    <cellStyle name="Normal 2 5 4 6 2 2" xfId="25828"/>
    <cellStyle name="Normal 2 5 4 6 3" xfId="25829"/>
    <cellStyle name="Normal 2 5 4 6 4" xfId="25830"/>
    <cellStyle name="Normal 2 5 4 7" xfId="25831"/>
    <cellStyle name="Normal 2 5 4 7 2" xfId="25832"/>
    <cellStyle name="Normal 2 5 4 7 3" xfId="25833"/>
    <cellStyle name="Normal 2 5 4 8" xfId="25834"/>
    <cellStyle name="Normal 2 5 4 9" xfId="25835"/>
    <cellStyle name="Normal 2 5 5" xfId="3091"/>
    <cellStyle name="Normal 2 5 5 10" xfId="25836"/>
    <cellStyle name="Normal 2 5 5 11" xfId="25837"/>
    <cellStyle name="Normal 2 5 5 2" xfId="3092"/>
    <cellStyle name="Normal 2 5 5 2 2" xfId="3093"/>
    <cellStyle name="Normal 2 5 5 2 2 2" xfId="25838"/>
    <cellStyle name="Normal 2 5 5 2 2 2 2" xfId="25839"/>
    <cellStyle name="Normal 2 5 5 2 2 2 3" xfId="25840"/>
    <cellStyle name="Normal 2 5 5 2 2 3" xfId="25841"/>
    <cellStyle name="Normal 2 5 5 2 2 4" xfId="25842"/>
    <cellStyle name="Normal 2 5 5 2 3" xfId="3094"/>
    <cellStyle name="Normal 2 5 5 2 3 2" xfId="25843"/>
    <cellStyle name="Normal 2 5 5 2 3 2 2" xfId="25844"/>
    <cellStyle name="Normal 2 5 5 2 3 2 3" xfId="25845"/>
    <cellStyle name="Normal 2 5 5 2 3 3" xfId="25846"/>
    <cellStyle name="Normal 2 5 5 2 3 4" xfId="25847"/>
    <cellStyle name="Normal 2 5 5 2 4" xfId="25848"/>
    <cellStyle name="Normal 2 5 5 2 4 2" xfId="25849"/>
    <cellStyle name="Normal 2 5 5 2 4 3" xfId="25850"/>
    <cellStyle name="Normal 2 5 5 2 5" xfId="25851"/>
    <cellStyle name="Normal 2 5 5 2 6" xfId="25852"/>
    <cellStyle name="Normal 2 5 5 2 7" xfId="25853"/>
    <cellStyle name="Normal 2 5 5 2 8" xfId="25854"/>
    <cellStyle name="Normal 2 5 5 2 9" xfId="25855"/>
    <cellStyle name="Normal 2 5 5 3" xfId="3095"/>
    <cellStyle name="Normal 2 5 5 3 2" xfId="25856"/>
    <cellStyle name="Normal 2 5 5 3 2 2" xfId="25857"/>
    <cellStyle name="Normal 2 5 5 3 2 3" xfId="25858"/>
    <cellStyle name="Normal 2 5 5 3 3" xfId="25859"/>
    <cellStyle name="Normal 2 5 5 3 4" xfId="25860"/>
    <cellStyle name="Normal 2 5 5 4" xfId="3096"/>
    <cellStyle name="Normal 2 5 5 4 2" xfId="25861"/>
    <cellStyle name="Normal 2 5 5 4 2 2" xfId="25862"/>
    <cellStyle name="Normal 2 5 5 4 2 3" xfId="25863"/>
    <cellStyle name="Normal 2 5 5 4 3" xfId="25864"/>
    <cellStyle name="Normal 2 5 5 4 4" xfId="25865"/>
    <cellStyle name="Normal 2 5 5 5" xfId="3097"/>
    <cellStyle name="Normal 2 5 5 5 2" xfId="25866"/>
    <cellStyle name="Normal 2 5 5 5 2 2" xfId="25867"/>
    <cellStyle name="Normal 2 5 5 5 3" xfId="25868"/>
    <cellStyle name="Normal 2 5 5 5 4" xfId="25869"/>
    <cellStyle name="Normal 2 5 5 6" xfId="25870"/>
    <cellStyle name="Normal 2 5 5 6 2" xfId="25871"/>
    <cellStyle name="Normal 2 5 5 6 3" xfId="25872"/>
    <cellStyle name="Normal 2 5 5 7" xfId="25873"/>
    <cellStyle name="Normal 2 5 5 8" xfId="25874"/>
    <cellStyle name="Normal 2 5 5 9" xfId="25875"/>
    <cellStyle name="Normal 2 5 6" xfId="3098"/>
    <cellStyle name="Normal 2 5 6 2" xfId="3099"/>
    <cellStyle name="Normal 2 5 6 2 2" xfId="25876"/>
    <cellStyle name="Normal 2 5 6 2 2 2" xfId="25877"/>
    <cellStyle name="Normal 2 5 6 2 2 3" xfId="25878"/>
    <cellStyle name="Normal 2 5 6 2 3" xfId="25879"/>
    <cellStyle name="Normal 2 5 6 2 4" xfId="25880"/>
    <cellStyle name="Normal 2 5 6 3" xfId="3100"/>
    <cellStyle name="Normal 2 5 6 3 2" xfId="25881"/>
    <cellStyle name="Normal 2 5 6 3 2 2" xfId="25882"/>
    <cellStyle name="Normal 2 5 6 3 2 3" xfId="25883"/>
    <cellStyle name="Normal 2 5 6 3 3" xfId="25884"/>
    <cellStyle name="Normal 2 5 6 3 4" xfId="25885"/>
    <cellStyle name="Normal 2 5 6 4" xfId="25886"/>
    <cellStyle name="Normal 2 5 6 4 2" xfId="25887"/>
    <cellStyle name="Normal 2 5 6 4 3" xfId="25888"/>
    <cellStyle name="Normal 2 5 6 5" xfId="25889"/>
    <cellStyle name="Normal 2 5 6 6" xfId="25890"/>
    <cellStyle name="Normal 2 5 6 7" xfId="25891"/>
    <cellStyle name="Normal 2 5 6 8" xfId="25892"/>
    <cellStyle name="Normal 2 5 6 9" xfId="25893"/>
    <cellStyle name="Normal 2 5 7" xfId="3101"/>
    <cellStyle name="Normal 2 5 7 2" xfId="3102"/>
    <cellStyle name="Normal 2 5 7 2 2" xfId="25894"/>
    <cellStyle name="Normal 2 5 7 2 2 2" xfId="25895"/>
    <cellStyle name="Normal 2 5 7 2 2 3" xfId="25896"/>
    <cellStyle name="Normal 2 5 7 2 3" xfId="25897"/>
    <cellStyle name="Normal 2 5 7 2 4" xfId="25898"/>
    <cellStyle name="Normal 2 5 7 3" xfId="3103"/>
    <cellStyle name="Normal 2 5 7 3 2" xfId="25899"/>
    <cellStyle name="Normal 2 5 7 3 2 2" xfId="25900"/>
    <cellStyle name="Normal 2 5 7 3 2 3" xfId="25901"/>
    <cellStyle name="Normal 2 5 7 3 3" xfId="25902"/>
    <cellStyle name="Normal 2 5 7 3 4" xfId="25903"/>
    <cellStyle name="Normal 2 5 7 4" xfId="25904"/>
    <cellStyle name="Normal 2 5 7 4 2" xfId="25905"/>
    <cellStyle name="Normal 2 5 7 4 3" xfId="25906"/>
    <cellStyle name="Normal 2 5 7 5" xfId="25907"/>
    <cellStyle name="Normal 2 5 7 6" xfId="25908"/>
    <cellStyle name="Normal 2 5 7 7" xfId="25909"/>
    <cellStyle name="Normal 2 5 7 8" xfId="25910"/>
    <cellStyle name="Normal 2 5 7 9" xfId="25911"/>
    <cellStyle name="Normal 2 5 8" xfId="3104"/>
    <cellStyle name="Normal 2 5 8 2" xfId="3105"/>
    <cellStyle name="Normal 2 5 8 2 2" xfId="25912"/>
    <cellStyle name="Normal 2 5 8 2 2 2" xfId="25913"/>
    <cellStyle name="Normal 2 5 8 2 2 3" xfId="25914"/>
    <cellStyle name="Normal 2 5 8 2 3" xfId="25915"/>
    <cellStyle name="Normal 2 5 8 2 4" xfId="25916"/>
    <cellStyle name="Normal 2 5 8 3" xfId="3106"/>
    <cellStyle name="Normal 2 5 8 3 2" xfId="25917"/>
    <cellStyle name="Normal 2 5 8 3 2 2" xfId="25918"/>
    <cellStyle name="Normal 2 5 8 3 2 3" xfId="25919"/>
    <cellStyle name="Normal 2 5 8 3 3" xfId="25920"/>
    <cellStyle name="Normal 2 5 8 3 4" xfId="25921"/>
    <cellStyle name="Normal 2 5 8 4" xfId="25922"/>
    <cellStyle name="Normal 2 5 8 4 2" xfId="25923"/>
    <cellStyle name="Normal 2 5 8 4 3" xfId="25924"/>
    <cellStyle name="Normal 2 5 8 5" xfId="25925"/>
    <cellStyle name="Normal 2 5 8 6" xfId="25926"/>
    <cellStyle name="Normal 2 5 8 7" xfId="25927"/>
    <cellStyle name="Normal 2 5 8 8" xfId="25928"/>
    <cellStyle name="Normal 2 5 8 9" xfId="25929"/>
    <cellStyle name="Normal 2 5 9" xfId="3107"/>
    <cellStyle name="Normal 2 5 9 2" xfId="3108"/>
    <cellStyle name="Normal 2 5 9 2 2" xfId="25930"/>
    <cellStyle name="Normal 2 5 9 2 2 2" xfId="25931"/>
    <cellStyle name="Normal 2 5 9 2 2 3" xfId="25932"/>
    <cellStyle name="Normal 2 5 9 2 3" xfId="25933"/>
    <cellStyle name="Normal 2 5 9 2 4" xfId="25934"/>
    <cellStyle name="Normal 2 5 9 3" xfId="3109"/>
    <cellStyle name="Normal 2 5 9 3 2" xfId="25935"/>
    <cellStyle name="Normal 2 5 9 3 2 2" xfId="25936"/>
    <cellStyle name="Normal 2 5 9 3 2 3" xfId="25937"/>
    <cellStyle name="Normal 2 5 9 3 3" xfId="25938"/>
    <cellStyle name="Normal 2 5 9 3 4" xfId="25939"/>
    <cellStyle name="Normal 2 5 9 4" xfId="25940"/>
    <cellStyle name="Normal 2 5 9 4 2" xfId="25941"/>
    <cellStyle name="Normal 2 5 9 4 3" xfId="25942"/>
    <cellStyle name="Normal 2 5 9 5" xfId="25943"/>
    <cellStyle name="Normal 2 5 9 6" xfId="25944"/>
    <cellStyle name="Normal 2 5 9 7" xfId="25945"/>
    <cellStyle name="Normal 2 5 9 8" xfId="25946"/>
    <cellStyle name="Normal 2 5 9 9" xfId="25947"/>
    <cellStyle name="Normal 2 6" xfId="3110"/>
    <cellStyle name="Normal 2 6 10" xfId="3111"/>
    <cellStyle name="Normal 2 6 10 2" xfId="3112"/>
    <cellStyle name="Normal 2 6 10 2 2" xfId="25948"/>
    <cellStyle name="Normal 2 6 10 2 2 2" xfId="25949"/>
    <cellStyle name="Normal 2 6 10 2 2 3" xfId="25950"/>
    <cellStyle name="Normal 2 6 10 2 3" xfId="25951"/>
    <cellStyle name="Normal 2 6 10 2 4" xfId="25952"/>
    <cellStyle name="Normal 2 6 10 3" xfId="25953"/>
    <cellStyle name="Normal 2 6 10 3 2" xfId="25954"/>
    <cellStyle name="Normal 2 6 10 3 3" xfId="25955"/>
    <cellStyle name="Normal 2 6 10 4" xfId="25956"/>
    <cellStyle name="Normal 2 6 10 5" xfId="25957"/>
    <cellStyle name="Normal 2 6 10 6" xfId="25958"/>
    <cellStyle name="Normal 2 6 10 7" xfId="25959"/>
    <cellStyle name="Normal 2 6 10 8" xfId="25960"/>
    <cellStyle name="Normal 2 6 11" xfId="3113"/>
    <cellStyle name="Normal 2 6 11 2" xfId="25961"/>
    <cellStyle name="Normal 2 6 11 2 2" xfId="25962"/>
    <cellStyle name="Normal 2 6 11 2 3" xfId="25963"/>
    <cellStyle name="Normal 2 6 11 3" xfId="25964"/>
    <cellStyle name="Normal 2 6 11 4" xfId="25965"/>
    <cellStyle name="Normal 2 6 12" xfId="3114"/>
    <cellStyle name="Normal 2 6 12 2" xfId="25966"/>
    <cellStyle name="Normal 2 6 12 2 2" xfId="25967"/>
    <cellStyle name="Normal 2 6 12 2 3" xfId="25968"/>
    <cellStyle name="Normal 2 6 12 3" xfId="25969"/>
    <cellStyle name="Normal 2 6 12 4" xfId="25970"/>
    <cellStyle name="Normal 2 6 13" xfId="3115"/>
    <cellStyle name="Normal 2 6 13 2" xfId="25971"/>
    <cellStyle name="Normal 2 6 13 2 2" xfId="25972"/>
    <cellStyle name="Normal 2 6 13 3" xfId="25973"/>
    <cellStyle name="Normal 2 6 13 4" xfId="25974"/>
    <cellStyle name="Normal 2 6 14" xfId="25975"/>
    <cellStyle name="Normal 2 6 14 2" xfId="25976"/>
    <cellStyle name="Normal 2 6 14 3" xfId="25977"/>
    <cellStyle name="Normal 2 6 15" xfId="25978"/>
    <cellStyle name="Normal 2 6 16" xfId="25979"/>
    <cellStyle name="Normal 2 6 17" xfId="25980"/>
    <cellStyle name="Normal 2 6 18" xfId="25981"/>
    <cellStyle name="Normal 2 6 19" xfId="25982"/>
    <cellStyle name="Normal 2 6 2" xfId="3116"/>
    <cellStyle name="Normal 2 6 2 10" xfId="25983"/>
    <cellStyle name="Normal 2 6 2 11" xfId="25984"/>
    <cellStyle name="Normal 2 6 2 12" xfId="25985"/>
    <cellStyle name="Normal 2 6 2 13" xfId="25986"/>
    <cellStyle name="Normal 2 6 2 14" xfId="25987"/>
    <cellStyle name="Normal 2 6 2 2" xfId="3117"/>
    <cellStyle name="Normal 2 6 2 2 10" xfId="25988"/>
    <cellStyle name="Normal 2 6 2 2 11" xfId="25989"/>
    <cellStyle name="Normal 2 6 2 2 2" xfId="3118"/>
    <cellStyle name="Normal 2 6 2 2 2 2" xfId="3119"/>
    <cellStyle name="Normal 2 6 2 2 2 2 2" xfId="25990"/>
    <cellStyle name="Normal 2 6 2 2 2 2 2 2" xfId="25991"/>
    <cellStyle name="Normal 2 6 2 2 2 2 2 3" xfId="25992"/>
    <cellStyle name="Normal 2 6 2 2 2 2 3" xfId="25993"/>
    <cellStyle name="Normal 2 6 2 2 2 2 4" xfId="25994"/>
    <cellStyle name="Normal 2 6 2 2 2 3" xfId="3120"/>
    <cellStyle name="Normal 2 6 2 2 2 3 2" xfId="25995"/>
    <cellStyle name="Normal 2 6 2 2 2 3 2 2" xfId="25996"/>
    <cellStyle name="Normal 2 6 2 2 2 3 2 3" xfId="25997"/>
    <cellStyle name="Normal 2 6 2 2 2 3 3" xfId="25998"/>
    <cellStyle name="Normal 2 6 2 2 2 3 4" xfId="25999"/>
    <cellStyle name="Normal 2 6 2 2 2 4" xfId="26000"/>
    <cellStyle name="Normal 2 6 2 2 2 4 2" xfId="26001"/>
    <cellStyle name="Normal 2 6 2 2 2 4 3" xfId="26002"/>
    <cellStyle name="Normal 2 6 2 2 2 5" xfId="26003"/>
    <cellStyle name="Normal 2 6 2 2 2 6" xfId="26004"/>
    <cellStyle name="Normal 2 6 2 2 2 7" xfId="26005"/>
    <cellStyle name="Normal 2 6 2 2 2 8" xfId="26006"/>
    <cellStyle name="Normal 2 6 2 2 2 9" xfId="26007"/>
    <cellStyle name="Normal 2 6 2 2 3" xfId="3121"/>
    <cellStyle name="Normal 2 6 2 2 3 2" xfId="26008"/>
    <cellStyle name="Normal 2 6 2 2 3 2 2" xfId="26009"/>
    <cellStyle name="Normal 2 6 2 2 3 2 3" xfId="26010"/>
    <cellStyle name="Normal 2 6 2 2 3 3" xfId="26011"/>
    <cellStyle name="Normal 2 6 2 2 3 4" xfId="26012"/>
    <cellStyle name="Normal 2 6 2 2 4" xfId="3122"/>
    <cellStyle name="Normal 2 6 2 2 4 2" xfId="26013"/>
    <cellStyle name="Normal 2 6 2 2 4 2 2" xfId="26014"/>
    <cellStyle name="Normal 2 6 2 2 4 2 3" xfId="26015"/>
    <cellStyle name="Normal 2 6 2 2 4 3" xfId="26016"/>
    <cellStyle name="Normal 2 6 2 2 4 4" xfId="26017"/>
    <cellStyle name="Normal 2 6 2 2 5" xfId="3123"/>
    <cellStyle name="Normal 2 6 2 2 5 2" xfId="26018"/>
    <cellStyle name="Normal 2 6 2 2 5 2 2" xfId="26019"/>
    <cellStyle name="Normal 2 6 2 2 5 3" xfId="26020"/>
    <cellStyle name="Normal 2 6 2 2 5 4" xfId="26021"/>
    <cellStyle name="Normal 2 6 2 2 6" xfId="26022"/>
    <cellStyle name="Normal 2 6 2 2 6 2" xfId="26023"/>
    <cellStyle name="Normal 2 6 2 2 6 3" xfId="26024"/>
    <cellStyle name="Normal 2 6 2 2 7" xfId="26025"/>
    <cellStyle name="Normal 2 6 2 2 8" xfId="26026"/>
    <cellStyle name="Normal 2 6 2 2 9" xfId="26027"/>
    <cellStyle name="Normal 2 6 2 3" xfId="3124"/>
    <cellStyle name="Normal 2 6 2 3 10" xfId="26028"/>
    <cellStyle name="Normal 2 6 2 3 11" xfId="26029"/>
    <cellStyle name="Normal 2 6 2 3 2" xfId="3125"/>
    <cellStyle name="Normal 2 6 2 3 2 2" xfId="3126"/>
    <cellStyle name="Normal 2 6 2 3 2 2 2" xfId="26030"/>
    <cellStyle name="Normal 2 6 2 3 2 2 2 2" xfId="26031"/>
    <cellStyle name="Normal 2 6 2 3 2 2 2 3" xfId="26032"/>
    <cellStyle name="Normal 2 6 2 3 2 2 3" xfId="26033"/>
    <cellStyle name="Normal 2 6 2 3 2 2 4" xfId="26034"/>
    <cellStyle name="Normal 2 6 2 3 2 3" xfId="3127"/>
    <cellStyle name="Normal 2 6 2 3 2 3 2" xfId="26035"/>
    <cellStyle name="Normal 2 6 2 3 2 3 2 2" xfId="26036"/>
    <cellStyle name="Normal 2 6 2 3 2 3 2 3" xfId="26037"/>
    <cellStyle name="Normal 2 6 2 3 2 3 3" xfId="26038"/>
    <cellStyle name="Normal 2 6 2 3 2 3 4" xfId="26039"/>
    <cellStyle name="Normal 2 6 2 3 2 4" xfId="26040"/>
    <cellStyle name="Normal 2 6 2 3 2 4 2" xfId="26041"/>
    <cellStyle name="Normal 2 6 2 3 2 4 3" xfId="26042"/>
    <cellStyle name="Normal 2 6 2 3 2 5" xfId="26043"/>
    <cellStyle name="Normal 2 6 2 3 2 6" xfId="26044"/>
    <cellStyle name="Normal 2 6 2 3 2 7" xfId="26045"/>
    <cellStyle name="Normal 2 6 2 3 2 8" xfId="26046"/>
    <cellStyle name="Normal 2 6 2 3 2 9" xfId="26047"/>
    <cellStyle name="Normal 2 6 2 3 3" xfId="3128"/>
    <cellStyle name="Normal 2 6 2 3 3 2" xfId="26048"/>
    <cellStyle name="Normal 2 6 2 3 3 2 2" xfId="26049"/>
    <cellStyle name="Normal 2 6 2 3 3 2 3" xfId="26050"/>
    <cellStyle name="Normal 2 6 2 3 3 3" xfId="26051"/>
    <cellStyle name="Normal 2 6 2 3 3 4" xfId="26052"/>
    <cellStyle name="Normal 2 6 2 3 4" xfId="3129"/>
    <cellStyle name="Normal 2 6 2 3 4 2" xfId="26053"/>
    <cellStyle name="Normal 2 6 2 3 4 2 2" xfId="26054"/>
    <cellStyle name="Normal 2 6 2 3 4 2 3" xfId="26055"/>
    <cellStyle name="Normal 2 6 2 3 4 3" xfId="26056"/>
    <cellStyle name="Normal 2 6 2 3 4 4" xfId="26057"/>
    <cellStyle name="Normal 2 6 2 3 5" xfId="3130"/>
    <cellStyle name="Normal 2 6 2 3 5 2" xfId="26058"/>
    <cellStyle name="Normal 2 6 2 3 5 2 2" xfId="26059"/>
    <cellStyle name="Normal 2 6 2 3 5 3" xfId="26060"/>
    <cellStyle name="Normal 2 6 2 3 5 4" xfId="26061"/>
    <cellStyle name="Normal 2 6 2 3 6" xfId="26062"/>
    <cellStyle name="Normal 2 6 2 3 6 2" xfId="26063"/>
    <cellStyle name="Normal 2 6 2 3 6 3" xfId="26064"/>
    <cellStyle name="Normal 2 6 2 3 7" xfId="26065"/>
    <cellStyle name="Normal 2 6 2 3 8" xfId="26066"/>
    <cellStyle name="Normal 2 6 2 3 9" xfId="26067"/>
    <cellStyle name="Normal 2 6 2 4" xfId="3131"/>
    <cellStyle name="Normal 2 6 2 4 2" xfId="3132"/>
    <cellStyle name="Normal 2 6 2 4 2 2" xfId="26068"/>
    <cellStyle name="Normal 2 6 2 4 2 2 2" xfId="26069"/>
    <cellStyle name="Normal 2 6 2 4 2 2 3" xfId="26070"/>
    <cellStyle name="Normal 2 6 2 4 2 3" xfId="26071"/>
    <cellStyle name="Normal 2 6 2 4 2 4" xfId="26072"/>
    <cellStyle name="Normal 2 6 2 4 3" xfId="3133"/>
    <cellStyle name="Normal 2 6 2 4 3 2" xfId="26073"/>
    <cellStyle name="Normal 2 6 2 4 3 2 2" xfId="26074"/>
    <cellStyle name="Normal 2 6 2 4 3 2 3" xfId="26075"/>
    <cellStyle name="Normal 2 6 2 4 3 3" xfId="26076"/>
    <cellStyle name="Normal 2 6 2 4 3 4" xfId="26077"/>
    <cellStyle name="Normal 2 6 2 4 4" xfId="26078"/>
    <cellStyle name="Normal 2 6 2 4 4 2" xfId="26079"/>
    <cellStyle name="Normal 2 6 2 4 4 3" xfId="26080"/>
    <cellStyle name="Normal 2 6 2 4 5" xfId="26081"/>
    <cellStyle name="Normal 2 6 2 4 6" xfId="26082"/>
    <cellStyle name="Normal 2 6 2 4 7" xfId="26083"/>
    <cellStyle name="Normal 2 6 2 4 8" xfId="26084"/>
    <cellStyle name="Normal 2 6 2 4 9" xfId="26085"/>
    <cellStyle name="Normal 2 6 2 5" xfId="3134"/>
    <cellStyle name="Normal 2 6 2 5 2" xfId="3135"/>
    <cellStyle name="Normal 2 6 2 5 2 2" xfId="26086"/>
    <cellStyle name="Normal 2 6 2 5 2 2 2" xfId="26087"/>
    <cellStyle name="Normal 2 6 2 5 2 2 3" xfId="26088"/>
    <cellStyle name="Normal 2 6 2 5 2 3" xfId="26089"/>
    <cellStyle name="Normal 2 6 2 5 2 4" xfId="26090"/>
    <cellStyle name="Normal 2 6 2 5 3" xfId="3136"/>
    <cellStyle name="Normal 2 6 2 5 3 2" xfId="26091"/>
    <cellStyle name="Normal 2 6 2 5 3 2 2" xfId="26092"/>
    <cellStyle name="Normal 2 6 2 5 3 2 3" xfId="26093"/>
    <cellStyle name="Normal 2 6 2 5 3 3" xfId="26094"/>
    <cellStyle name="Normal 2 6 2 5 3 4" xfId="26095"/>
    <cellStyle name="Normal 2 6 2 5 4" xfId="26096"/>
    <cellStyle name="Normal 2 6 2 5 4 2" xfId="26097"/>
    <cellStyle name="Normal 2 6 2 5 4 3" xfId="26098"/>
    <cellStyle name="Normal 2 6 2 5 5" xfId="26099"/>
    <cellStyle name="Normal 2 6 2 5 6" xfId="26100"/>
    <cellStyle name="Normal 2 6 2 5 7" xfId="26101"/>
    <cellStyle name="Normal 2 6 2 5 8" xfId="26102"/>
    <cellStyle name="Normal 2 6 2 5 9" xfId="26103"/>
    <cellStyle name="Normal 2 6 2 6" xfId="3137"/>
    <cellStyle name="Normal 2 6 2 6 2" xfId="26104"/>
    <cellStyle name="Normal 2 6 2 6 2 2" xfId="26105"/>
    <cellStyle name="Normal 2 6 2 6 2 3" xfId="26106"/>
    <cellStyle name="Normal 2 6 2 6 3" xfId="26107"/>
    <cellStyle name="Normal 2 6 2 6 4" xfId="26108"/>
    <cellStyle name="Normal 2 6 2 7" xfId="3138"/>
    <cellStyle name="Normal 2 6 2 7 2" xfId="26109"/>
    <cellStyle name="Normal 2 6 2 7 2 2" xfId="26110"/>
    <cellStyle name="Normal 2 6 2 7 2 3" xfId="26111"/>
    <cellStyle name="Normal 2 6 2 7 3" xfId="26112"/>
    <cellStyle name="Normal 2 6 2 7 4" xfId="26113"/>
    <cellStyle name="Normal 2 6 2 8" xfId="3139"/>
    <cellStyle name="Normal 2 6 2 8 2" xfId="26114"/>
    <cellStyle name="Normal 2 6 2 8 2 2" xfId="26115"/>
    <cellStyle name="Normal 2 6 2 8 3" xfId="26116"/>
    <cellStyle name="Normal 2 6 2 8 4" xfId="26117"/>
    <cellStyle name="Normal 2 6 2 9" xfId="26118"/>
    <cellStyle name="Normal 2 6 2 9 2" xfId="26119"/>
    <cellStyle name="Normal 2 6 2 9 3" xfId="26120"/>
    <cellStyle name="Normal 2 6 3" xfId="3140"/>
    <cellStyle name="Normal 2 6 3 10" xfId="26121"/>
    <cellStyle name="Normal 2 6 3 11" xfId="26122"/>
    <cellStyle name="Normal 2 6 3 12" xfId="26123"/>
    <cellStyle name="Normal 2 6 3 13" xfId="26124"/>
    <cellStyle name="Normal 2 6 3 14" xfId="26125"/>
    <cellStyle name="Normal 2 6 3 2" xfId="3141"/>
    <cellStyle name="Normal 2 6 3 2 10" xfId="26126"/>
    <cellStyle name="Normal 2 6 3 2 11" xfId="26127"/>
    <cellStyle name="Normal 2 6 3 2 2" xfId="3142"/>
    <cellStyle name="Normal 2 6 3 2 2 2" xfId="3143"/>
    <cellStyle name="Normal 2 6 3 2 2 2 2" xfId="26128"/>
    <cellStyle name="Normal 2 6 3 2 2 2 2 2" xfId="26129"/>
    <cellStyle name="Normal 2 6 3 2 2 2 2 3" xfId="26130"/>
    <cellStyle name="Normal 2 6 3 2 2 2 3" xfId="26131"/>
    <cellStyle name="Normal 2 6 3 2 2 2 4" xfId="26132"/>
    <cellStyle name="Normal 2 6 3 2 2 3" xfId="3144"/>
    <cellStyle name="Normal 2 6 3 2 2 3 2" xfId="26133"/>
    <cellStyle name="Normal 2 6 3 2 2 3 2 2" xfId="26134"/>
    <cellStyle name="Normal 2 6 3 2 2 3 2 3" xfId="26135"/>
    <cellStyle name="Normal 2 6 3 2 2 3 3" xfId="26136"/>
    <cellStyle name="Normal 2 6 3 2 2 3 4" xfId="26137"/>
    <cellStyle name="Normal 2 6 3 2 2 4" xfId="26138"/>
    <cellStyle name="Normal 2 6 3 2 2 4 2" xfId="26139"/>
    <cellStyle name="Normal 2 6 3 2 2 4 3" xfId="26140"/>
    <cellStyle name="Normal 2 6 3 2 2 5" xfId="26141"/>
    <cellStyle name="Normal 2 6 3 2 2 6" xfId="26142"/>
    <cellStyle name="Normal 2 6 3 2 2 7" xfId="26143"/>
    <cellStyle name="Normal 2 6 3 2 2 8" xfId="26144"/>
    <cellStyle name="Normal 2 6 3 2 2 9" xfId="26145"/>
    <cellStyle name="Normal 2 6 3 2 3" xfId="3145"/>
    <cellStyle name="Normal 2 6 3 2 3 2" xfId="26146"/>
    <cellStyle name="Normal 2 6 3 2 3 2 2" xfId="26147"/>
    <cellStyle name="Normal 2 6 3 2 3 2 3" xfId="26148"/>
    <cellStyle name="Normal 2 6 3 2 3 3" xfId="26149"/>
    <cellStyle name="Normal 2 6 3 2 3 4" xfId="26150"/>
    <cellStyle name="Normal 2 6 3 2 4" xfId="3146"/>
    <cellStyle name="Normal 2 6 3 2 4 2" xfId="26151"/>
    <cellStyle name="Normal 2 6 3 2 4 2 2" xfId="26152"/>
    <cellStyle name="Normal 2 6 3 2 4 2 3" xfId="26153"/>
    <cellStyle name="Normal 2 6 3 2 4 3" xfId="26154"/>
    <cellStyle name="Normal 2 6 3 2 4 4" xfId="26155"/>
    <cellStyle name="Normal 2 6 3 2 5" xfId="3147"/>
    <cellStyle name="Normal 2 6 3 2 5 2" xfId="26156"/>
    <cellStyle name="Normal 2 6 3 2 5 2 2" xfId="26157"/>
    <cellStyle name="Normal 2 6 3 2 5 3" xfId="26158"/>
    <cellStyle name="Normal 2 6 3 2 5 4" xfId="26159"/>
    <cellStyle name="Normal 2 6 3 2 6" xfId="26160"/>
    <cellStyle name="Normal 2 6 3 2 6 2" xfId="26161"/>
    <cellStyle name="Normal 2 6 3 2 6 3" xfId="26162"/>
    <cellStyle name="Normal 2 6 3 2 7" xfId="26163"/>
    <cellStyle name="Normal 2 6 3 2 8" xfId="26164"/>
    <cellStyle name="Normal 2 6 3 2 9" xfId="26165"/>
    <cellStyle name="Normal 2 6 3 3" xfId="3148"/>
    <cellStyle name="Normal 2 6 3 3 10" xfId="26166"/>
    <cellStyle name="Normal 2 6 3 3 11" xfId="26167"/>
    <cellStyle name="Normal 2 6 3 3 2" xfId="3149"/>
    <cellStyle name="Normal 2 6 3 3 2 2" xfId="3150"/>
    <cellStyle name="Normal 2 6 3 3 2 2 2" xfId="26168"/>
    <cellStyle name="Normal 2 6 3 3 2 2 2 2" xfId="26169"/>
    <cellStyle name="Normal 2 6 3 3 2 2 2 3" xfId="26170"/>
    <cellStyle name="Normal 2 6 3 3 2 2 3" xfId="26171"/>
    <cellStyle name="Normal 2 6 3 3 2 2 4" xfId="26172"/>
    <cellStyle name="Normal 2 6 3 3 2 3" xfId="3151"/>
    <cellStyle name="Normal 2 6 3 3 2 3 2" xfId="26173"/>
    <cellStyle name="Normal 2 6 3 3 2 3 2 2" xfId="26174"/>
    <cellStyle name="Normal 2 6 3 3 2 3 2 3" xfId="26175"/>
    <cellStyle name="Normal 2 6 3 3 2 3 3" xfId="26176"/>
    <cellStyle name="Normal 2 6 3 3 2 3 4" xfId="26177"/>
    <cellStyle name="Normal 2 6 3 3 2 4" xfId="26178"/>
    <cellStyle name="Normal 2 6 3 3 2 4 2" xfId="26179"/>
    <cellStyle name="Normal 2 6 3 3 2 4 3" xfId="26180"/>
    <cellStyle name="Normal 2 6 3 3 2 5" xfId="26181"/>
    <cellStyle name="Normal 2 6 3 3 2 6" xfId="26182"/>
    <cellStyle name="Normal 2 6 3 3 2 7" xfId="26183"/>
    <cellStyle name="Normal 2 6 3 3 2 8" xfId="26184"/>
    <cellStyle name="Normal 2 6 3 3 2 9" xfId="26185"/>
    <cellStyle name="Normal 2 6 3 3 3" xfId="3152"/>
    <cellStyle name="Normal 2 6 3 3 3 2" xfId="26186"/>
    <cellStyle name="Normal 2 6 3 3 3 2 2" xfId="26187"/>
    <cellStyle name="Normal 2 6 3 3 3 2 3" xfId="26188"/>
    <cellStyle name="Normal 2 6 3 3 3 3" xfId="26189"/>
    <cellStyle name="Normal 2 6 3 3 3 4" xfId="26190"/>
    <cellStyle name="Normal 2 6 3 3 4" xfId="3153"/>
    <cellStyle name="Normal 2 6 3 3 4 2" xfId="26191"/>
    <cellStyle name="Normal 2 6 3 3 4 2 2" xfId="26192"/>
    <cellStyle name="Normal 2 6 3 3 4 2 3" xfId="26193"/>
    <cellStyle name="Normal 2 6 3 3 4 3" xfId="26194"/>
    <cellStyle name="Normal 2 6 3 3 4 4" xfId="26195"/>
    <cellStyle name="Normal 2 6 3 3 5" xfId="3154"/>
    <cellStyle name="Normal 2 6 3 3 5 2" xfId="26196"/>
    <cellStyle name="Normal 2 6 3 3 5 2 2" xfId="26197"/>
    <cellStyle name="Normal 2 6 3 3 5 3" xfId="26198"/>
    <cellStyle name="Normal 2 6 3 3 5 4" xfId="26199"/>
    <cellStyle name="Normal 2 6 3 3 6" xfId="26200"/>
    <cellStyle name="Normal 2 6 3 3 6 2" xfId="26201"/>
    <cellStyle name="Normal 2 6 3 3 6 3" xfId="26202"/>
    <cellStyle name="Normal 2 6 3 3 7" xfId="26203"/>
    <cellStyle name="Normal 2 6 3 3 8" xfId="26204"/>
    <cellStyle name="Normal 2 6 3 3 9" xfId="26205"/>
    <cellStyle name="Normal 2 6 3 4" xfId="3155"/>
    <cellStyle name="Normal 2 6 3 4 2" xfId="3156"/>
    <cellStyle name="Normal 2 6 3 4 2 2" xfId="26206"/>
    <cellStyle name="Normal 2 6 3 4 2 2 2" xfId="26207"/>
    <cellStyle name="Normal 2 6 3 4 2 2 3" xfId="26208"/>
    <cellStyle name="Normal 2 6 3 4 2 3" xfId="26209"/>
    <cellStyle name="Normal 2 6 3 4 2 4" xfId="26210"/>
    <cellStyle name="Normal 2 6 3 4 3" xfId="3157"/>
    <cellStyle name="Normal 2 6 3 4 3 2" xfId="26211"/>
    <cellStyle name="Normal 2 6 3 4 3 2 2" xfId="26212"/>
    <cellStyle name="Normal 2 6 3 4 3 2 3" xfId="26213"/>
    <cellStyle name="Normal 2 6 3 4 3 3" xfId="26214"/>
    <cellStyle name="Normal 2 6 3 4 3 4" xfId="26215"/>
    <cellStyle name="Normal 2 6 3 4 4" xfId="26216"/>
    <cellStyle name="Normal 2 6 3 4 4 2" xfId="26217"/>
    <cellStyle name="Normal 2 6 3 4 4 3" xfId="26218"/>
    <cellStyle name="Normal 2 6 3 4 5" xfId="26219"/>
    <cellStyle name="Normal 2 6 3 4 6" xfId="26220"/>
    <cellStyle name="Normal 2 6 3 4 7" xfId="26221"/>
    <cellStyle name="Normal 2 6 3 4 8" xfId="26222"/>
    <cellStyle name="Normal 2 6 3 4 9" xfId="26223"/>
    <cellStyle name="Normal 2 6 3 5" xfId="3158"/>
    <cellStyle name="Normal 2 6 3 5 2" xfId="3159"/>
    <cellStyle name="Normal 2 6 3 5 2 2" xfId="26224"/>
    <cellStyle name="Normal 2 6 3 5 2 2 2" xfId="26225"/>
    <cellStyle name="Normal 2 6 3 5 2 2 3" xfId="26226"/>
    <cellStyle name="Normal 2 6 3 5 2 3" xfId="26227"/>
    <cellStyle name="Normal 2 6 3 5 2 4" xfId="26228"/>
    <cellStyle name="Normal 2 6 3 5 3" xfId="3160"/>
    <cellStyle name="Normal 2 6 3 5 3 2" xfId="26229"/>
    <cellStyle name="Normal 2 6 3 5 3 2 2" xfId="26230"/>
    <cellStyle name="Normal 2 6 3 5 3 2 3" xfId="26231"/>
    <cellStyle name="Normal 2 6 3 5 3 3" xfId="26232"/>
    <cellStyle name="Normal 2 6 3 5 3 4" xfId="26233"/>
    <cellStyle name="Normal 2 6 3 5 4" xfId="26234"/>
    <cellStyle name="Normal 2 6 3 5 4 2" xfId="26235"/>
    <cellStyle name="Normal 2 6 3 5 4 3" xfId="26236"/>
    <cellStyle name="Normal 2 6 3 5 5" xfId="26237"/>
    <cellStyle name="Normal 2 6 3 5 6" xfId="26238"/>
    <cellStyle name="Normal 2 6 3 5 7" xfId="26239"/>
    <cellStyle name="Normal 2 6 3 5 8" xfId="26240"/>
    <cellStyle name="Normal 2 6 3 5 9" xfId="26241"/>
    <cellStyle name="Normal 2 6 3 6" xfId="3161"/>
    <cellStyle name="Normal 2 6 3 6 2" xfId="26242"/>
    <cellStyle name="Normal 2 6 3 6 2 2" xfId="26243"/>
    <cellStyle name="Normal 2 6 3 6 2 3" xfId="26244"/>
    <cellStyle name="Normal 2 6 3 6 3" xfId="26245"/>
    <cellStyle name="Normal 2 6 3 6 4" xfId="26246"/>
    <cellStyle name="Normal 2 6 3 7" xfId="3162"/>
    <cellStyle name="Normal 2 6 3 7 2" xfId="26247"/>
    <cellStyle name="Normal 2 6 3 7 2 2" xfId="26248"/>
    <cellStyle name="Normal 2 6 3 7 2 3" xfId="26249"/>
    <cellStyle name="Normal 2 6 3 7 3" xfId="26250"/>
    <cellStyle name="Normal 2 6 3 7 4" xfId="26251"/>
    <cellStyle name="Normal 2 6 3 8" xfId="3163"/>
    <cellStyle name="Normal 2 6 3 8 2" xfId="26252"/>
    <cellStyle name="Normal 2 6 3 8 2 2" xfId="26253"/>
    <cellStyle name="Normal 2 6 3 8 3" xfId="26254"/>
    <cellStyle name="Normal 2 6 3 8 4" xfId="26255"/>
    <cellStyle name="Normal 2 6 3 9" xfId="26256"/>
    <cellStyle name="Normal 2 6 3 9 2" xfId="26257"/>
    <cellStyle name="Normal 2 6 3 9 3" xfId="26258"/>
    <cellStyle name="Normal 2 6 4" xfId="3164"/>
    <cellStyle name="Normal 2 6 4 10" xfId="26259"/>
    <cellStyle name="Normal 2 6 4 11" xfId="26260"/>
    <cellStyle name="Normal 2 6 4 12" xfId="26261"/>
    <cellStyle name="Normal 2 6 4 2" xfId="3165"/>
    <cellStyle name="Normal 2 6 4 2 2" xfId="3166"/>
    <cellStyle name="Normal 2 6 4 2 2 2" xfId="26262"/>
    <cellStyle name="Normal 2 6 4 2 2 2 2" xfId="26263"/>
    <cellStyle name="Normal 2 6 4 2 2 2 3" xfId="26264"/>
    <cellStyle name="Normal 2 6 4 2 2 3" xfId="26265"/>
    <cellStyle name="Normal 2 6 4 2 2 4" xfId="26266"/>
    <cellStyle name="Normal 2 6 4 2 3" xfId="3167"/>
    <cellStyle name="Normal 2 6 4 2 3 2" xfId="26267"/>
    <cellStyle name="Normal 2 6 4 2 3 2 2" xfId="26268"/>
    <cellStyle name="Normal 2 6 4 2 3 2 3" xfId="26269"/>
    <cellStyle name="Normal 2 6 4 2 3 3" xfId="26270"/>
    <cellStyle name="Normal 2 6 4 2 3 4" xfId="26271"/>
    <cellStyle name="Normal 2 6 4 2 4" xfId="26272"/>
    <cellStyle name="Normal 2 6 4 2 4 2" xfId="26273"/>
    <cellStyle name="Normal 2 6 4 2 4 3" xfId="26274"/>
    <cellStyle name="Normal 2 6 4 2 5" xfId="26275"/>
    <cellStyle name="Normal 2 6 4 2 6" xfId="26276"/>
    <cellStyle name="Normal 2 6 4 2 7" xfId="26277"/>
    <cellStyle name="Normal 2 6 4 2 8" xfId="26278"/>
    <cellStyle name="Normal 2 6 4 2 9" xfId="26279"/>
    <cellStyle name="Normal 2 6 4 3" xfId="3168"/>
    <cellStyle name="Normal 2 6 4 3 2" xfId="3169"/>
    <cellStyle name="Normal 2 6 4 3 2 2" xfId="26280"/>
    <cellStyle name="Normal 2 6 4 3 2 2 2" xfId="26281"/>
    <cellStyle name="Normal 2 6 4 3 2 2 3" xfId="26282"/>
    <cellStyle name="Normal 2 6 4 3 2 3" xfId="26283"/>
    <cellStyle name="Normal 2 6 4 3 2 4" xfId="26284"/>
    <cellStyle name="Normal 2 6 4 3 3" xfId="3170"/>
    <cellStyle name="Normal 2 6 4 3 3 2" xfId="26285"/>
    <cellStyle name="Normal 2 6 4 3 3 2 2" xfId="26286"/>
    <cellStyle name="Normal 2 6 4 3 3 2 3" xfId="26287"/>
    <cellStyle name="Normal 2 6 4 3 3 3" xfId="26288"/>
    <cellStyle name="Normal 2 6 4 3 3 4" xfId="26289"/>
    <cellStyle name="Normal 2 6 4 3 4" xfId="26290"/>
    <cellStyle name="Normal 2 6 4 3 4 2" xfId="26291"/>
    <cellStyle name="Normal 2 6 4 3 4 3" xfId="26292"/>
    <cellStyle name="Normal 2 6 4 3 5" xfId="26293"/>
    <cellStyle name="Normal 2 6 4 3 6" xfId="26294"/>
    <cellStyle name="Normal 2 6 4 3 7" xfId="26295"/>
    <cellStyle name="Normal 2 6 4 3 8" xfId="26296"/>
    <cellStyle name="Normal 2 6 4 3 9" xfId="26297"/>
    <cellStyle name="Normal 2 6 4 4" xfId="3171"/>
    <cellStyle name="Normal 2 6 4 4 2" xfId="26298"/>
    <cellStyle name="Normal 2 6 4 4 2 2" xfId="26299"/>
    <cellStyle name="Normal 2 6 4 4 2 3" xfId="26300"/>
    <cellStyle name="Normal 2 6 4 4 3" xfId="26301"/>
    <cellStyle name="Normal 2 6 4 4 4" xfId="26302"/>
    <cellStyle name="Normal 2 6 4 5" xfId="3172"/>
    <cellStyle name="Normal 2 6 4 5 2" xfId="26303"/>
    <cellStyle name="Normal 2 6 4 5 2 2" xfId="26304"/>
    <cellStyle name="Normal 2 6 4 5 2 3" xfId="26305"/>
    <cellStyle name="Normal 2 6 4 5 3" xfId="26306"/>
    <cellStyle name="Normal 2 6 4 5 4" xfId="26307"/>
    <cellStyle name="Normal 2 6 4 6" xfId="3173"/>
    <cellStyle name="Normal 2 6 4 6 2" xfId="26308"/>
    <cellStyle name="Normal 2 6 4 6 2 2" xfId="26309"/>
    <cellStyle name="Normal 2 6 4 6 3" xfId="26310"/>
    <cellStyle name="Normal 2 6 4 6 4" xfId="26311"/>
    <cellStyle name="Normal 2 6 4 7" xfId="26312"/>
    <cellStyle name="Normal 2 6 4 7 2" xfId="26313"/>
    <cellStyle name="Normal 2 6 4 7 3" xfId="26314"/>
    <cellStyle name="Normal 2 6 4 8" xfId="26315"/>
    <cellStyle name="Normal 2 6 4 9" xfId="26316"/>
    <cellStyle name="Normal 2 6 5" xfId="3174"/>
    <cellStyle name="Normal 2 6 5 10" xfId="26317"/>
    <cellStyle name="Normal 2 6 5 11" xfId="26318"/>
    <cellStyle name="Normal 2 6 5 2" xfId="3175"/>
    <cellStyle name="Normal 2 6 5 2 2" xfId="3176"/>
    <cellStyle name="Normal 2 6 5 2 2 2" xfId="26319"/>
    <cellStyle name="Normal 2 6 5 2 2 2 2" xfId="26320"/>
    <cellStyle name="Normal 2 6 5 2 2 2 3" xfId="26321"/>
    <cellStyle name="Normal 2 6 5 2 2 3" xfId="26322"/>
    <cellStyle name="Normal 2 6 5 2 2 4" xfId="26323"/>
    <cellStyle name="Normal 2 6 5 2 3" xfId="3177"/>
    <cellStyle name="Normal 2 6 5 2 3 2" xfId="26324"/>
    <cellStyle name="Normal 2 6 5 2 3 2 2" xfId="26325"/>
    <cellStyle name="Normal 2 6 5 2 3 2 3" xfId="26326"/>
    <cellStyle name="Normal 2 6 5 2 3 3" xfId="26327"/>
    <cellStyle name="Normal 2 6 5 2 3 4" xfId="26328"/>
    <cellStyle name="Normal 2 6 5 2 4" xfId="26329"/>
    <cellStyle name="Normal 2 6 5 2 4 2" xfId="26330"/>
    <cellStyle name="Normal 2 6 5 2 4 3" xfId="26331"/>
    <cellStyle name="Normal 2 6 5 2 5" xfId="26332"/>
    <cellStyle name="Normal 2 6 5 2 6" xfId="26333"/>
    <cellStyle name="Normal 2 6 5 2 7" xfId="26334"/>
    <cellStyle name="Normal 2 6 5 2 8" xfId="26335"/>
    <cellStyle name="Normal 2 6 5 2 9" xfId="26336"/>
    <cellStyle name="Normal 2 6 5 3" xfId="3178"/>
    <cellStyle name="Normal 2 6 5 3 2" xfId="26337"/>
    <cellStyle name="Normal 2 6 5 3 2 2" xfId="26338"/>
    <cellStyle name="Normal 2 6 5 3 2 3" xfId="26339"/>
    <cellStyle name="Normal 2 6 5 3 3" xfId="26340"/>
    <cellStyle name="Normal 2 6 5 3 4" xfId="26341"/>
    <cellStyle name="Normal 2 6 5 4" xfId="3179"/>
    <cellStyle name="Normal 2 6 5 4 2" xfId="26342"/>
    <cellStyle name="Normal 2 6 5 4 2 2" xfId="26343"/>
    <cellStyle name="Normal 2 6 5 4 2 3" xfId="26344"/>
    <cellStyle name="Normal 2 6 5 4 3" xfId="26345"/>
    <cellStyle name="Normal 2 6 5 4 4" xfId="26346"/>
    <cellStyle name="Normal 2 6 5 5" xfId="3180"/>
    <cellStyle name="Normal 2 6 5 5 2" xfId="26347"/>
    <cellStyle name="Normal 2 6 5 5 2 2" xfId="26348"/>
    <cellStyle name="Normal 2 6 5 5 3" xfId="26349"/>
    <cellStyle name="Normal 2 6 5 5 4" xfId="26350"/>
    <cellStyle name="Normal 2 6 5 6" xfId="26351"/>
    <cellStyle name="Normal 2 6 5 6 2" xfId="26352"/>
    <cellStyle name="Normal 2 6 5 6 3" xfId="26353"/>
    <cellStyle name="Normal 2 6 5 7" xfId="26354"/>
    <cellStyle name="Normal 2 6 5 8" xfId="26355"/>
    <cellStyle name="Normal 2 6 5 9" xfId="26356"/>
    <cellStyle name="Normal 2 6 6" xfId="3181"/>
    <cellStyle name="Normal 2 6 6 2" xfId="3182"/>
    <cellStyle name="Normal 2 6 6 2 2" xfId="26357"/>
    <cellStyle name="Normal 2 6 6 2 2 2" xfId="26358"/>
    <cellStyle name="Normal 2 6 6 2 2 3" xfId="26359"/>
    <cellStyle name="Normal 2 6 6 2 3" xfId="26360"/>
    <cellStyle name="Normal 2 6 6 2 4" xfId="26361"/>
    <cellStyle name="Normal 2 6 6 3" xfId="3183"/>
    <cellStyle name="Normal 2 6 6 3 2" xfId="26362"/>
    <cellStyle name="Normal 2 6 6 3 2 2" xfId="26363"/>
    <cellStyle name="Normal 2 6 6 3 2 3" xfId="26364"/>
    <cellStyle name="Normal 2 6 6 3 3" xfId="26365"/>
    <cellStyle name="Normal 2 6 6 3 4" xfId="26366"/>
    <cellStyle name="Normal 2 6 6 4" xfId="26367"/>
    <cellStyle name="Normal 2 6 6 4 2" xfId="26368"/>
    <cellStyle name="Normal 2 6 6 4 3" xfId="26369"/>
    <cellStyle name="Normal 2 6 6 5" xfId="26370"/>
    <cellStyle name="Normal 2 6 6 6" xfId="26371"/>
    <cellStyle name="Normal 2 6 6 7" xfId="26372"/>
    <cellStyle name="Normal 2 6 6 8" xfId="26373"/>
    <cellStyle name="Normal 2 6 6 9" xfId="26374"/>
    <cellStyle name="Normal 2 6 7" xfId="3184"/>
    <cellStyle name="Normal 2 6 7 2" xfId="3185"/>
    <cellStyle name="Normal 2 6 7 2 2" xfId="26375"/>
    <cellStyle name="Normal 2 6 7 2 2 2" xfId="26376"/>
    <cellStyle name="Normal 2 6 7 2 2 3" xfId="26377"/>
    <cellStyle name="Normal 2 6 7 2 3" xfId="26378"/>
    <cellStyle name="Normal 2 6 7 2 4" xfId="26379"/>
    <cellStyle name="Normal 2 6 7 3" xfId="3186"/>
    <cellStyle name="Normal 2 6 7 3 2" xfId="26380"/>
    <cellStyle name="Normal 2 6 7 3 2 2" xfId="26381"/>
    <cellStyle name="Normal 2 6 7 3 2 3" xfId="26382"/>
    <cellStyle name="Normal 2 6 7 3 3" xfId="26383"/>
    <cellStyle name="Normal 2 6 7 3 4" xfId="26384"/>
    <cellStyle name="Normal 2 6 7 4" xfId="26385"/>
    <cellStyle name="Normal 2 6 7 4 2" xfId="26386"/>
    <cellStyle name="Normal 2 6 7 4 3" xfId="26387"/>
    <cellStyle name="Normal 2 6 7 5" xfId="26388"/>
    <cellStyle name="Normal 2 6 7 6" xfId="26389"/>
    <cellStyle name="Normal 2 6 7 7" xfId="26390"/>
    <cellStyle name="Normal 2 6 7 8" xfId="26391"/>
    <cellStyle name="Normal 2 6 7 9" xfId="26392"/>
    <cellStyle name="Normal 2 6 8" xfId="3187"/>
    <cellStyle name="Normal 2 6 8 2" xfId="3188"/>
    <cellStyle name="Normal 2 6 8 2 2" xfId="26393"/>
    <cellStyle name="Normal 2 6 8 2 2 2" xfId="26394"/>
    <cellStyle name="Normal 2 6 8 2 2 3" xfId="26395"/>
    <cellStyle name="Normal 2 6 8 2 3" xfId="26396"/>
    <cellStyle name="Normal 2 6 8 2 4" xfId="26397"/>
    <cellStyle name="Normal 2 6 8 3" xfId="3189"/>
    <cellStyle name="Normal 2 6 8 3 2" xfId="26398"/>
    <cellStyle name="Normal 2 6 8 3 2 2" xfId="26399"/>
    <cellStyle name="Normal 2 6 8 3 2 3" xfId="26400"/>
    <cellStyle name="Normal 2 6 8 3 3" xfId="26401"/>
    <cellStyle name="Normal 2 6 8 3 4" xfId="26402"/>
    <cellStyle name="Normal 2 6 8 4" xfId="26403"/>
    <cellStyle name="Normal 2 6 8 4 2" xfId="26404"/>
    <cellStyle name="Normal 2 6 8 4 3" xfId="26405"/>
    <cellStyle name="Normal 2 6 8 5" xfId="26406"/>
    <cellStyle name="Normal 2 6 8 6" xfId="26407"/>
    <cellStyle name="Normal 2 6 8 7" xfId="26408"/>
    <cellStyle name="Normal 2 6 8 8" xfId="26409"/>
    <cellStyle name="Normal 2 6 8 9" xfId="26410"/>
    <cellStyle name="Normal 2 6 9" xfId="3190"/>
    <cellStyle name="Normal 2 6 9 2" xfId="3191"/>
    <cellStyle name="Normal 2 6 9 2 2" xfId="26411"/>
    <cellStyle name="Normal 2 6 9 2 2 2" xfId="26412"/>
    <cellStyle name="Normal 2 6 9 2 2 3" xfId="26413"/>
    <cellStyle name="Normal 2 6 9 2 3" xfId="26414"/>
    <cellStyle name="Normal 2 6 9 2 4" xfId="26415"/>
    <cellStyle name="Normal 2 6 9 3" xfId="3192"/>
    <cellStyle name="Normal 2 6 9 3 2" xfId="26416"/>
    <cellStyle name="Normal 2 6 9 3 2 2" xfId="26417"/>
    <cellStyle name="Normal 2 6 9 3 2 3" xfId="26418"/>
    <cellStyle name="Normal 2 6 9 3 3" xfId="26419"/>
    <cellStyle name="Normal 2 6 9 3 4" xfId="26420"/>
    <cellStyle name="Normal 2 6 9 4" xfId="26421"/>
    <cellStyle name="Normal 2 6 9 4 2" xfId="26422"/>
    <cellStyle name="Normal 2 6 9 4 3" xfId="26423"/>
    <cellStyle name="Normal 2 6 9 5" xfId="26424"/>
    <cellStyle name="Normal 2 6 9 6" xfId="26425"/>
    <cellStyle name="Normal 2 6 9 7" xfId="26426"/>
    <cellStyle name="Normal 2 6 9 8" xfId="26427"/>
    <cellStyle name="Normal 2 6 9 9" xfId="26428"/>
    <cellStyle name="Normal 2 7" xfId="3193"/>
    <cellStyle name="Normal 2 7 10" xfId="3194"/>
    <cellStyle name="Normal 2 7 10 2" xfId="26429"/>
    <cellStyle name="Normal 2 7 10 2 2" xfId="26430"/>
    <cellStyle name="Normal 2 7 10 2 3" xfId="26431"/>
    <cellStyle name="Normal 2 7 10 3" xfId="26432"/>
    <cellStyle name="Normal 2 7 10 4" xfId="26433"/>
    <cellStyle name="Normal 2 7 11" xfId="3195"/>
    <cellStyle name="Normal 2 7 11 2" xfId="26434"/>
    <cellStyle name="Normal 2 7 11 2 2" xfId="26435"/>
    <cellStyle name="Normal 2 7 11 2 3" xfId="26436"/>
    <cellStyle name="Normal 2 7 11 3" xfId="26437"/>
    <cellStyle name="Normal 2 7 11 4" xfId="26438"/>
    <cellStyle name="Normal 2 7 12" xfId="3196"/>
    <cellStyle name="Normal 2 7 12 2" xfId="26439"/>
    <cellStyle name="Normal 2 7 12 2 2" xfId="26440"/>
    <cellStyle name="Normal 2 7 12 3" xfId="26441"/>
    <cellStyle name="Normal 2 7 12 4" xfId="26442"/>
    <cellStyle name="Normal 2 7 13" xfId="26443"/>
    <cellStyle name="Normal 2 7 13 2" xfId="26444"/>
    <cellStyle name="Normal 2 7 13 3" xfId="26445"/>
    <cellStyle name="Normal 2 7 14" xfId="26446"/>
    <cellStyle name="Normal 2 7 15" xfId="26447"/>
    <cellStyle name="Normal 2 7 16" xfId="26448"/>
    <cellStyle name="Normal 2 7 17" xfId="26449"/>
    <cellStyle name="Normal 2 7 18" xfId="26450"/>
    <cellStyle name="Normal 2 7 2" xfId="3197"/>
    <cellStyle name="Normal 2 7 2 10" xfId="26451"/>
    <cellStyle name="Normal 2 7 2 11" xfId="26452"/>
    <cellStyle name="Normal 2 7 2 12" xfId="26453"/>
    <cellStyle name="Normal 2 7 2 13" xfId="26454"/>
    <cellStyle name="Normal 2 7 2 14" xfId="26455"/>
    <cellStyle name="Normal 2 7 2 2" xfId="3198"/>
    <cellStyle name="Normal 2 7 2 2 10" xfId="26456"/>
    <cellStyle name="Normal 2 7 2 2 11" xfId="26457"/>
    <cellStyle name="Normal 2 7 2 2 2" xfId="3199"/>
    <cellStyle name="Normal 2 7 2 2 2 2" xfId="3200"/>
    <cellStyle name="Normal 2 7 2 2 2 2 2" xfId="26458"/>
    <cellStyle name="Normal 2 7 2 2 2 2 2 2" xfId="26459"/>
    <cellStyle name="Normal 2 7 2 2 2 2 2 3" xfId="26460"/>
    <cellStyle name="Normal 2 7 2 2 2 2 3" xfId="26461"/>
    <cellStyle name="Normal 2 7 2 2 2 2 4" xfId="26462"/>
    <cellStyle name="Normal 2 7 2 2 2 3" xfId="3201"/>
    <cellStyle name="Normal 2 7 2 2 2 3 2" xfId="26463"/>
    <cellStyle name="Normal 2 7 2 2 2 3 2 2" xfId="26464"/>
    <cellStyle name="Normal 2 7 2 2 2 3 2 3" xfId="26465"/>
    <cellStyle name="Normal 2 7 2 2 2 3 3" xfId="26466"/>
    <cellStyle name="Normal 2 7 2 2 2 3 4" xfId="26467"/>
    <cellStyle name="Normal 2 7 2 2 2 4" xfId="26468"/>
    <cellStyle name="Normal 2 7 2 2 2 4 2" xfId="26469"/>
    <cellStyle name="Normal 2 7 2 2 2 4 3" xfId="26470"/>
    <cellStyle name="Normal 2 7 2 2 2 5" xfId="26471"/>
    <cellStyle name="Normal 2 7 2 2 2 6" xfId="26472"/>
    <cellStyle name="Normal 2 7 2 2 2 7" xfId="26473"/>
    <cellStyle name="Normal 2 7 2 2 2 8" xfId="26474"/>
    <cellStyle name="Normal 2 7 2 2 2 9" xfId="26475"/>
    <cellStyle name="Normal 2 7 2 2 3" xfId="3202"/>
    <cellStyle name="Normal 2 7 2 2 3 2" xfId="26476"/>
    <cellStyle name="Normal 2 7 2 2 3 2 2" xfId="26477"/>
    <cellStyle name="Normal 2 7 2 2 3 2 3" xfId="26478"/>
    <cellStyle name="Normal 2 7 2 2 3 3" xfId="26479"/>
    <cellStyle name="Normal 2 7 2 2 3 4" xfId="26480"/>
    <cellStyle name="Normal 2 7 2 2 4" xfId="3203"/>
    <cellStyle name="Normal 2 7 2 2 4 2" xfId="26481"/>
    <cellStyle name="Normal 2 7 2 2 4 2 2" xfId="26482"/>
    <cellStyle name="Normal 2 7 2 2 4 2 3" xfId="26483"/>
    <cellStyle name="Normal 2 7 2 2 4 3" xfId="26484"/>
    <cellStyle name="Normal 2 7 2 2 4 4" xfId="26485"/>
    <cellStyle name="Normal 2 7 2 2 5" xfId="3204"/>
    <cellStyle name="Normal 2 7 2 2 5 2" xfId="26486"/>
    <cellStyle name="Normal 2 7 2 2 5 2 2" xfId="26487"/>
    <cellStyle name="Normal 2 7 2 2 5 3" xfId="26488"/>
    <cellStyle name="Normal 2 7 2 2 5 4" xfId="26489"/>
    <cellStyle name="Normal 2 7 2 2 6" xfId="26490"/>
    <cellStyle name="Normal 2 7 2 2 6 2" xfId="26491"/>
    <cellStyle name="Normal 2 7 2 2 6 3" xfId="26492"/>
    <cellStyle name="Normal 2 7 2 2 7" xfId="26493"/>
    <cellStyle name="Normal 2 7 2 2 8" xfId="26494"/>
    <cellStyle name="Normal 2 7 2 2 9" xfId="26495"/>
    <cellStyle name="Normal 2 7 2 3" xfId="3205"/>
    <cellStyle name="Normal 2 7 2 3 10" xfId="26496"/>
    <cellStyle name="Normal 2 7 2 3 11" xfId="26497"/>
    <cellStyle name="Normal 2 7 2 3 2" xfId="3206"/>
    <cellStyle name="Normal 2 7 2 3 2 2" xfId="3207"/>
    <cellStyle name="Normal 2 7 2 3 2 2 2" xfId="26498"/>
    <cellStyle name="Normal 2 7 2 3 2 2 2 2" xfId="26499"/>
    <cellStyle name="Normal 2 7 2 3 2 2 2 3" xfId="26500"/>
    <cellStyle name="Normal 2 7 2 3 2 2 3" xfId="26501"/>
    <cellStyle name="Normal 2 7 2 3 2 2 4" xfId="26502"/>
    <cellStyle name="Normal 2 7 2 3 2 3" xfId="3208"/>
    <cellStyle name="Normal 2 7 2 3 2 3 2" xfId="26503"/>
    <cellStyle name="Normal 2 7 2 3 2 3 2 2" xfId="26504"/>
    <cellStyle name="Normal 2 7 2 3 2 3 2 3" xfId="26505"/>
    <cellStyle name="Normal 2 7 2 3 2 3 3" xfId="26506"/>
    <cellStyle name="Normal 2 7 2 3 2 3 4" xfId="26507"/>
    <cellStyle name="Normal 2 7 2 3 2 4" xfId="26508"/>
    <cellStyle name="Normal 2 7 2 3 2 4 2" xfId="26509"/>
    <cellStyle name="Normal 2 7 2 3 2 4 3" xfId="26510"/>
    <cellStyle name="Normal 2 7 2 3 2 5" xfId="26511"/>
    <cellStyle name="Normal 2 7 2 3 2 6" xfId="26512"/>
    <cellStyle name="Normal 2 7 2 3 2 7" xfId="26513"/>
    <cellStyle name="Normal 2 7 2 3 2 8" xfId="26514"/>
    <cellStyle name="Normal 2 7 2 3 2 9" xfId="26515"/>
    <cellStyle name="Normal 2 7 2 3 3" xfId="3209"/>
    <cellStyle name="Normal 2 7 2 3 3 2" xfId="26516"/>
    <cellStyle name="Normal 2 7 2 3 3 2 2" xfId="26517"/>
    <cellStyle name="Normal 2 7 2 3 3 2 3" xfId="26518"/>
    <cellStyle name="Normal 2 7 2 3 3 3" xfId="26519"/>
    <cellStyle name="Normal 2 7 2 3 3 4" xfId="26520"/>
    <cellStyle name="Normal 2 7 2 3 4" xfId="3210"/>
    <cellStyle name="Normal 2 7 2 3 4 2" xfId="26521"/>
    <cellStyle name="Normal 2 7 2 3 4 2 2" xfId="26522"/>
    <cellStyle name="Normal 2 7 2 3 4 2 3" xfId="26523"/>
    <cellStyle name="Normal 2 7 2 3 4 3" xfId="26524"/>
    <cellStyle name="Normal 2 7 2 3 4 4" xfId="26525"/>
    <cellStyle name="Normal 2 7 2 3 5" xfId="3211"/>
    <cellStyle name="Normal 2 7 2 3 5 2" xfId="26526"/>
    <cellStyle name="Normal 2 7 2 3 5 2 2" xfId="26527"/>
    <cellStyle name="Normal 2 7 2 3 5 3" xfId="26528"/>
    <cellStyle name="Normal 2 7 2 3 5 4" xfId="26529"/>
    <cellStyle name="Normal 2 7 2 3 6" xfId="26530"/>
    <cellStyle name="Normal 2 7 2 3 6 2" xfId="26531"/>
    <cellStyle name="Normal 2 7 2 3 6 3" xfId="26532"/>
    <cellStyle name="Normal 2 7 2 3 7" xfId="26533"/>
    <cellStyle name="Normal 2 7 2 3 8" xfId="26534"/>
    <cellStyle name="Normal 2 7 2 3 9" xfId="26535"/>
    <cellStyle name="Normal 2 7 2 4" xfId="3212"/>
    <cellStyle name="Normal 2 7 2 4 2" xfId="3213"/>
    <cellStyle name="Normal 2 7 2 4 2 2" xfId="26536"/>
    <cellStyle name="Normal 2 7 2 4 2 2 2" xfId="26537"/>
    <cellStyle name="Normal 2 7 2 4 2 2 3" xfId="26538"/>
    <cellStyle name="Normal 2 7 2 4 2 3" xfId="26539"/>
    <cellStyle name="Normal 2 7 2 4 2 4" xfId="26540"/>
    <cellStyle name="Normal 2 7 2 4 3" xfId="3214"/>
    <cellStyle name="Normal 2 7 2 4 3 2" xfId="26541"/>
    <cellStyle name="Normal 2 7 2 4 3 2 2" xfId="26542"/>
    <cellStyle name="Normal 2 7 2 4 3 2 3" xfId="26543"/>
    <cellStyle name="Normal 2 7 2 4 3 3" xfId="26544"/>
    <cellStyle name="Normal 2 7 2 4 3 4" xfId="26545"/>
    <cellStyle name="Normal 2 7 2 4 4" xfId="26546"/>
    <cellStyle name="Normal 2 7 2 4 4 2" xfId="26547"/>
    <cellStyle name="Normal 2 7 2 4 4 3" xfId="26548"/>
    <cellStyle name="Normal 2 7 2 4 5" xfId="26549"/>
    <cellStyle name="Normal 2 7 2 4 6" xfId="26550"/>
    <cellStyle name="Normal 2 7 2 4 7" xfId="26551"/>
    <cellStyle name="Normal 2 7 2 4 8" xfId="26552"/>
    <cellStyle name="Normal 2 7 2 4 9" xfId="26553"/>
    <cellStyle name="Normal 2 7 2 5" xfId="3215"/>
    <cellStyle name="Normal 2 7 2 5 2" xfId="3216"/>
    <cellStyle name="Normal 2 7 2 5 2 2" xfId="26554"/>
    <cellStyle name="Normal 2 7 2 5 2 2 2" xfId="26555"/>
    <cellStyle name="Normal 2 7 2 5 2 2 3" xfId="26556"/>
    <cellStyle name="Normal 2 7 2 5 2 3" xfId="26557"/>
    <cellStyle name="Normal 2 7 2 5 2 4" xfId="26558"/>
    <cellStyle name="Normal 2 7 2 5 3" xfId="3217"/>
    <cellStyle name="Normal 2 7 2 5 3 2" xfId="26559"/>
    <cellStyle name="Normal 2 7 2 5 3 2 2" xfId="26560"/>
    <cellStyle name="Normal 2 7 2 5 3 2 3" xfId="26561"/>
    <cellStyle name="Normal 2 7 2 5 3 3" xfId="26562"/>
    <cellStyle name="Normal 2 7 2 5 3 4" xfId="26563"/>
    <cellStyle name="Normal 2 7 2 5 4" xfId="26564"/>
    <cellStyle name="Normal 2 7 2 5 4 2" xfId="26565"/>
    <cellStyle name="Normal 2 7 2 5 4 3" xfId="26566"/>
    <cellStyle name="Normal 2 7 2 5 5" xfId="26567"/>
    <cellStyle name="Normal 2 7 2 5 6" xfId="26568"/>
    <cellStyle name="Normal 2 7 2 5 7" xfId="26569"/>
    <cellStyle name="Normal 2 7 2 5 8" xfId="26570"/>
    <cellStyle name="Normal 2 7 2 5 9" xfId="26571"/>
    <cellStyle name="Normal 2 7 2 6" xfId="3218"/>
    <cellStyle name="Normal 2 7 2 6 2" xfId="26572"/>
    <cellStyle name="Normal 2 7 2 6 2 2" xfId="26573"/>
    <cellStyle name="Normal 2 7 2 6 2 3" xfId="26574"/>
    <cellStyle name="Normal 2 7 2 6 3" xfId="26575"/>
    <cellStyle name="Normal 2 7 2 6 4" xfId="26576"/>
    <cellStyle name="Normal 2 7 2 7" xfId="3219"/>
    <cellStyle name="Normal 2 7 2 7 2" xfId="26577"/>
    <cellStyle name="Normal 2 7 2 7 2 2" xfId="26578"/>
    <cellStyle name="Normal 2 7 2 7 2 3" xfId="26579"/>
    <cellStyle name="Normal 2 7 2 7 3" xfId="26580"/>
    <cellStyle name="Normal 2 7 2 7 4" xfId="26581"/>
    <cellStyle name="Normal 2 7 2 8" xfId="3220"/>
    <cellStyle name="Normal 2 7 2 8 2" xfId="26582"/>
    <cellStyle name="Normal 2 7 2 8 2 2" xfId="26583"/>
    <cellStyle name="Normal 2 7 2 8 3" xfId="26584"/>
    <cellStyle name="Normal 2 7 2 8 4" xfId="26585"/>
    <cellStyle name="Normal 2 7 2 9" xfId="26586"/>
    <cellStyle name="Normal 2 7 2 9 2" xfId="26587"/>
    <cellStyle name="Normal 2 7 2 9 3" xfId="26588"/>
    <cellStyle name="Normal 2 7 3" xfId="3221"/>
    <cellStyle name="Normal 2 7 3 10" xfId="26589"/>
    <cellStyle name="Normal 2 7 3 11" xfId="26590"/>
    <cellStyle name="Normal 2 7 3 12" xfId="26591"/>
    <cellStyle name="Normal 2 7 3 2" xfId="3222"/>
    <cellStyle name="Normal 2 7 3 2 2" xfId="3223"/>
    <cellStyle name="Normal 2 7 3 2 2 2" xfId="26592"/>
    <cellStyle name="Normal 2 7 3 2 2 2 2" xfId="26593"/>
    <cellStyle name="Normal 2 7 3 2 2 2 3" xfId="26594"/>
    <cellStyle name="Normal 2 7 3 2 2 3" xfId="26595"/>
    <cellStyle name="Normal 2 7 3 2 2 4" xfId="26596"/>
    <cellStyle name="Normal 2 7 3 2 3" xfId="3224"/>
    <cellStyle name="Normal 2 7 3 2 3 2" xfId="26597"/>
    <cellStyle name="Normal 2 7 3 2 3 2 2" xfId="26598"/>
    <cellStyle name="Normal 2 7 3 2 3 2 3" xfId="26599"/>
    <cellStyle name="Normal 2 7 3 2 3 3" xfId="26600"/>
    <cellStyle name="Normal 2 7 3 2 3 4" xfId="26601"/>
    <cellStyle name="Normal 2 7 3 2 4" xfId="26602"/>
    <cellStyle name="Normal 2 7 3 2 4 2" xfId="26603"/>
    <cellStyle name="Normal 2 7 3 2 4 3" xfId="26604"/>
    <cellStyle name="Normal 2 7 3 2 5" xfId="26605"/>
    <cellStyle name="Normal 2 7 3 2 6" xfId="26606"/>
    <cellStyle name="Normal 2 7 3 2 7" xfId="26607"/>
    <cellStyle name="Normal 2 7 3 2 8" xfId="26608"/>
    <cellStyle name="Normal 2 7 3 2 9" xfId="26609"/>
    <cellStyle name="Normal 2 7 3 3" xfId="3225"/>
    <cellStyle name="Normal 2 7 3 3 2" xfId="3226"/>
    <cellStyle name="Normal 2 7 3 3 2 2" xfId="26610"/>
    <cellStyle name="Normal 2 7 3 3 2 2 2" xfId="26611"/>
    <cellStyle name="Normal 2 7 3 3 2 2 3" xfId="26612"/>
    <cellStyle name="Normal 2 7 3 3 2 3" xfId="26613"/>
    <cellStyle name="Normal 2 7 3 3 2 4" xfId="26614"/>
    <cellStyle name="Normal 2 7 3 3 3" xfId="3227"/>
    <cellStyle name="Normal 2 7 3 3 3 2" xfId="26615"/>
    <cellStyle name="Normal 2 7 3 3 3 2 2" xfId="26616"/>
    <cellStyle name="Normal 2 7 3 3 3 2 3" xfId="26617"/>
    <cellStyle name="Normal 2 7 3 3 3 3" xfId="26618"/>
    <cellStyle name="Normal 2 7 3 3 3 4" xfId="26619"/>
    <cellStyle name="Normal 2 7 3 3 4" xfId="26620"/>
    <cellStyle name="Normal 2 7 3 3 4 2" xfId="26621"/>
    <cellStyle name="Normal 2 7 3 3 4 3" xfId="26622"/>
    <cellStyle name="Normal 2 7 3 3 5" xfId="26623"/>
    <cellStyle name="Normal 2 7 3 3 6" xfId="26624"/>
    <cellStyle name="Normal 2 7 3 3 7" xfId="26625"/>
    <cellStyle name="Normal 2 7 3 3 8" xfId="26626"/>
    <cellStyle name="Normal 2 7 3 3 9" xfId="26627"/>
    <cellStyle name="Normal 2 7 3 4" xfId="3228"/>
    <cellStyle name="Normal 2 7 3 4 2" xfId="26628"/>
    <cellStyle name="Normal 2 7 3 4 2 2" xfId="26629"/>
    <cellStyle name="Normal 2 7 3 4 2 3" xfId="26630"/>
    <cellStyle name="Normal 2 7 3 4 3" xfId="26631"/>
    <cellStyle name="Normal 2 7 3 4 4" xfId="26632"/>
    <cellStyle name="Normal 2 7 3 5" xfId="3229"/>
    <cellStyle name="Normal 2 7 3 5 2" xfId="26633"/>
    <cellStyle name="Normal 2 7 3 5 2 2" xfId="26634"/>
    <cellStyle name="Normal 2 7 3 5 2 3" xfId="26635"/>
    <cellStyle name="Normal 2 7 3 5 3" xfId="26636"/>
    <cellStyle name="Normal 2 7 3 5 4" xfId="26637"/>
    <cellStyle name="Normal 2 7 3 6" xfId="3230"/>
    <cellStyle name="Normal 2 7 3 6 2" xfId="26638"/>
    <cellStyle name="Normal 2 7 3 6 2 2" xfId="26639"/>
    <cellStyle name="Normal 2 7 3 6 3" xfId="26640"/>
    <cellStyle name="Normal 2 7 3 6 4" xfId="26641"/>
    <cellStyle name="Normal 2 7 3 7" xfId="26642"/>
    <cellStyle name="Normal 2 7 3 7 2" xfId="26643"/>
    <cellStyle name="Normal 2 7 3 7 3" xfId="26644"/>
    <cellStyle name="Normal 2 7 3 8" xfId="26645"/>
    <cellStyle name="Normal 2 7 3 9" xfId="26646"/>
    <cellStyle name="Normal 2 7 4" xfId="3231"/>
    <cellStyle name="Normal 2 7 4 10" xfId="26647"/>
    <cellStyle name="Normal 2 7 4 11" xfId="26648"/>
    <cellStyle name="Normal 2 7 4 2" xfId="3232"/>
    <cellStyle name="Normal 2 7 4 2 2" xfId="3233"/>
    <cellStyle name="Normal 2 7 4 2 2 2" xfId="26649"/>
    <cellStyle name="Normal 2 7 4 2 2 2 2" xfId="26650"/>
    <cellStyle name="Normal 2 7 4 2 2 2 3" xfId="26651"/>
    <cellStyle name="Normal 2 7 4 2 2 3" xfId="26652"/>
    <cellStyle name="Normal 2 7 4 2 2 4" xfId="26653"/>
    <cellStyle name="Normal 2 7 4 2 3" xfId="3234"/>
    <cellStyle name="Normal 2 7 4 2 3 2" xfId="26654"/>
    <cellStyle name="Normal 2 7 4 2 3 2 2" xfId="26655"/>
    <cellStyle name="Normal 2 7 4 2 3 2 3" xfId="26656"/>
    <cellStyle name="Normal 2 7 4 2 3 3" xfId="26657"/>
    <cellStyle name="Normal 2 7 4 2 3 4" xfId="26658"/>
    <cellStyle name="Normal 2 7 4 2 4" xfId="26659"/>
    <cellStyle name="Normal 2 7 4 2 4 2" xfId="26660"/>
    <cellStyle name="Normal 2 7 4 2 4 3" xfId="26661"/>
    <cellStyle name="Normal 2 7 4 2 5" xfId="26662"/>
    <cellStyle name="Normal 2 7 4 2 6" xfId="26663"/>
    <cellStyle name="Normal 2 7 4 2 7" xfId="26664"/>
    <cellStyle name="Normal 2 7 4 2 8" xfId="26665"/>
    <cellStyle name="Normal 2 7 4 2 9" xfId="26666"/>
    <cellStyle name="Normal 2 7 4 3" xfId="3235"/>
    <cellStyle name="Normal 2 7 4 3 2" xfId="26667"/>
    <cellStyle name="Normal 2 7 4 3 2 2" xfId="26668"/>
    <cellStyle name="Normal 2 7 4 3 2 3" xfId="26669"/>
    <cellStyle name="Normal 2 7 4 3 3" xfId="26670"/>
    <cellStyle name="Normal 2 7 4 3 4" xfId="26671"/>
    <cellStyle name="Normal 2 7 4 4" xfId="3236"/>
    <cellStyle name="Normal 2 7 4 4 2" xfId="26672"/>
    <cellStyle name="Normal 2 7 4 4 2 2" xfId="26673"/>
    <cellStyle name="Normal 2 7 4 4 2 3" xfId="26674"/>
    <cellStyle name="Normal 2 7 4 4 3" xfId="26675"/>
    <cellStyle name="Normal 2 7 4 4 4" xfId="26676"/>
    <cellStyle name="Normal 2 7 4 5" xfId="3237"/>
    <cellStyle name="Normal 2 7 4 5 2" xfId="26677"/>
    <cellStyle name="Normal 2 7 4 5 2 2" xfId="26678"/>
    <cellStyle name="Normal 2 7 4 5 3" xfId="26679"/>
    <cellStyle name="Normal 2 7 4 5 4" xfId="26680"/>
    <cellStyle name="Normal 2 7 4 6" xfId="26681"/>
    <cellStyle name="Normal 2 7 4 6 2" xfId="26682"/>
    <cellStyle name="Normal 2 7 4 6 3" xfId="26683"/>
    <cellStyle name="Normal 2 7 4 7" xfId="26684"/>
    <cellStyle name="Normal 2 7 4 8" xfId="26685"/>
    <cellStyle name="Normal 2 7 4 9" xfId="26686"/>
    <cellStyle name="Normal 2 7 5" xfId="3238"/>
    <cellStyle name="Normal 2 7 5 2" xfId="3239"/>
    <cellStyle name="Normal 2 7 5 2 2" xfId="26687"/>
    <cellStyle name="Normal 2 7 5 2 2 2" xfId="26688"/>
    <cellStyle name="Normal 2 7 5 2 2 3" xfId="26689"/>
    <cellStyle name="Normal 2 7 5 2 3" xfId="26690"/>
    <cellStyle name="Normal 2 7 5 2 4" xfId="26691"/>
    <cellStyle name="Normal 2 7 5 3" xfId="3240"/>
    <cellStyle name="Normal 2 7 5 3 2" xfId="26692"/>
    <cellStyle name="Normal 2 7 5 3 2 2" xfId="26693"/>
    <cellStyle name="Normal 2 7 5 3 2 3" xfId="26694"/>
    <cellStyle name="Normal 2 7 5 3 3" xfId="26695"/>
    <cellStyle name="Normal 2 7 5 3 4" xfId="26696"/>
    <cellStyle name="Normal 2 7 5 4" xfId="26697"/>
    <cellStyle name="Normal 2 7 5 4 2" xfId="26698"/>
    <cellStyle name="Normal 2 7 5 4 3" xfId="26699"/>
    <cellStyle name="Normal 2 7 5 5" xfId="26700"/>
    <cellStyle name="Normal 2 7 5 6" xfId="26701"/>
    <cellStyle name="Normal 2 7 5 7" xfId="26702"/>
    <cellStyle name="Normal 2 7 5 8" xfId="26703"/>
    <cellStyle name="Normal 2 7 5 9" xfId="26704"/>
    <cellStyle name="Normal 2 7 6" xfId="3241"/>
    <cellStyle name="Normal 2 7 6 2" xfId="3242"/>
    <cellStyle name="Normal 2 7 6 2 2" xfId="26705"/>
    <cellStyle name="Normal 2 7 6 2 2 2" xfId="26706"/>
    <cellStyle name="Normal 2 7 6 2 2 3" xfId="26707"/>
    <cellStyle name="Normal 2 7 6 2 3" xfId="26708"/>
    <cellStyle name="Normal 2 7 6 2 4" xfId="26709"/>
    <cellStyle name="Normal 2 7 6 3" xfId="3243"/>
    <cellStyle name="Normal 2 7 6 3 2" xfId="26710"/>
    <cellStyle name="Normal 2 7 6 3 2 2" xfId="26711"/>
    <cellStyle name="Normal 2 7 6 3 2 3" xfId="26712"/>
    <cellStyle name="Normal 2 7 6 3 3" xfId="26713"/>
    <cellStyle name="Normal 2 7 6 3 4" xfId="26714"/>
    <cellStyle name="Normal 2 7 6 4" xfId="26715"/>
    <cellStyle name="Normal 2 7 6 4 2" xfId="26716"/>
    <cellStyle name="Normal 2 7 6 4 3" xfId="26717"/>
    <cellStyle name="Normal 2 7 6 5" xfId="26718"/>
    <cellStyle name="Normal 2 7 6 6" xfId="26719"/>
    <cellStyle name="Normal 2 7 6 7" xfId="26720"/>
    <cellStyle name="Normal 2 7 6 8" xfId="26721"/>
    <cellStyle name="Normal 2 7 6 9" xfId="26722"/>
    <cellStyle name="Normal 2 7 7" xfId="3244"/>
    <cellStyle name="Normal 2 7 7 2" xfId="3245"/>
    <cellStyle name="Normal 2 7 7 2 2" xfId="26723"/>
    <cellStyle name="Normal 2 7 7 2 2 2" xfId="26724"/>
    <cellStyle name="Normal 2 7 7 2 2 3" xfId="26725"/>
    <cellStyle name="Normal 2 7 7 2 3" xfId="26726"/>
    <cellStyle name="Normal 2 7 7 2 4" xfId="26727"/>
    <cellStyle name="Normal 2 7 7 3" xfId="3246"/>
    <cellStyle name="Normal 2 7 7 3 2" xfId="26728"/>
    <cellStyle name="Normal 2 7 7 3 2 2" xfId="26729"/>
    <cellStyle name="Normal 2 7 7 3 2 3" xfId="26730"/>
    <cellStyle name="Normal 2 7 7 3 3" xfId="26731"/>
    <cellStyle name="Normal 2 7 7 3 4" xfId="26732"/>
    <cellStyle name="Normal 2 7 7 4" xfId="26733"/>
    <cellStyle name="Normal 2 7 7 4 2" xfId="26734"/>
    <cellStyle name="Normal 2 7 7 4 3" xfId="26735"/>
    <cellStyle name="Normal 2 7 7 5" xfId="26736"/>
    <cellStyle name="Normal 2 7 7 6" xfId="26737"/>
    <cellStyle name="Normal 2 7 7 7" xfId="26738"/>
    <cellStyle name="Normal 2 7 7 8" xfId="26739"/>
    <cellStyle name="Normal 2 7 7 9" xfId="26740"/>
    <cellStyle name="Normal 2 7 8" xfId="3247"/>
    <cellStyle name="Normal 2 7 8 2" xfId="3248"/>
    <cellStyle name="Normal 2 7 8 2 2" xfId="26741"/>
    <cellStyle name="Normal 2 7 8 2 2 2" xfId="26742"/>
    <cellStyle name="Normal 2 7 8 2 2 3" xfId="26743"/>
    <cellStyle name="Normal 2 7 8 2 3" xfId="26744"/>
    <cellStyle name="Normal 2 7 8 2 4" xfId="26745"/>
    <cellStyle name="Normal 2 7 8 3" xfId="3249"/>
    <cellStyle name="Normal 2 7 8 3 2" xfId="26746"/>
    <cellStyle name="Normal 2 7 8 3 2 2" xfId="26747"/>
    <cellStyle name="Normal 2 7 8 3 2 3" xfId="26748"/>
    <cellStyle name="Normal 2 7 8 3 3" xfId="26749"/>
    <cellStyle name="Normal 2 7 8 3 4" xfId="26750"/>
    <cellStyle name="Normal 2 7 8 4" xfId="26751"/>
    <cellStyle name="Normal 2 7 8 4 2" xfId="26752"/>
    <cellStyle name="Normal 2 7 8 4 3" xfId="26753"/>
    <cellStyle name="Normal 2 7 8 5" xfId="26754"/>
    <cellStyle name="Normal 2 7 8 6" xfId="26755"/>
    <cellStyle name="Normal 2 7 8 7" xfId="26756"/>
    <cellStyle name="Normal 2 7 8 8" xfId="26757"/>
    <cellStyle name="Normal 2 7 8 9" xfId="26758"/>
    <cellStyle name="Normal 2 7 9" xfId="3250"/>
    <cellStyle name="Normal 2 7 9 2" xfId="3251"/>
    <cellStyle name="Normal 2 7 9 2 2" xfId="26759"/>
    <cellStyle name="Normal 2 7 9 2 2 2" xfId="26760"/>
    <cellStyle name="Normal 2 7 9 2 2 3" xfId="26761"/>
    <cellStyle name="Normal 2 7 9 2 3" xfId="26762"/>
    <cellStyle name="Normal 2 7 9 2 4" xfId="26763"/>
    <cellStyle name="Normal 2 7 9 3" xfId="26764"/>
    <cellStyle name="Normal 2 7 9 3 2" xfId="26765"/>
    <cellStyle name="Normal 2 7 9 3 3" xfId="26766"/>
    <cellStyle name="Normal 2 7 9 4" xfId="26767"/>
    <cellStyle name="Normal 2 7 9 5" xfId="26768"/>
    <cellStyle name="Normal 2 7 9 6" xfId="26769"/>
    <cellStyle name="Normal 2 7 9 7" xfId="26770"/>
    <cellStyle name="Normal 2 7 9 8" xfId="26771"/>
    <cellStyle name="Normal 2 8" xfId="3252"/>
    <cellStyle name="Normal 2 8 10" xfId="3253"/>
    <cellStyle name="Normal 2 8 10 2" xfId="26772"/>
    <cellStyle name="Normal 2 8 10 2 2" xfId="26773"/>
    <cellStyle name="Normal 2 8 10 2 3" xfId="26774"/>
    <cellStyle name="Normal 2 8 10 3" xfId="26775"/>
    <cellStyle name="Normal 2 8 10 4" xfId="26776"/>
    <cellStyle name="Normal 2 8 11" xfId="3254"/>
    <cellStyle name="Normal 2 8 11 2" xfId="26777"/>
    <cellStyle name="Normal 2 8 11 2 2" xfId="26778"/>
    <cellStyle name="Normal 2 8 11 2 3" xfId="26779"/>
    <cellStyle name="Normal 2 8 11 3" xfId="26780"/>
    <cellStyle name="Normal 2 8 11 4" xfId="26781"/>
    <cellStyle name="Normal 2 8 12" xfId="3255"/>
    <cellStyle name="Normal 2 8 12 2" xfId="26782"/>
    <cellStyle name="Normal 2 8 12 2 2" xfId="26783"/>
    <cellStyle name="Normal 2 8 12 3" xfId="26784"/>
    <cellStyle name="Normal 2 8 12 4" xfId="26785"/>
    <cellStyle name="Normal 2 8 13" xfId="26786"/>
    <cellStyle name="Normal 2 8 13 2" xfId="26787"/>
    <cellStyle name="Normal 2 8 13 3" xfId="26788"/>
    <cellStyle name="Normal 2 8 14" xfId="26789"/>
    <cellStyle name="Normal 2 8 15" xfId="26790"/>
    <cellStyle name="Normal 2 8 16" xfId="26791"/>
    <cellStyle name="Normal 2 8 17" xfId="26792"/>
    <cellStyle name="Normal 2 8 18" xfId="26793"/>
    <cellStyle name="Normal 2 8 2" xfId="3256"/>
    <cellStyle name="Normal 2 8 2 10" xfId="26794"/>
    <cellStyle name="Normal 2 8 2 11" xfId="26795"/>
    <cellStyle name="Normal 2 8 2 12" xfId="26796"/>
    <cellStyle name="Normal 2 8 2 13" xfId="26797"/>
    <cellStyle name="Normal 2 8 2 14" xfId="26798"/>
    <cellStyle name="Normal 2 8 2 2" xfId="3257"/>
    <cellStyle name="Normal 2 8 2 2 10" xfId="26799"/>
    <cellStyle name="Normal 2 8 2 2 11" xfId="26800"/>
    <cellStyle name="Normal 2 8 2 2 2" xfId="3258"/>
    <cellStyle name="Normal 2 8 2 2 2 2" xfId="3259"/>
    <cellStyle name="Normal 2 8 2 2 2 2 2" xfId="26801"/>
    <cellStyle name="Normal 2 8 2 2 2 2 2 2" xfId="26802"/>
    <cellStyle name="Normal 2 8 2 2 2 2 2 3" xfId="26803"/>
    <cellStyle name="Normal 2 8 2 2 2 2 3" xfId="26804"/>
    <cellStyle name="Normal 2 8 2 2 2 2 4" xfId="26805"/>
    <cellStyle name="Normal 2 8 2 2 2 3" xfId="3260"/>
    <cellStyle name="Normal 2 8 2 2 2 3 2" xfId="26806"/>
    <cellStyle name="Normal 2 8 2 2 2 3 2 2" xfId="26807"/>
    <cellStyle name="Normal 2 8 2 2 2 3 2 3" xfId="26808"/>
    <cellStyle name="Normal 2 8 2 2 2 3 3" xfId="26809"/>
    <cellStyle name="Normal 2 8 2 2 2 3 4" xfId="26810"/>
    <cellStyle name="Normal 2 8 2 2 2 4" xfId="26811"/>
    <cellStyle name="Normal 2 8 2 2 2 4 2" xfId="26812"/>
    <cellStyle name="Normal 2 8 2 2 2 4 3" xfId="26813"/>
    <cellStyle name="Normal 2 8 2 2 2 5" xfId="26814"/>
    <cellStyle name="Normal 2 8 2 2 2 6" xfId="26815"/>
    <cellStyle name="Normal 2 8 2 2 2 7" xfId="26816"/>
    <cellStyle name="Normal 2 8 2 2 2 8" xfId="26817"/>
    <cellStyle name="Normal 2 8 2 2 2 9" xfId="26818"/>
    <cellStyle name="Normal 2 8 2 2 3" xfId="3261"/>
    <cellStyle name="Normal 2 8 2 2 3 2" xfId="26819"/>
    <cellStyle name="Normal 2 8 2 2 3 2 2" xfId="26820"/>
    <cellStyle name="Normal 2 8 2 2 3 2 3" xfId="26821"/>
    <cellStyle name="Normal 2 8 2 2 3 3" xfId="26822"/>
    <cellStyle name="Normal 2 8 2 2 3 4" xfId="26823"/>
    <cellStyle name="Normal 2 8 2 2 4" xfId="3262"/>
    <cellStyle name="Normal 2 8 2 2 4 2" xfId="26824"/>
    <cellStyle name="Normal 2 8 2 2 4 2 2" xfId="26825"/>
    <cellStyle name="Normal 2 8 2 2 4 2 3" xfId="26826"/>
    <cellStyle name="Normal 2 8 2 2 4 3" xfId="26827"/>
    <cellStyle name="Normal 2 8 2 2 4 4" xfId="26828"/>
    <cellStyle name="Normal 2 8 2 2 5" xfId="3263"/>
    <cellStyle name="Normal 2 8 2 2 5 2" xfId="26829"/>
    <cellStyle name="Normal 2 8 2 2 5 2 2" xfId="26830"/>
    <cellStyle name="Normal 2 8 2 2 5 3" xfId="26831"/>
    <cellStyle name="Normal 2 8 2 2 5 4" xfId="26832"/>
    <cellStyle name="Normal 2 8 2 2 6" xfId="26833"/>
    <cellStyle name="Normal 2 8 2 2 6 2" xfId="26834"/>
    <cellStyle name="Normal 2 8 2 2 6 3" xfId="26835"/>
    <cellStyle name="Normal 2 8 2 2 7" xfId="26836"/>
    <cellStyle name="Normal 2 8 2 2 8" xfId="26837"/>
    <cellStyle name="Normal 2 8 2 2 9" xfId="26838"/>
    <cellStyle name="Normal 2 8 2 3" xfId="3264"/>
    <cellStyle name="Normal 2 8 2 3 10" xfId="26839"/>
    <cellStyle name="Normal 2 8 2 3 11" xfId="26840"/>
    <cellStyle name="Normal 2 8 2 3 2" xfId="3265"/>
    <cellStyle name="Normal 2 8 2 3 2 2" xfId="3266"/>
    <cellStyle name="Normal 2 8 2 3 2 2 2" xfId="26841"/>
    <cellStyle name="Normal 2 8 2 3 2 2 2 2" xfId="26842"/>
    <cellStyle name="Normal 2 8 2 3 2 2 2 3" xfId="26843"/>
    <cellStyle name="Normal 2 8 2 3 2 2 3" xfId="26844"/>
    <cellStyle name="Normal 2 8 2 3 2 2 4" xfId="26845"/>
    <cellStyle name="Normal 2 8 2 3 2 3" xfId="3267"/>
    <cellStyle name="Normal 2 8 2 3 2 3 2" xfId="26846"/>
    <cellStyle name="Normal 2 8 2 3 2 3 2 2" xfId="26847"/>
    <cellStyle name="Normal 2 8 2 3 2 3 2 3" xfId="26848"/>
    <cellStyle name="Normal 2 8 2 3 2 3 3" xfId="26849"/>
    <cellStyle name="Normal 2 8 2 3 2 3 4" xfId="26850"/>
    <cellStyle name="Normal 2 8 2 3 2 4" xfId="26851"/>
    <cellStyle name="Normal 2 8 2 3 2 4 2" xfId="26852"/>
    <cellStyle name="Normal 2 8 2 3 2 4 3" xfId="26853"/>
    <cellStyle name="Normal 2 8 2 3 2 5" xfId="26854"/>
    <cellStyle name="Normal 2 8 2 3 2 6" xfId="26855"/>
    <cellStyle name="Normal 2 8 2 3 2 7" xfId="26856"/>
    <cellStyle name="Normal 2 8 2 3 2 8" xfId="26857"/>
    <cellStyle name="Normal 2 8 2 3 2 9" xfId="26858"/>
    <cellStyle name="Normal 2 8 2 3 3" xfId="3268"/>
    <cellStyle name="Normal 2 8 2 3 3 2" xfId="26859"/>
    <cellStyle name="Normal 2 8 2 3 3 2 2" xfId="26860"/>
    <cellStyle name="Normal 2 8 2 3 3 2 3" xfId="26861"/>
    <cellStyle name="Normal 2 8 2 3 3 3" xfId="26862"/>
    <cellStyle name="Normal 2 8 2 3 3 4" xfId="26863"/>
    <cellStyle name="Normal 2 8 2 3 4" xfId="3269"/>
    <cellStyle name="Normal 2 8 2 3 4 2" xfId="26864"/>
    <cellStyle name="Normal 2 8 2 3 4 2 2" xfId="26865"/>
    <cellStyle name="Normal 2 8 2 3 4 2 3" xfId="26866"/>
    <cellStyle name="Normal 2 8 2 3 4 3" xfId="26867"/>
    <cellStyle name="Normal 2 8 2 3 4 4" xfId="26868"/>
    <cellStyle name="Normal 2 8 2 3 5" xfId="3270"/>
    <cellStyle name="Normal 2 8 2 3 5 2" xfId="26869"/>
    <cellStyle name="Normal 2 8 2 3 5 2 2" xfId="26870"/>
    <cellStyle name="Normal 2 8 2 3 5 3" xfId="26871"/>
    <cellStyle name="Normal 2 8 2 3 5 4" xfId="26872"/>
    <cellStyle name="Normal 2 8 2 3 6" xfId="26873"/>
    <cellStyle name="Normal 2 8 2 3 6 2" xfId="26874"/>
    <cellStyle name="Normal 2 8 2 3 6 3" xfId="26875"/>
    <cellStyle name="Normal 2 8 2 3 7" xfId="26876"/>
    <cellStyle name="Normal 2 8 2 3 8" xfId="26877"/>
    <cellStyle name="Normal 2 8 2 3 9" xfId="26878"/>
    <cellStyle name="Normal 2 8 2 4" xfId="3271"/>
    <cellStyle name="Normal 2 8 2 4 2" xfId="3272"/>
    <cellStyle name="Normal 2 8 2 4 2 2" xfId="26879"/>
    <cellStyle name="Normal 2 8 2 4 2 2 2" xfId="26880"/>
    <cellStyle name="Normal 2 8 2 4 2 2 3" xfId="26881"/>
    <cellStyle name="Normal 2 8 2 4 2 3" xfId="26882"/>
    <cellStyle name="Normal 2 8 2 4 2 4" xfId="26883"/>
    <cellStyle name="Normal 2 8 2 4 3" xfId="3273"/>
    <cellStyle name="Normal 2 8 2 4 3 2" xfId="26884"/>
    <cellStyle name="Normal 2 8 2 4 3 2 2" xfId="26885"/>
    <cellStyle name="Normal 2 8 2 4 3 2 3" xfId="26886"/>
    <cellStyle name="Normal 2 8 2 4 3 3" xfId="26887"/>
    <cellStyle name="Normal 2 8 2 4 3 4" xfId="26888"/>
    <cellStyle name="Normal 2 8 2 4 4" xfId="26889"/>
    <cellStyle name="Normal 2 8 2 4 4 2" xfId="26890"/>
    <cellStyle name="Normal 2 8 2 4 4 3" xfId="26891"/>
    <cellStyle name="Normal 2 8 2 4 5" xfId="26892"/>
    <cellStyle name="Normal 2 8 2 4 6" xfId="26893"/>
    <cellStyle name="Normal 2 8 2 4 7" xfId="26894"/>
    <cellStyle name="Normal 2 8 2 4 8" xfId="26895"/>
    <cellStyle name="Normal 2 8 2 4 9" xfId="26896"/>
    <cellStyle name="Normal 2 8 2 5" xfId="3274"/>
    <cellStyle name="Normal 2 8 2 5 2" xfId="3275"/>
    <cellStyle name="Normal 2 8 2 5 2 2" xfId="26897"/>
    <cellStyle name="Normal 2 8 2 5 2 2 2" xfId="26898"/>
    <cellStyle name="Normal 2 8 2 5 2 2 3" xfId="26899"/>
    <cellStyle name="Normal 2 8 2 5 2 3" xfId="26900"/>
    <cellStyle name="Normal 2 8 2 5 2 4" xfId="26901"/>
    <cellStyle name="Normal 2 8 2 5 3" xfId="3276"/>
    <cellStyle name="Normal 2 8 2 5 3 2" xfId="26902"/>
    <cellStyle name="Normal 2 8 2 5 3 2 2" xfId="26903"/>
    <cellStyle name="Normal 2 8 2 5 3 2 3" xfId="26904"/>
    <cellStyle name="Normal 2 8 2 5 3 3" xfId="26905"/>
    <cellStyle name="Normal 2 8 2 5 3 4" xfId="26906"/>
    <cellStyle name="Normal 2 8 2 5 4" xfId="26907"/>
    <cellStyle name="Normal 2 8 2 5 4 2" xfId="26908"/>
    <cellStyle name="Normal 2 8 2 5 4 3" xfId="26909"/>
    <cellStyle name="Normal 2 8 2 5 5" xfId="26910"/>
    <cellStyle name="Normal 2 8 2 5 6" xfId="26911"/>
    <cellStyle name="Normal 2 8 2 5 7" xfId="26912"/>
    <cellStyle name="Normal 2 8 2 5 8" xfId="26913"/>
    <cellStyle name="Normal 2 8 2 5 9" xfId="26914"/>
    <cellStyle name="Normal 2 8 2 6" xfId="3277"/>
    <cellStyle name="Normal 2 8 2 6 2" xfId="26915"/>
    <cellStyle name="Normal 2 8 2 6 2 2" xfId="26916"/>
    <cellStyle name="Normal 2 8 2 6 2 3" xfId="26917"/>
    <cellStyle name="Normal 2 8 2 6 3" xfId="26918"/>
    <cellStyle name="Normal 2 8 2 6 4" xfId="26919"/>
    <cellStyle name="Normal 2 8 2 7" xfId="3278"/>
    <cellStyle name="Normal 2 8 2 7 2" xfId="26920"/>
    <cellStyle name="Normal 2 8 2 7 2 2" xfId="26921"/>
    <cellStyle name="Normal 2 8 2 7 2 3" xfId="26922"/>
    <cellStyle name="Normal 2 8 2 7 3" xfId="26923"/>
    <cellStyle name="Normal 2 8 2 7 4" xfId="26924"/>
    <cellStyle name="Normal 2 8 2 8" xfId="3279"/>
    <cellStyle name="Normal 2 8 2 8 2" xfId="26925"/>
    <cellStyle name="Normal 2 8 2 8 2 2" xfId="26926"/>
    <cellStyle name="Normal 2 8 2 8 3" xfId="26927"/>
    <cellStyle name="Normal 2 8 2 8 4" xfId="26928"/>
    <cellStyle name="Normal 2 8 2 9" xfId="26929"/>
    <cellStyle name="Normal 2 8 2 9 2" xfId="26930"/>
    <cellStyle name="Normal 2 8 2 9 3" xfId="26931"/>
    <cellStyle name="Normal 2 8 3" xfId="3280"/>
    <cellStyle name="Normal 2 8 3 10" xfId="26932"/>
    <cellStyle name="Normal 2 8 3 11" xfId="26933"/>
    <cellStyle name="Normal 2 8 3 12" xfId="26934"/>
    <cellStyle name="Normal 2 8 3 2" xfId="3281"/>
    <cellStyle name="Normal 2 8 3 2 2" xfId="3282"/>
    <cellStyle name="Normal 2 8 3 2 2 2" xfId="26935"/>
    <cellStyle name="Normal 2 8 3 2 2 2 2" xfId="26936"/>
    <cellStyle name="Normal 2 8 3 2 2 2 3" xfId="26937"/>
    <cellStyle name="Normal 2 8 3 2 2 3" xfId="26938"/>
    <cellStyle name="Normal 2 8 3 2 2 4" xfId="26939"/>
    <cellStyle name="Normal 2 8 3 2 3" xfId="3283"/>
    <cellStyle name="Normal 2 8 3 2 3 2" xfId="26940"/>
    <cellStyle name="Normal 2 8 3 2 3 2 2" xfId="26941"/>
    <cellStyle name="Normal 2 8 3 2 3 2 3" xfId="26942"/>
    <cellStyle name="Normal 2 8 3 2 3 3" xfId="26943"/>
    <cellStyle name="Normal 2 8 3 2 3 4" xfId="26944"/>
    <cellStyle name="Normal 2 8 3 2 4" xfId="26945"/>
    <cellStyle name="Normal 2 8 3 2 4 2" xfId="26946"/>
    <cellStyle name="Normal 2 8 3 2 4 3" xfId="26947"/>
    <cellStyle name="Normal 2 8 3 2 5" xfId="26948"/>
    <cellStyle name="Normal 2 8 3 2 6" xfId="26949"/>
    <cellStyle name="Normal 2 8 3 2 7" xfId="26950"/>
    <cellStyle name="Normal 2 8 3 2 8" xfId="26951"/>
    <cellStyle name="Normal 2 8 3 2 9" xfId="26952"/>
    <cellStyle name="Normal 2 8 3 3" xfId="3284"/>
    <cellStyle name="Normal 2 8 3 3 2" xfId="3285"/>
    <cellStyle name="Normal 2 8 3 3 2 2" xfId="26953"/>
    <cellStyle name="Normal 2 8 3 3 2 2 2" xfId="26954"/>
    <cellStyle name="Normal 2 8 3 3 2 2 3" xfId="26955"/>
    <cellStyle name="Normal 2 8 3 3 2 3" xfId="26956"/>
    <cellStyle name="Normal 2 8 3 3 2 4" xfId="26957"/>
    <cellStyle name="Normal 2 8 3 3 3" xfId="3286"/>
    <cellStyle name="Normal 2 8 3 3 3 2" xfId="26958"/>
    <cellStyle name="Normal 2 8 3 3 3 2 2" xfId="26959"/>
    <cellStyle name="Normal 2 8 3 3 3 2 3" xfId="26960"/>
    <cellStyle name="Normal 2 8 3 3 3 3" xfId="26961"/>
    <cellStyle name="Normal 2 8 3 3 3 4" xfId="26962"/>
    <cellStyle name="Normal 2 8 3 3 4" xfId="26963"/>
    <cellStyle name="Normal 2 8 3 3 4 2" xfId="26964"/>
    <cellStyle name="Normal 2 8 3 3 4 3" xfId="26965"/>
    <cellStyle name="Normal 2 8 3 3 5" xfId="26966"/>
    <cellStyle name="Normal 2 8 3 3 6" xfId="26967"/>
    <cellStyle name="Normal 2 8 3 3 7" xfId="26968"/>
    <cellStyle name="Normal 2 8 3 3 8" xfId="26969"/>
    <cellStyle name="Normal 2 8 3 3 9" xfId="26970"/>
    <cellStyle name="Normal 2 8 3 4" xfId="3287"/>
    <cellStyle name="Normal 2 8 3 4 2" xfId="26971"/>
    <cellStyle name="Normal 2 8 3 4 2 2" xfId="26972"/>
    <cellStyle name="Normal 2 8 3 4 2 3" xfId="26973"/>
    <cellStyle name="Normal 2 8 3 4 3" xfId="26974"/>
    <cellStyle name="Normal 2 8 3 4 4" xfId="26975"/>
    <cellStyle name="Normal 2 8 3 5" xfId="3288"/>
    <cellStyle name="Normal 2 8 3 5 2" xfId="26976"/>
    <cellStyle name="Normal 2 8 3 5 2 2" xfId="26977"/>
    <cellStyle name="Normal 2 8 3 5 2 3" xfId="26978"/>
    <cellStyle name="Normal 2 8 3 5 3" xfId="26979"/>
    <cellStyle name="Normal 2 8 3 5 4" xfId="26980"/>
    <cellStyle name="Normal 2 8 3 6" xfId="3289"/>
    <cellStyle name="Normal 2 8 3 6 2" xfId="26981"/>
    <cellStyle name="Normal 2 8 3 6 2 2" xfId="26982"/>
    <cellStyle name="Normal 2 8 3 6 3" xfId="26983"/>
    <cellStyle name="Normal 2 8 3 6 4" xfId="26984"/>
    <cellStyle name="Normal 2 8 3 7" xfId="26985"/>
    <cellStyle name="Normal 2 8 3 7 2" xfId="26986"/>
    <cellStyle name="Normal 2 8 3 7 3" xfId="26987"/>
    <cellStyle name="Normal 2 8 3 8" xfId="26988"/>
    <cellStyle name="Normal 2 8 3 9" xfId="26989"/>
    <cellStyle name="Normal 2 8 4" xfId="3290"/>
    <cellStyle name="Normal 2 8 4 10" xfId="26990"/>
    <cellStyle name="Normal 2 8 4 11" xfId="26991"/>
    <cellStyle name="Normal 2 8 4 2" xfId="3291"/>
    <cellStyle name="Normal 2 8 4 2 2" xfId="3292"/>
    <cellStyle name="Normal 2 8 4 2 2 2" xfId="26992"/>
    <cellStyle name="Normal 2 8 4 2 2 2 2" xfId="26993"/>
    <cellStyle name="Normal 2 8 4 2 2 2 3" xfId="26994"/>
    <cellStyle name="Normal 2 8 4 2 2 3" xfId="26995"/>
    <cellStyle name="Normal 2 8 4 2 2 4" xfId="26996"/>
    <cellStyle name="Normal 2 8 4 2 3" xfId="3293"/>
    <cellStyle name="Normal 2 8 4 2 3 2" xfId="26997"/>
    <cellStyle name="Normal 2 8 4 2 3 2 2" xfId="26998"/>
    <cellStyle name="Normal 2 8 4 2 3 2 3" xfId="26999"/>
    <cellStyle name="Normal 2 8 4 2 3 3" xfId="27000"/>
    <cellStyle name="Normal 2 8 4 2 3 4" xfId="27001"/>
    <cellStyle name="Normal 2 8 4 2 4" xfId="27002"/>
    <cellStyle name="Normal 2 8 4 2 4 2" xfId="27003"/>
    <cellStyle name="Normal 2 8 4 2 4 3" xfId="27004"/>
    <cellStyle name="Normal 2 8 4 2 5" xfId="27005"/>
    <cellStyle name="Normal 2 8 4 2 6" xfId="27006"/>
    <cellStyle name="Normal 2 8 4 2 7" xfId="27007"/>
    <cellStyle name="Normal 2 8 4 2 8" xfId="27008"/>
    <cellStyle name="Normal 2 8 4 2 9" xfId="27009"/>
    <cellStyle name="Normal 2 8 4 3" xfId="3294"/>
    <cellStyle name="Normal 2 8 4 3 2" xfId="27010"/>
    <cellStyle name="Normal 2 8 4 3 2 2" xfId="27011"/>
    <cellStyle name="Normal 2 8 4 3 2 3" xfId="27012"/>
    <cellStyle name="Normal 2 8 4 3 3" xfId="27013"/>
    <cellStyle name="Normal 2 8 4 3 4" xfId="27014"/>
    <cellStyle name="Normal 2 8 4 4" xfId="3295"/>
    <cellStyle name="Normal 2 8 4 4 2" xfId="27015"/>
    <cellStyle name="Normal 2 8 4 4 2 2" xfId="27016"/>
    <cellStyle name="Normal 2 8 4 4 2 3" xfId="27017"/>
    <cellStyle name="Normal 2 8 4 4 3" xfId="27018"/>
    <cellStyle name="Normal 2 8 4 4 4" xfId="27019"/>
    <cellStyle name="Normal 2 8 4 5" xfId="3296"/>
    <cellStyle name="Normal 2 8 4 5 2" xfId="27020"/>
    <cellStyle name="Normal 2 8 4 5 2 2" xfId="27021"/>
    <cellStyle name="Normal 2 8 4 5 3" xfId="27022"/>
    <cellStyle name="Normal 2 8 4 5 4" xfId="27023"/>
    <cellStyle name="Normal 2 8 4 6" xfId="27024"/>
    <cellStyle name="Normal 2 8 4 6 2" xfId="27025"/>
    <cellStyle name="Normal 2 8 4 6 3" xfId="27026"/>
    <cellStyle name="Normal 2 8 4 7" xfId="27027"/>
    <cellStyle name="Normal 2 8 4 8" xfId="27028"/>
    <cellStyle name="Normal 2 8 4 9" xfId="27029"/>
    <cellStyle name="Normal 2 8 5" xfId="3297"/>
    <cellStyle name="Normal 2 8 5 2" xfId="3298"/>
    <cellStyle name="Normal 2 8 5 2 2" xfId="27030"/>
    <cellStyle name="Normal 2 8 5 2 2 2" xfId="27031"/>
    <cellStyle name="Normal 2 8 5 2 2 3" xfId="27032"/>
    <cellStyle name="Normal 2 8 5 2 3" xfId="27033"/>
    <cellStyle name="Normal 2 8 5 2 4" xfId="27034"/>
    <cellStyle name="Normal 2 8 5 3" xfId="3299"/>
    <cellStyle name="Normal 2 8 5 3 2" xfId="27035"/>
    <cellStyle name="Normal 2 8 5 3 2 2" xfId="27036"/>
    <cellStyle name="Normal 2 8 5 3 2 3" xfId="27037"/>
    <cellStyle name="Normal 2 8 5 3 3" xfId="27038"/>
    <cellStyle name="Normal 2 8 5 3 4" xfId="27039"/>
    <cellStyle name="Normal 2 8 5 4" xfId="27040"/>
    <cellStyle name="Normal 2 8 5 4 2" xfId="27041"/>
    <cellStyle name="Normal 2 8 5 4 3" xfId="27042"/>
    <cellStyle name="Normal 2 8 5 5" xfId="27043"/>
    <cellStyle name="Normal 2 8 5 6" xfId="27044"/>
    <cellStyle name="Normal 2 8 5 7" xfId="27045"/>
    <cellStyle name="Normal 2 8 5 8" xfId="27046"/>
    <cellStyle name="Normal 2 8 5 9" xfId="27047"/>
    <cellStyle name="Normal 2 8 6" xfId="3300"/>
    <cellStyle name="Normal 2 8 6 2" xfId="3301"/>
    <cellStyle name="Normal 2 8 6 2 2" xfId="27048"/>
    <cellStyle name="Normal 2 8 6 2 2 2" xfId="27049"/>
    <cellStyle name="Normal 2 8 6 2 2 3" xfId="27050"/>
    <cellStyle name="Normal 2 8 6 2 3" xfId="27051"/>
    <cellStyle name="Normal 2 8 6 2 4" xfId="27052"/>
    <cellStyle name="Normal 2 8 6 3" xfId="3302"/>
    <cellStyle name="Normal 2 8 6 3 2" xfId="27053"/>
    <cellStyle name="Normal 2 8 6 3 2 2" xfId="27054"/>
    <cellStyle name="Normal 2 8 6 3 2 3" xfId="27055"/>
    <cellStyle name="Normal 2 8 6 3 3" xfId="27056"/>
    <cellStyle name="Normal 2 8 6 3 4" xfId="27057"/>
    <cellStyle name="Normal 2 8 6 4" xfId="27058"/>
    <cellStyle name="Normal 2 8 6 4 2" xfId="27059"/>
    <cellStyle name="Normal 2 8 6 4 3" xfId="27060"/>
    <cellStyle name="Normal 2 8 6 5" xfId="27061"/>
    <cellStyle name="Normal 2 8 6 6" xfId="27062"/>
    <cellStyle name="Normal 2 8 6 7" xfId="27063"/>
    <cellStyle name="Normal 2 8 6 8" xfId="27064"/>
    <cellStyle name="Normal 2 8 6 9" xfId="27065"/>
    <cellStyle name="Normal 2 8 7" xfId="3303"/>
    <cellStyle name="Normal 2 8 7 2" xfId="3304"/>
    <cellStyle name="Normal 2 8 7 2 2" xfId="27066"/>
    <cellStyle name="Normal 2 8 7 2 2 2" xfId="27067"/>
    <cellStyle name="Normal 2 8 7 2 2 3" xfId="27068"/>
    <cellStyle name="Normal 2 8 7 2 3" xfId="27069"/>
    <cellStyle name="Normal 2 8 7 2 4" xfId="27070"/>
    <cellStyle name="Normal 2 8 7 3" xfId="3305"/>
    <cellStyle name="Normal 2 8 7 3 2" xfId="27071"/>
    <cellStyle name="Normal 2 8 7 3 2 2" xfId="27072"/>
    <cellStyle name="Normal 2 8 7 3 2 3" xfId="27073"/>
    <cellStyle name="Normal 2 8 7 3 3" xfId="27074"/>
    <cellStyle name="Normal 2 8 7 3 4" xfId="27075"/>
    <cellStyle name="Normal 2 8 7 4" xfId="27076"/>
    <cellStyle name="Normal 2 8 7 4 2" xfId="27077"/>
    <cellStyle name="Normal 2 8 7 4 3" xfId="27078"/>
    <cellStyle name="Normal 2 8 7 5" xfId="27079"/>
    <cellStyle name="Normal 2 8 7 6" xfId="27080"/>
    <cellStyle name="Normal 2 8 7 7" xfId="27081"/>
    <cellStyle name="Normal 2 8 7 8" xfId="27082"/>
    <cellStyle name="Normal 2 8 7 9" xfId="27083"/>
    <cellStyle name="Normal 2 8 8" xfId="3306"/>
    <cellStyle name="Normal 2 8 8 2" xfId="3307"/>
    <cellStyle name="Normal 2 8 8 2 2" xfId="27084"/>
    <cellStyle name="Normal 2 8 8 2 2 2" xfId="27085"/>
    <cellStyle name="Normal 2 8 8 2 2 3" xfId="27086"/>
    <cellStyle name="Normal 2 8 8 2 3" xfId="27087"/>
    <cellStyle name="Normal 2 8 8 2 4" xfId="27088"/>
    <cellStyle name="Normal 2 8 8 3" xfId="3308"/>
    <cellStyle name="Normal 2 8 8 3 2" xfId="27089"/>
    <cellStyle name="Normal 2 8 8 3 2 2" xfId="27090"/>
    <cellStyle name="Normal 2 8 8 3 2 3" xfId="27091"/>
    <cellStyle name="Normal 2 8 8 3 3" xfId="27092"/>
    <cellStyle name="Normal 2 8 8 3 4" xfId="27093"/>
    <cellStyle name="Normal 2 8 8 4" xfId="27094"/>
    <cellStyle name="Normal 2 8 8 4 2" xfId="27095"/>
    <cellStyle name="Normal 2 8 8 4 3" xfId="27096"/>
    <cellStyle name="Normal 2 8 8 5" xfId="27097"/>
    <cellStyle name="Normal 2 8 8 6" xfId="27098"/>
    <cellStyle name="Normal 2 8 8 7" xfId="27099"/>
    <cellStyle name="Normal 2 8 8 8" xfId="27100"/>
    <cellStyle name="Normal 2 8 8 9" xfId="27101"/>
    <cellStyle name="Normal 2 8 9" xfId="3309"/>
    <cellStyle name="Normal 2 8 9 2" xfId="3310"/>
    <cellStyle name="Normal 2 8 9 2 2" xfId="27102"/>
    <cellStyle name="Normal 2 8 9 2 2 2" xfId="27103"/>
    <cellStyle name="Normal 2 8 9 2 2 3" xfId="27104"/>
    <cellStyle name="Normal 2 8 9 2 3" xfId="27105"/>
    <cellStyle name="Normal 2 8 9 2 4" xfId="27106"/>
    <cellStyle name="Normal 2 8 9 3" xfId="27107"/>
    <cellStyle name="Normal 2 8 9 3 2" xfId="27108"/>
    <cellStyle name="Normal 2 8 9 3 3" xfId="27109"/>
    <cellStyle name="Normal 2 8 9 4" xfId="27110"/>
    <cellStyle name="Normal 2 8 9 5" xfId="27111"/>
    <cellStyle name="Normal 2 8 9 6" xfId="27112"/>
    <cellStyle name="Normal 2 8 9 7" xfId="27113"/>
    <cellStyle name="Normal 2 8 9 8" xfId="27114"/>
    <cellStyle name="Normal 2 9" xfId="3311"/>
    <cellStyle name="Normal 2 9 10" xfId="3312"/>
    <cellStyle name="Normal 2 9 10 2" xfId="27115"/>
    <cellStyle name="Normal 2 9 10 2 2" xfId="27116"/>
    <cellStyle name="Normal 2 9 10 2 3" xfId="27117"/>
    <cellStyle name="Normal 2 9 10 3" xfId="27118"/>
    <cellStyle name="Normal 2 9 10 4" xfId="27119"/>
    <cellStyle name="Normal 2 9 11" xfId="3313"/>
    <cellStyle name="Normal 2 9 11 2" xfId="27120"/>
    <cellStyle name="Normal 2 9 11 2 2" xfId="27121"/>
    <cellStyle name="Normal 2 9 11 3" xfId="27122"/>
    <cellStyle name="Normal 2 9 11 4" xfId="27123"/>
    <cellStyle name="Normal 2 9 12" xfId="27124"/>
    <cellStyle name="Normal 2 9 12 2" xfId="27125"/>
    <cellStyle name="Normal 2 9 12 3" xfId="27126"/>
    <cellStyle name="Normal 2 9 13" xfId="27127"/>
    <cellStyle name="Normal 2 9 14" xfId="27128"/>
    <cellStyle name="Normal 2 9 15" xfId="27129"/>
    <cellStyle name="Normal 2 9 16" xfId="27130"/>
    <cellStyle name="Normal 2 9 17" xfId="27131"/>
    <cellStyle name="Normal 2 9 2" xfId="3314"/>
    <cellStyle name="Normal 2 9 2 10" xfId="27132"/>
    <cellStyle name="Normal 2 9 2 11" xfId="27133"/>
    <cellStyle name="Normal 2 9 2 12" xfId="27134"/>
    <cellStyle name="Normal 2 9 2 13" xfId="27135"/>
    <cellStyle name="Normal 2 9 2 14" xfId="27136"/>
    <cellStyle name="Normal 2 9 2 2" xfId="3315"/>
    <cellStyle name="Normal 2 9 2 2 10" xfId="27137"/>
    <cellStyle name="Normal 2 9 2 2 11" xfId="27138"/>
    <cellStyle name="Normal 2 9 2 2 2" xfId="3316"/>
    <cellStyle name="Normal 2 9 2 2 2 2" xfId="3317"/>
    <cellStyle name="Normal 2 9 2 2 2 2 2" xfId="27139"/>
    <cellStyle name="Normal 2 9 2 2 2 2 2 2" xfId="27140"/>
    <cellStyle name="Normal 2 9 2 2 2 2 2 3" xfId="27141"/>
    <cellStyle name="Normal 2 9 2 2 2 2 3" xfId="27142"/>
    <cellStyle name="Normal 2 9 2 2 2 2 4" xfId="27143"/>
    <cellStyle name="Normal 2 9 2 2 2 3" xfId="3318"/>
    <cellStyle name="Normal 2 9 2 2 2 3 2" xfId="27144"/>
    <cellStyle name="Normal 2 9 2 2 2 3 2 2" xfId="27145"/>
    <cellStyle name="Normal 2 9 2 2 2 3 2 3" xfId="27146"/>
    <cellStyle name="Normal 2 9 2 2 2 3 3" xfId="27147"/>
    <cellStyle name="Normal 2 9 2 2 2 3 4" xfId="27148"/>
    <cellStyle name="Normal 2 9 2 2 2 4" xfId="27149"/>
    <cellStyle name="Normal 2 9 2 2 2 4 2" xfId="27150"/>
    <cellStyle name="Normal 2 9 2 2 2 4 3" xfId="27151"/>
    <cellStyle name="Normal 2 9 2 2 2 5" xfId="27152"/>
    <cellStyle name="Normal 2 9 2 2 2 6" xfId="27153"/>
    <cellStyle name="Normal 2 9 2 2 2 7" xfId="27154"/>
    <cellStyle name="Normal 2 9 2 2 2 8" xfId="27155"/>
    <cellStyle name="Normal 2 9 2 2 2 9" xfId="27156"/>
    <cellStyle name="Normal 2 9 2 2 3" xfId="3319"/>
    <cellStyle name="Normal 2 9 2 2 3 2" xfId="27157"/>
    <cellStyle name="Normal 2 9 2 2 3 2 2" xfId="27158"/>
    <cellStyle name="Normal 2 9 2 2 3 2 3" xfId="27159"/>
    <cellStyle name="Normal 2 9 2 2 3 3" xfId="27160"/>
    <cellStyle name="Normal 2 9 2 2 3 4" xfId="27161"/>
    <cellStyle name="Normal 2 9 2 2 4" xfId="3320"/>
    <cellStyle name="Normal 2 9 2 2 4 2" xfId="27162"/>
    <cellStyle name="Normal 2 9 2 2 4 2 2" xfId="27163"/>
    <cellStyle name="Normal 2 9 2 2 4 2 3" xfId="27164"/>
    <cellStyle name="Normal 2 9 2 2 4 3" xfId="27165"/>
    <cellStyle name="Normal 2 9 2 2 4 4" xfId="27166"/>
    <cellStyle name="Normal 2 9 2 2 5" xfId="3321"/>
    <cellStyle name="Normal 2 9 2 2 5 2" xfId="27167"/>
    <cellStyle name="Normal 2 9 2 2 5 2 2" xfId="27168"/>
    <cellStyle name="Normal 2 9 2 2 5 3" xfId="27169"/>
    <cellStyle name="Normal 2 9 2 2 5 4" xfId="27170"/>
    <cellStyle name="Normal 2 9 2 2 6" xfId="27171"/>
    <cellStyle name="Normal 2 9 2 2 6 2" xfId="27172"/>
    <cellStyle name="Normal 2 9 2 2 6 3" xfId="27173"/>
    <cellStyle name="Normal 2 9 2 2 7" xfId="27174"/>
    <cellStyle name="Normal 2 9 2 2 8" xfId="27175"/>
    <cellStyle name="Normal 2 9 2 2 9" xfId="27176"/>
    <cellStyle name="Normal 2 9 2 3" xfId="3322"/>
    <cellStyle name="Normal 2 9 2 3 10" xfId="27177"/>
    <cellStyle name="Normal 2 9 2 3 11" xfId="27178"/>
    <cellStyle name="Normal 2 9 2 3 2" xfId="3323"/>
    <cellStyle name="Normal 2 9 2 3 2 2" xfId="3324"/>
    <cellStyle name="Normal 2 9 2 3 2 2 2" xfId="27179"/>
    <cellStyle name="Normal 2 9 2 3 2 2 2 2" xfId="27180"/>
    <cellStyle name="Normal 2 9 2 3 2 2 2 3" xfId="27181"/>
    <cellStyle name="Normal 2 9 2 3 2 2 3" xfId="27182"/>
    <cellStyle name="Normal 2 9 2 3 2 2 4" xfId="27183"/>
    <cellStyle name="Normal 2 9 2 3 2 3" xfId="3325"/>
    <cellStyle name="Normal 2 9 2 3 2 3 2" xfId="27184"/>
    <cellStyle name="Normal 2 9 2 3 2 3 2 2" xfId="27185"/>
    <cellStyle name="Normal 2 9 2 3 2 3 2 3" xfId="27186"/>
    <cellStyle name="Normal 2 9 2 3 2 3 3" xfId="27187"/>
    <cellStyle name="Normal 2 9 2 3 2 3 4" xfId="27188"/>
    <cellStyle name="Normal 2 9 2 3 2 4" xfId="27189"/>
    <cellStyle name="Normal 2 9 2 3 2 4 2" xfId="27190"/>
    <cellStyle name="Normal 2 9 2 3 2 4 3" xfId="27191"/>
    <cellStyle name="Normal 2 9 2 3 2 5" xfId="27192"/>
    <cellStyle name="Normal 2 9 2 3 2 6" xfId="27193"/>
    <cellStyle name="Normal 2 9 2 3 2 7" xfId="27194"/>
    <cellStyle name="Normal 2 9 2 3 2 8" xfId="27195"/>
    <cellStyle name="Normal 2 9 2 3 2 9" xfId="27196"/>
    <cellStyle name="Normal 2 9 2 3 3" xfId="3326"/>
    <cellStyle name="Normal 2 9 2 3 3 2" xfId="27197"/>
    <cellStyle name="Normal 2 9 2 3 3 2 2" xfId="27198"/>
    <cellStyle name="Normal 2 9 2 3 3 2 3" xfId="27199"/>
    <cellStyle name="Normal 2 9 2 3 3 3" xfId="27200"/>
    <cellStyle name="Normal 2 9 2 3 3 4" xfId="27201"/>
    <cellStyle name="Normal 2 9 2 3 4" xfId="3327"/>
    <cellStyle name="Normal 2 9 2 3 4 2" xfId="27202"/>
    <cellStyle name="Normal 2 9 2 3 4 2 2" xfId="27203"/>
    <cellStyle name="Normal 2 9 2 3 4 2 3" xfId="27204"/>
    <cellStyle name="Normal 2 9 2 3 4 3" xfId="27205"/>
    <cellStyle name="Normal 2 9 2 3 4 4" xfId="27206"/>
    <cellStyle name="Normal 2 9 2 3 5" xfId="3328"/>
    <cellStyle name="Normal 2 9 2 3 5 2" xfId="27207"/>
    <cellStyle name="Normal 2 9 2 3 5 2 2" xfId="27208"/>
    <cellStyle name="Normal 2 9 2 3 5 3" xfId="27209"/>
    <cellStyle name="Normal 2 9 2 3 5 4" xfId="27210"/>
    <cellStyle name="Normal 2 9 2 3 6" xfId="27211"/>
    <cellStyle name="Normal 2 9 2 3 6 2" xfId="27212"/>
    <cellStyle name="Normal 2 9 2 3 6 3" xfId="27213"/>
    <cellStyle name="Normal 2 9 2 3 7" xfId="27214"/>
    <cellStyle name="Normal 2 9 2 3 8" xfId="27215"/>
    <cellStyle name="Normal 2 9 2 3 9" xfId="27216"/>
    <cellStyle name="Normal 2 9 2 4" xfId="3329"/>
    <cellStyle name="Normal 2 9 2 4 2" xfId="3330"/>
    <cellStyle name="Normal 2 9 2 4 2 2" xfId="27217"/>
    <cellStyle name="Normal 2 9 2 4 2 2 2" xfId="27218"/>
    <cellStyle name="Normal 2 9 2 4 2 2 3" xfId="27219"/>
    <cellStyle name="Normal 2 9 2 4 2 3" xfId="27220"/>
    <cellStyle name="Normal 2 9 2 4 2 4" xfId="27221"/>
    <cellStyle name="Normal 2 9 2 4 3" xfId="3331"/>
    <cellStyle name="Normal 2 9 2 4 3 2" xfId="27222"/>
    <cellStyle name="Normal 2 9 2 4 3 2 2" xfId="27223"/>
    <cellStyle name="Normal 2 9 2 4 3 2 3" xfId="27224"/>
    <cellStyle name="Normal 2 9 2 4 3 3" xfId="27225"/>
    <cellStyle name="Normal 2 9 2 4 3 4" xfId="27226"/>
    <cellStyle name="Normal 2 9 2 4 4" xfId="27227"/>
    <cellStyle name="Normal 2 9 2 4 4 2" xfId="27228"/>
    <cellStyle name="Normal 2 9 2 4 4 3" xfId="27229"/>
    <cellStyle name="Normal 2 9 2 4 5" xfId="27230"/>
    <cellStyle name="Normal 2 9 2 4 6" xfId="27231"/>
    <cellStyle name="Normal 2 9 2 4 7" xfId="27232"/>
    <cellStyle name="Normal 2 9 2 4 8" xfId="27233"/>
    <cellStyle name="Normal 2 9 2 4 9" xfId="27234"/>
    <cellStyle name="Normal 2 9 2 5" xfId="3332"/>
    <cellStyle name="Normal 2 9 2 5 2" xfId="3333"/>
    <cellStyle name="Normal 2 9 2 5 2 2" xfId="27235"/>
    <cellStyle name="Normal 2 9 2 5 2 2 2" xfId="27236"/>
    <cellStyle name="Normal 2 9 2 5 2 2 3" xfId="27237"/>
    <cellStyle name="Normal 2 9 2 5 2 3" xfId="27238"/>
    <cellStyle name="Normal 2 9 2 5 2 4" xfId="27239"/>
    <cellStyle name="Normal 2 9 2 5 3" xfId="3334"/>
    <cellStyle name="Normal 2 9 2 5 3 2" xfId="27240"/>
    <cellStyle name="Normal 2 9 2 5 3 2 2" xfId="27241"/>
    <cellStyle name="Normal 2 9 2 5 3 2 3" xfId="27242"/>
    <cellStyle name="Normal 2 9 2 5 3 3" xfId="27243"/>
    <cellStyle name="Normal 2 9 2 5 3 4" xfId="27244"/>
    <cellStyle name="Normal 2 9 2 5 4" xfId="27245"/>
    <cellStyle name="Normal 2 9 2 5 4 2" xfId="27246"/>
    <cellStyle name="Normal 2 9 2 5 4 3" xfId="27247"/>
    <cellStyle name="Normal 2 9 2 5 5" xfId="27248"/>
    <cellStyle name="Normal 2 9 2 5 6" xfId="27249"/>
    <cellStyle name="Normal 2 9 2 5 7" xfId="27250"/>
    <cellStyle name="Normal 2 9 2 5 8" xfId="27251"/>
    <cellStyle name="Normal 2 9 2 5 9" xfId="27252"/>
    <cellStyle name="Normal 2 9 2 6" xfId="3335"/>
    <cellStyle name="Normal 2 9 2 6 2" xfId="27253"/>
    <cellStyle name="Normal 2 9 2 6 2 2" xfId="27254"/>
    <cellStyle name="Normal 2 9 2 6 2 3" xfId="27255"/>
    <cellStyle name="Normal 2 9 2 6 3" xfId="27256"/>
    <cellStyle name="Normal 2 9 2 6 4" xfId="27257"/>
    <cellStyle name="Normal 2 9 2 7" xfId="3336"/>
    <cellStyle name="Normal 2 9 2 7 2" xfId="27258"/>
    <cellStyle name="Normal 2 9 2 7 2 2" xfId="27259"/>
    <cellStyle name="Normal 2 9 2 7 2 3" xfId="27260"/>
    <cellStyle name="Normal 2 9 2 7 3" xfId="27261"/>
    <cellStyle name="Normal 2 9 2 7 4" xfId="27262"/>
    <cellStyle name="Normal 2 9 2 8" xfId="3337"/>
    <cellStyle name="Normal 2 9 2 8 2" xfId="27263"/>
    <cellStyle name="Normal 2 9 2 8 2 2" xfId="27264"/>
    <cellStyle name="Normal 2 9 2 8 3" xfId="27265"/>
    <cellStyle name="Normal 2 9 2 8 4" xfId="27266"/>
    <cellStyle name="Normal 2 9 2 9" xfId="27267"/>
    <cellStyle name="Normal 2 9 2 9 2" xfId="27268"/>
    <cellStyle name="Normal 2 9 2 9 3" xfId="27269"/>
    <cellStyle name="Normal 2 9 3" xfId="3338"/>
    <cellStyle name="Normal 2 9 3 10" xfId="27270"/>
    <cellStyle name="Normal 2 9 3 11" xfId="27271"/>
    <cellStyle name="Normal 2 9 3 12" xfId="27272"/>
    <cellStyle name="Normal 2 9 3 2" xfId="3339"/>
    <cellStyle name="Normal 2 9 3 2 2" xfId="3340"/>
    <cellStyle name="Normal 2 9 3 2 2 2" xfId="27273"/>
    <cellStyle name="Normal 2 9 3 2 2 2 2" xfId="27274"/>
    <cellStyle name="Normal 2 9 3 2 2 2 3" xfId="27275"/>
    <cellStyle name="Normal 2 9 3 2 2 3" xfId="27276"/>
    <cellStyle name="Normal 2 9 3 2 2 4" xfId="27277"/>
    <cellStyle name="Normal 2 9 3 2 3" xfId="3341"/>
    <cellStyle name="Normal 2 9 3 2 3 2" xfId="27278"/>
    <cellStyle name="Normal 2 9 3 2 3 2 2" xfId="27279"/>
    <cellStyle name="Normal 2 9 3 2 3 2 3" xfId="27280"/>
    <cellStyle name="Normal 2 9 3 2 3 3" xfId="27281"/>
    <cellStyle name="Normal 2 9 3 2 3 4" xfId="27282"/>
    <cellStyle name="Normal 2 9 3 2 4" xfId="27283"/>
    <cellStyle name="Normal 2 9 3 2 4 2" xfId="27284"/>
    <cellStyle name="Normal 2 9 3 2 4 3" xfId="27285"/>
    <cellStyle name="Normal 2 9 3 2 5" xfId="27286"/>
    <cellStyle name="Normal 2 9 3 2 6" xfId="27287"/>
    <cellStyle name="Normal 2 9 3 2 7" xfId="27288"/>
    <cellStyle name="Normal 2 9 3 2 8" xfId="27289"/>
    <cellStyle name="Normal 2 9 3 2 9" xfId="27290"/>
    <cellStyle name="Normal 2 9 3 3" xfId="3342"/>
    <cellStyle name="Normal 2 9 3 3 2" xfId="3343"/>
    <cellStyle name="Normal 2 9 3 3 2 2" xfId="27291"/>
    <cellStyle name="Normal 2 9 3 3 2 2 2" xfId="27292"/>
    <cellStyle name="Normal 2 9 3 3 2 2 3" xfId="27293"/>
    <cellStyle name="Normal 2 9 3 3 2 3" xfId="27294"/>
    <cellStyle name="Normal 2 9 3 3 2 4" xfId="27295"/>
    <cellStyle name="Normal 2 9 3 3 3" xfId="3344"/>
    <cellStyle name="Normal 2 9 3 3 3 2" xfId="27296"/>
    <cellStyle name="Normal 2 9 3 3 3 2 2" xfId="27297"/>
    <cellStyle name="Normal 2 9 3 3 3 2 3" xfId="27298"/>
    <cellStyle name="Normal 2 9 3 3 3 3" xfId="27299"/>
    <cellStyle name="Normal 2 9 3 3 3 4" xfId="27300"/>
    <cellStyle name="Normal 2 9 3 3 4" xfId="27301"/>
    <cellStyle name="Normal 2 9 3 3 4 2" xfId="27302"/>
    <cellStyle name="Normal 2 9 3 3 4 3" xfId="27303"/>
    <cellStyle name="Normal 2 9 3 3 5" xfId="27304"/>
    <cellStyle name="Normal 2 9 3 3 6" xfId="27305"/>
    <cellStyle name="Normal 2 9 3 3 7" xfId="27306"/>
    <cellStyle name="Normal 2 9 3 3 8" xfId="27307"/>
    <cellStyle name="Normal 2 9 3 3 9" xfId="27308"/>
    <cellStyle name="Normal 2 9 3 4" xfId="3345"/>
    <cellStyle name="Normal 2 9 3 4 2" xfId="27309"/>
    <cellStyle name="Normal 2 9 3 4 2 2" xfId="27310"/>
    <cellStyle name="Normal 2 9 3 4 2 3" xfId="27311"/>
    <cellStyle name="Normal 2 9 3 4 3" xfId="27312"/>
    <cellStyle name="Normal 2 9 3 4 4" xfId="27313"/>
    <cellStyle name="Normal 2 9 3 5" xfId="3346"/>
    <cellStyle name="Normal 2 9 3 5 2" xfId="27314"/>
    <cellStyle name="Normal 2 9 3 5 2 2" xfId="27315"/>
    <cellStyle name="Normal 2 9 3 5 2 3" xfId="27316"/>
    <cellStyle name="Normal 2 9 3 5 3" xfId="27317"/>
    <cellStyle name="Normal 2 9 3 5 4" xfId="27318"/>
    <cellStyle name="Normal 2 9 3 6" xfId="3347"/>
    <cellStyle name="Normal 2 9 3 6 2" xfId="27319"/>
    <cellStyle name="Normal 2 9 3 6 2 2" xfId="27320"/>
    <cellStyle name="Normal 2 9 3 6 3" xfId="27321"/>
    <cellStyle name="Normal 2 9 3 6 4" xfId="27322"/>
    <cellStyle name="Normal 2 9 3 7" xfId="27323"/>
    <cellStyle name="Normal 2 9 3 7 2" xfId="27324"/>
    <cellStyle name="Normal 2 9 3 7 3" xfId="27325"/>
    <cellStyle name="Normal 2 9 3 8" xfId="27326"/>
    <cellStyle name="Normal 2 9 3 9" xfId="27327"/>
    <cellStyle name="Normal 2 9 4" xfId="3348"/>
    <cellStyle name="Normal 2 9 4 10" xfId="27328"/>
    <cellStyle name="Normal 2 9 4 11" xfId="27329"/>
    <cellStyle name="Normal 2 9 4 2" xfId="3349"/>
    <cellStyle name="Normal 2 9 4 2 2" xfId="3350"/>
    <cellStyle name="Normal 2 9 4 2 2 2" xfId="27330"/>
    <cellStyle name="Normal 2 9 4 2 2 2 2" xfId="27331"/>
    <cellStyle name="Normal 2 9 4 2 2 2 3" xfId="27332"/>
    <cellStyle name="Normal 2 9 4 2 2 3" xfId="27333"/>
    <cellStyle name="Normal 2 9 4 2 2 4" xfId="27334"/>
    <cellStyle name="Normal 2 9 4 2 3" xfId="3351"/>
    <cellStyle name="Normal 2 9 4 2 3 2" xfId="27335"/>
    <cellStyle name="Normal 2 9 4 2 3 2 2" xfId="27336"/>
    <cellStyle name="Normal 2 9 4 2 3 2 3" xfId="27337"/>
    <cellStyle name="Normal 2 9 4 2 3 3" xfId="27338"/>
    <cellStyle name="Normal 2 9 4 2 3 4" xfId="27339"/>
    <cellStyle name="Normal 2 9 4 2 4" xfId="27340"/>
    <cellStyle name="Normal 2 9 4 2 4 2" xfId="27341"/>
    <cellStyle name="Normal 2 9 4 2 4 3" xfId="27342"/>
    <cellStyle name="Normal 2 9 4 2 5" xfId="27343"/>
    <cellStyle name="Normal 2 9 4 2 6" xfId="27344"/>
    <cellStyle name="Normal 2 9 4 2 7" xfId="27345"/>
    <cellStyle name="Normal 2 9 4 2 8" xfId="27346"/>
    <cellStyle name="Normal 2 9 4 2 9" xfId="27347"/>
    <cellStyle name="Normal 2 9 4 3" xfId="3352"/>
    <cellStyle name="Normal 2 9 4 3 2" xfId="27348"/>
    <cellStyle name="Normal 2 9 4 3 2 2" xfId="27349"/>
    <cellStyle name="Normal 2 9 4 3 2 3" xfId="27350"/>
    <cellStyle name="Normal 2 9 4 3 3" xfId="27351"/>
    <cellStyle name="Normal 2 9 4 3 4" xfId="27352"/>
    <cellStyle name="Normal 2 9 4 4" xfId="3353"/>
    <cellStyle name="Normal 2 9 4 4 2" xfId="27353"/>
    <cellStyle name="Normal 2 9 4 4 2 2" xfId="27354"/>
    <cellStyle name="Normal 2 9 4 4 2 3" xfId="27355"/>
    <cellStyle name="Normal 2 9 4 4 3" xfId="27356"/>
    <cellStyle name="Normal 2 9 4 4 4" xfId="27357"/>
    <cellStyle name="Normal 2 9 4 5" xfId="3354"/>
    <cellStyle name="Normal 2 9 4 5 2" xfId="27358"/>
    <cellStyle name="Normal 2 9 4 5 2 2" xfId="27359"/>
    <cellStyle name="Normal 2 9 4 5 3" xfId="27360"/>
    <cellStyle name="Normal 2 9 4 5 4" xfId="27361"/>
    <cellStyle name="Normal 2 9 4 6" xfId="27362"/>
    <cellStyle name="Normal 2 9 4 6 2" xfId="27363"/>
    <cellStyle name="Normal 2 9 4 6 3" xfId="27364"/>
    <cellStyle name="Normal 2 9 4 7" xfId="27365"/>
    <cellStyle name="Normal 2 9 4 8" xfId="27366"/>
    <cellStyle name="Normal 2 9 4 9" xfId="27367"/>
    <cellStyle name="Normal 2 9 5" xfId="3355"/>
    <cellStyle name="Normal 2 9 5 2" xfId="3356"/>
    <cellStyle name="Normal 2 9 5 2 2" xfId="27368"/>
    <cellStyle name="Normal 2 9 5 2 2 2" xfId="27369"/>
    <cellStyle name="Normal 2 9 5 2 2 3" xfId="27370"/>
    <cellStyle name="Normal 2 9 5 2 3" xfId="27371"/>
    <cellStyle name="Normal 2 9 5 2 4" xfId="27372"/>
    <cellStyle name="Normal 2 9 5 3" xfId="3357"/>
    <cellStyle name="Normal 2 9 5 3 2" xfId="27373"/>
    <cellStyle name="Normal 2 9 5 3 2 2" xfId="27374"/>
    <cellStyle name="Normal 2 9 5 3 2 3" xfId="27375"/>
    <cellStyle name="Normal 2 9 5 3 3" xfId="27376"/>
    <cellStyle name="Normal 2 9 5 3 4" xfId="27377"/>
    <cellStyle name="Normal 2 9 5 4" xfId="27378"/>
    <cellStyle name="Normal 2 9 5 4 2" xfId="27379"/>
    <cellStyle name="Normal 2 9 5 4 3" xfId="27380"/>
    <cellStyle name="Normal 2 9 5 5" xfId="27381"/>
    <cellStyle name="Normal 2 9 5 6" xfId="27382"/>
    <cellStyle name="Normal 2 9 5 7" xfId="27383"/>
    <cellStyle name="Normal 2 9 5 8" xfId="27384"/>
    <cellStyle name="Normal 2 9 5 9" xfId="27385"/>
    <cellStyle name="Normal 2 9 6" xfId="3358"/>
    <cellStyle name="Normal 2 9 6 2" xfId="3359"/>
    <cellStyle name="Normal 2 9 6 2 2" xfId="27386"/>
    <cellStyle name="Normal 2 9 6 2 2 2" xfId="27387"/>
    <cellStyle name="Normal 2 9 6 2 2 3" xfId="27388"/>
    <cellStyle name="Normal 2 9 6 2 3" xfId="27389"/>
    <cellStyle name="Normal 2 9 6 2 4" xfId="27390"/>
    <cellStyle name="Normal 2 9 6 3" xfId="3360"/>
    <cellStyle name="Normal 2 9 6 3 2" xfId="27391"/>
    <cellStyle name="Normal 2 9 6 3 2 2" xfId="27392"/>
    <cellStyle name="Normal 2 9 6 3 2 3" xfId="27393"/>
    <cellStyle name="Normal 2 9 6 3 3" xfId="27394"/>
    <cellStyle name="Normal 2 9 6 3 4" xfId="27395"/>
    <cellStyle name="Normal 2 9 6 4" xfId="27396"/>
    <cellStyle name="Normal 2 9 6 4 2" xfId="27397"/>
    <cellStyle name="Normal 2 9 6 4 3" xfId="27398"/>
    <cellStyle name="Normal 2 9 6 5" xfId="27399"/>
    <cellStyle name="Normal 2 9 6 6" xfId="27400"/>
    <cellStyle name="Normal 2 9 6 7" xfId="27401"/>
    <cellStyle name="Normal 2 9 6 8" xfId="27402"/>
    <cellStyle name="Normal 2 9 6 9" xfId="27403"/>
    <cellStyle name="Normal 2 9 7" xfId="3361"/>
    <cellStyle name="Normal 2 9 7 2" xfId="3362"/>
    <cellStyle name="Normal 2 9 7 2 2" xfId="27404"/>
    <cellStyle name="Normal 2 9 7 2 2 2" xfId="27405"/>
    <cellStyle name="Normal 2 9 7 2 2 3" xfId="27406"/>
    <cellStyle name="Normal 2 9 7 2 3" xfId="27407"/>
    <cellStyle name="Normal 2 9 7 2 4" xfId="27408"/>
    <cellStyle name="Normal 2 9 7 3" xfId="3363"/>
    <cellStyle name="Normal 2 9 7 3 2" xfId="27409"/>
    <cellStyle name="Normal 2 9 7 3 2 2" xfId="27410"/>
    <cellStyle name="Normal 2 9 7 3 2 3" xfId="27411"/>
    <cellStyle name="Normal 2 9 7 3 3" xfId="27412"/>
    <cellStyle name="Normal 2 9 7 3 4" xfId="27413"/>
    <cellStyle name="Normal 2 9 7 4" xfId="27414"/>
    <cellStyle name="Normal 2 9 7 4 2" xfId="27415"/>
    <cellStyle name="Normal 2 9 7 4 3" xfId="27416"/>
    <cellStyle name="Normal 2 9 7 5" xfId="27417"/>
    <cellStyle name="Normal 2 9 7 6" xfId="27418"/>
    <cellStyle name="Normal 2 9 7 7" xfId="27419"/>
    <cellStyle name="Normal 2 9 7 8" xfId="27420"/>
    <cellStyle name="Normal 2 9 7 9" xfId="27421"/>
    <cellStyle name="Normal 2 9 8" xfId="3364"/>
    <cellStyle name="Normal 2 9 8 2" xfId="3365"/>
    <cellStyle name="Normal 2 9 8 2 2" xfId="27422"/>
    <cellStyle name="Normal 2 9 8 2 2 2" xfId="27423"/>
    <cellStyle name="Normal 2 9 8 2 2 3" xfId="27424"/>
    <cellStyle name="Normal 2 9 8 2 3" xfId="27425"/>
    <cellStyle name="Normal 2 9 8 2 4" xfId="27426"/>
    <cellStyle name="Normal 2 9 8 3" xfId="27427"/>
    <cellStyle name="Normal 2 9 8 3 2" xfId="27428"/>
    <cellStyle name="Normal 2 9 8 3 3" xfId="27429"/>
    <cellStyle name="Normal 2 9 8 4" xfId="27430"/>
    <cellStyle name="Normal 2 9 8 5" xfId="27431"/>
    <cellStyle name="Normal 2 9 8 6" xfId="27432"/>
    <cellStyle name="Normal 2 9 8 7" xfId="27433"/>
    <cellStyle name="Normal 2 9 8 8" xfId="27434"/>
    <cellStyle name="Normal 2 9 9" xfId="3366"/>
    <cellStyle name="Normal 2 9 9 2" xfId="27435"/>
    <cellStyle name="Normal 2 9 9 2 2" xfId="27436"/>
    <cellStyle name="Normal 2 9 9 2 3" xfId="27437"/>
    <cellStyle name="Normal 2 9 9 3" xfId="27438"/>
    <cellStyle name="Normal 2 9 9 4" xfId="27439"/>
    <cellStyle name="Normal 20" xfId="27440"/>
    <cellStyle name="Normal 21" xfId="27441"/>
    <cellStyle name="Normal 21 2" xfId="27442"/>
    <cellStyle name="Normal 21 2 2" xfId="27443"/>
    <cellStyle name="Normal 22" xfId="27444"/>
    <cellStyle name="Normal 22 2" xfId="27445"/>
    <cellStyle name="Normal 23" xfId="27446"/>
    <cellStyle name="Normal 23 10" xfId="27447"/>
    <cellStyle name="Normal 23 10 2" xfId="27448"/>
    <cellStyle name="Normal 23 10 3" xfId="27449"/>
    <cellStyle name="Normal 23 11" xfId="27450"/>
    <cellStyle name="Normal 23 11 2" xfId="27451"/>
    <cellStyle name="Normal 23 12" xfId="27452"/>
    <cellStyle name="Normal 23 13" xfId="27453"/>
    <cellStyle name="Normal 23 13 2" xfId="27454"/>
    <cellStyle name="Normal 23 13 3" xfId="27455"/>
    <cellStyle name="Normal 23 13 3 2" xfId="27456"/>
    <cellStyle name="Normal 23 13 4" xfId="27457"/>
    <cellStyle name="Normal 23 13 5" xfId="27458"/>
    <cellStyle name="Normal 23 13 6" xfId="27459"/>
    <cellStyle name="Normal 23 13 7" xfId="27460"/>
    <cellStyle name="Normal 23 14" xfId="27461"/>
    <cellStyle name="Normal 23 2" xfId="27462"/>
    <cellStyle name="Normal 23 2 2" xfId="27463"/>
    <cellStyle name="Normal 23 2 2 2" xfId="27464"/>
    <cellStyle name="Normal 23 3" xfId="27465"/>
    <cellStyle name="Normal 23 3 2" xfId="27466"/>
    <cellStyle name="Normal 23 3 2 2" xfId="27467"/>
    <cellStyle name="Normal 23 3 2 3" xfId="27468"/>
    <cellStyle name="Normal 23 4" xfId="27469"/>
    <cellStyle name="Normal 23 4 2" xfId="27470"/>
    <cellStyle name="Normal 23 5" xfId="27471"/>
    <cellStyle name="Normal 23 6" xfId="27472"/>
    <cellStyle name="Normal 23 6 2" xfId="27473"/>
    <cellStyle name="Normal 23 6 2 2" xfId="27474"/>
    <cellStyle name="Normal 23 6 2 3" xfId="27475"/>
    <cellStyle name="Normal 23 6 3" xfId="27476"/>
    <cellStyle name="Normal 23 7" xfId="27477"/>
    <cellStyle name="Normal 23 8" xfId="27478"/>
    <cellStyle name="Normal 23 8 2" xfId="27479"/>
    <cellStyle name="Normal 23 9" xfId="27480"/>
    <cellStyle name="Normal 24" xfId="27481"/>
    <cellStyle name="Normal 24 2" xfId="27482"/>
    <cellStyle name="Normal 24 2 2" xfId="27483"/>
    <cellStyle name="Normal 24 2 3" xfId="27484"/>
    <cellStyle name="Normal 24 3" xfId="27485"/>
    <cellStyle name="Normal 24 3 2" xfId="27486"/>
    <cellStyle name="Normal 24 3 2 2" xfId="27487"/>
    <cellStyle name="Normal 24 3 2 2 2" xfId="27488"/>
    <cellStyle name="Normal 24 3 2 3" xfId="27489"/>
    <cellStyle name="Normal 24 3 2 4" xfId="27490"/>
    <cellStyle name="Normal 24 3 3" xfId="27491"/>
    <cellStyle name="Normal 24 4" xfId="27492"/>
    <cellStyle name="Normal 25" xfId="27493"/>
    <cellStyle name="Normal 25 2" xfId="27494"/>
    <cellStyle name="Normal 25 2 2" xfId="27495"/>
    <cellStyle name="Normal 25 2 3" xfId="27496"/>
    <cellStyle name="Normal 25 2 3 2" xfId="27497"/>
    <cellStyle name="Normal 25 2 4" xfId="27498"/>
    <cellStyle name="Normal 26" xfId="27499"/>
    <cellStyle name="Normal 26 2" xfId="27500"/>
    <cellStyle name="Normal 26 3" xfId="27501"/>
    <cellStyle name="Normal 3" xfId="4"/>
    <cellStyle name="Normal 3 2" xfId="3367"/>
    <cellStyle name="Normal 3 2 2" xfId="3368"/>
    <cellStyle name="Normal 3 2 2 2" xfId="3369"/>
    <cellStyle name="Normal 3 2 2 2 2" xfId="3370"/>
    <cellStyle name="Normal 3 2 2 3" xfId="3371"/>
    <cellStyle name="Normal 3 2 3" xfId="3372"/>
    <cellStyle name="Normal 3 3" xfId="3373"/>
    <cellStyle name="Normal 3 4" xfId="3374"/>
    <cellStyle name="Normal 3 4 2" xfId="3375"/>
    <cellStyle name="Normal 3 4 2 2" xfId="3376"/>
    <cellStyle name="Normal 3 4 2 3" xfId="3377"/>
    <cellStyle name="Normal 3 4 3" xfId="3378"/>
    <cellStyle name="Normal 3 4 3 2" xfId="3379"/>
    <cellStyle name="Normal 3 4 4" xfId="3380"/>
    <cellStyle name="Normal 3 4 4 2" xfId="3381"/>
    <cellStyle name="Normal 3 4 5" xfId="3382"/>
    <cellStyle name="Normal 3 4 6" xfId="3383"/>
    <cellStyle name="Normal 3 4 6 2" xfId="3384"/>
    <cellStyle name="Normal 3 4 6 2 2" xfId="27502"/>
    <cellStyle name="Normal 3 4 6 3" xfId="27503"/>
    <cellStyle name="Normal 3 4 6 4" xfId="27504"/>
    <cellStyle name="Normal 3 4 6 5" xfId="27505"/>
    <cellStyle name="Normal 3 4 7" xfId="3385"/>
    <cellStyle name="Normal 3 4 8" xfId="3386"/>
    <cellStyle name="Normal 3 4 8 2" xfId="27506"/>
    <cellStyle name="Normal 3 4 9" xfId="27507"/>
    <cellStyle name="Normal 3 5" xfId="3387"/>
    <cellStyle name="Normal 3 5 2" xfId="3388"/>
    <cellStyle name="Normal 3 5 2 2" xfId="3389"/>
    <cellStyle name="Normal 3 5 2 3" xfId="3390"/>
    <cellStyle name="Normal 3 5 3" xfId="3391"/>
    <cellStyle name="Normal 3 5 4" xfId="3392"/>
    <cellStyle name="Normal 3 5 5" xfId="3393"/>
    <cellStyle name="Normal 3 5 5 2" xfId="3394"/>
    <cellStyle name="Normal 3 5 5 2 2" xfId="27508"/>
    <cellStyle name="Normal 3 5 5 3" xfId="27509"/>
    <cellStyle name="Normal 3 5 5 4" xfId="27510"/>
    <cellStyle name="Normal 3 5 5 5" xfId="27511"/>
    <cellStyle name="Normal 3 5 6" xfId="3395"/>
    <cellStyle name="Normal 3 5 7" xfId="3396"/>
    <cellStyle name="Normal 3 5 7 2" xfId="27512"/>
    <cellStyle name="Normal 3 5 8" xfId="27513"/>
    <cellStyle name="Normal 3 6" xfId="3397"/>
    <cellStyle name="Normal 3 6 2" xfId="3398"/>
    <cellStyle name="Normal 3 7" xfId="27514"/>
    <cellStyle name="Normal 3 7 2" xfId="27515"/>
    <cellStyle name="Normal 3 7 2 10" xfId="27516"/>
    <cellStyle name="Normal 3 7 2 11" xfId="27517"/>
    <cellStyle name="Normal 3 7 2 11 2" xfId="27518"/>
    <cellStyle name="Normal 3 7 2 11 2 2" xfId="27519"/>
    <cellStyle name="Normal 3 7 2 11 2 2 2" xfId="27520"/>
    <cellStyle name="Normal 3 7 2 11 2 3" xfId="27521"/>
    <cellStyle name="Normal 3 7 2 11 3" xfId="27522"/>
    <cellStyle name="Normal 3 7 2 12" xfId="27523"/>
    <cellStyle name="Normal 3 7 2 12 2" xfId="27524"/>
    <cellStyle name="Normal 3 7 2 12 2 2" xfId="27525"/>
    <cellStyle name="Normal 3 7 2 12 2 3" xfId="27526"/>
    <cellStyle name="Normal 3 7 2 12 3" xfId="27527"/>
    <cellStyle name="Normal 3 7 2 12 3 2" xfId="27528"/>
    <cellStyle name="Normal 3 7 2 12 3 3" xfId="27529"/>
    <cellStyle name="Normal 3 7 2 13" xfId="27530"/>
    <cellStyle name="Normal 3 7 2 14" xfId="27531"/>
    <cellStyle name="Normal 3 7 2 14 2" xfId="27532"/>
    <cellStyle name="Normal 3 7 2 14 2 2" xfId="27533"/>
    <cellStyle name="Normal 3 7 2 14 2 2 2" xfId="27534"/>
    <cellStyle name="Normal 3 7 2 14 2 2 3" xfId="27535"/>
    <cellStyle name="Normal 3 7 2 14 2 2 3 2" xfId="27536"/>
    <cellStyle name="Normal 3 7 2 14 2 2 3 2 2" xfId="7856"/>
    <cellStyle name="Normal 3 7 2 14 2 2 3 2 2 2" xfId="53212"/>
    <cellStyle name="Normal 3 7 2 2" xfId="27537"/>
    <cellStyle name="Normal 3 7 2 3" xfId="27538"/>
    <cellStyle name="Normal 3 7 2 3 2" xfId="27539"/>
    <cellStyle name="Normal 3 7 2 4" xfId="27540"/>
    <cellStyle name="Normal 3 7 2 4 2" xfId="27541"/>
    <cellStyle name="Normal 3 7 2 4 2 2" xfId="27542"/>
    <cellStyle name="Normal 3 7 2 5" xfId="27543"/>
    <cellStyle name="Normal 3 7 2 5 2" xfId="27544"/>
    <cellStyle name="Normal 3 7 2 6" xfId="27545"/>
    <cellStyle name="Normal 3 7 2 7" xfId="27546"/>
    <cellStyle name="Normal 3 7 2 7 2" xfId="27547"/>
    <cellStyle name="Normal 3 7 2 7 3" xfId="27548"/>
    <cellStyle name="Normal 3 7 2 7 3 2" xfId="27549"/>
    <cellStyle name="Normal 3 7 2 7 4" xfId="27550"/>
    <cellStyle name="Normal 3 7 2 8" xfId="27551"/>
    <cellStyle name="Normal 3 7 2 8 2" xfId="27552"/>
    <cellStyle name="Normal 3 7 2 9" xfId="27553"/>
    <cellStyle name="Normal 3 7 2 9 2" xfId="27554"/>
    <cellStyle name="Normal 3 7 3" xfId="27555"/>
    <cellStyle name="Normal 3 7 4" xfId="27556"/>
    <cellStyle name="Normal 3 7 4 2" xfId="27557"/>
    <cellStyle name="Normal 3 7 5" xfId="27558"/>
    <cellStyle name="Normal 3 7 6" xfId="27559"/>
    <cellStyle name="Normal 3 7 7" xfId="27560"/>
    <cellStyle name="Normal 3 8" xfId="27561"/>
    <cellStyle name="Normal 4" xfId="3399"/>
    <cellStyle name="Normal 4 10" xfId="3400"/>
    <cellStyle name="Normal 4 10 2" xfId="3401"/>
    <cellStyle name="Normal 4 10 2 2" xfId="27562"/>
    <cellStyle name="Normal 4 10 2 2 2" xfId="27563"/>
    <cellStyle name="Normal 4 10 2 2 3" xfId="27564"/>
    <cellStyle name="Normal 4 10 2 3" xfId="27565"/>
    <cellStyle name="Normal 4 10 2 4" xfId="27566"/>
    <cellStyle name="Normal 4 10 3" xfId="27567"/>
    <cellStyle name="Normal 4 10 3 2" xfId="27568"/>
    <cellStyle name="Normal 4 10 3 3" xfId="27569"/>
    <cellStyle name="Normal 4 10 4" xfId="27570"/>
    <cellStyle name="Normal 4 10 5" xfId="27571"/>
    <cellStyle name="Normal 4 10 6" xfId="27572"/>
    <cellStyle name="Normal 4 10 7" xfId="27573"/>
    <cellStyle name="Normal 4 10 8" xfId="27574"/>
    <cellStyle name="Normal 4 11" xfId="3402"/>
    <cellStyle name="Normal 4 11 2" xfId="27575"/>
    <cellStyle name="Normal 4 12" xfId="3403"/>
    <cellStyle name="Normal 4 12 2" xfId="27576"/>
    <cellStyle name="Normal 4 12 2 2" xfId="27577"/>
    <cellStyle name="Normal 4 12 3" xfId="27578"/>
    <cellStyle name="Normal 4 12 4" xfId="27579"/>
    <cellStyle name="Normal 4 13" xfId="27580"/>
    <cellStyle name="Normal 4 13 2" xfId="27581"/>
    <cellStyle name="Normal 4 14" xfId="27582"/>
    <cellStyle name="Normal 4 2" xfId="3404"/>
    <cellStyle name="Normal 4 2 2" xfId="3405"/>
    <cellStyle name="Normal 4 3" xfId="3406"/>
    <cellStyle name="Normal 4 3 10" xfId="3407"/>
    <cellStyle name="Normal 4 3 10 2" xfId="3408"/>
    <cellStyle name="Normal 4 3 10 2 2" xfId="27583"/>
    <cellStyle name="Normal 4 3 10 2 2 2" xfId="27584"/>
    <cellStyle name="Normal 4 3 10 2 2 3" xfId="27585"/>
    <cellStyle name="Normal 4 3 10 2 3" xfId="27586"/>
    <cellStyle name="Normal 4 3 10 2 4" xfId="27587"/>
    <cellStyle name="Normal 4 3 10 3" xfId="27588"/>
    <cellStyle name="Normal 4 3 10 3 2" xfId="27589"/>
    <cellStyle name="Normal 4 3 10 3 3" xfId="27590"/>
    <cellStyle name="Normal 4 3 10 4" xfId="27591"/>
    <cellStyle name="Normal 4 3 10 5" xfId="27592"/>
    <cellStyle name="Normal 4 3 10 6" xfId="27593"/>
    <cellStyle name="Normal 4 3 10 7" xfId="27594"/>
    <cellStyle name="Normal 4 3 10 8" xfId="27595"/>
    <cellStyle name="Normal 4 3 11" xfId="3409"/>
    <cellStyle name="Normal 4 3 11 2" xfId="27596"/>
    <cellStyle name="Normal 4 3 11 2 2" xfId="27597"/>
    <cellStyle name="Normal 4 3 11 2 3" xfId="27598"/>
    <cellStyle name="Normal 4 3 11 3" xfId="27599"/>
    <cellStyle name="Normal 4 3 11 4" xfId="27600"/>
    <cellStyle name="Normal 4 3 12" xfId="3410"/>
    <cellStyle name="Normal 4 3 12 2" xfId="27601"/>
    <cellStyle name="Normal 4 3 12 2 2" xfId="27602"/>
    <cellStyle name="Normal 4 3 12 2 3" xfId="27603"/>
    <cellStyle name="Normal 4 3 12 3" xfId="27604"/>
    <cellStyle name="Normal 4 3 12 4" xfId="27605"/>
    <cellStyle name="Normal 4 3 13" xfId="3411"/>
    <cellStyle name="Normal 4 3 13 2" xfId="27606"/>
    <cellStyle name="Normal 4 3 13 2 2" xfId="27607"/>
    <cellStyle name="Normal 4 3 13 3" xfId="27608"/>
    <cellStyle name="Normal 4 3 13 4" xfId="27609"/>
    <cellStyle name="Normal 4 3 14" xfId="27610"/>
    <cellStyle name="Normal 4 3 14 2" xfId="27611"/>
    <cellStyle name="Normal 4 3 14 3" xfId="27612"/>
    <cellStyle name="Normal 4 3 15" xfId="27613"/>
    <cellStyle name="Normal 4 3 16" xfId="27614"/>
    <cellStyle name="Normal 4 3 17" xfId="27615"/>
    <cellStyle name="Normal 4 3 18" xfId="27616"/>
    <cellStyle name="Normal 4 3 19" xfId="27617"/>
    <cellStyle name="Normal 4 3 2" xfId="3412"/>
    <cellStyle name="Normal 4 3 2 10" xfId="27618"/>
    <cellStyle name="Normal 4 3 2 11" xfId="27619"/>
    <cellStyle name="Normal 4 3 2 12" xfId="27620"/>
    <cellStyle name="Normal 4 3 2 13" xfId="27621"/>
    <cellStyle name="Normal 4 3 2 14" xfId="27622"/>
    <cellStyle name="Normal 4 3 2 2" xfId="3413"/>
    <cellStyle name="Normal 4 3 2 2 10" xfId="27623"/>
    <cellStyle name="Normal 4 3 2 2 11" xfId="27624"/>
    <cellStyle name="Normal 4 3 2 2 2" xfId="3414"/>
    <cellStyle name="Normal 4 3 2 2 2 2" xfId="3415"/>
    <cellStyle name="Normal 4 3 2 2 2 2 2" xfId="27625"/>
    <cellStyle name="Normal 4 3 2 2 2 2 2 2" xfId="27626"/>
    <cellStyle name="Normal 4 3 2 2 2 2 2 3" xfId="27627"/>
    <cellStyle name="Normal 4 3 2 2 2 2 3" xfId="27628"/>
    <cellStyle name="Normal 4 3 2 2 2 2 4" xfId="27629"/>
    <cellStyle name="Normal 4 3 2 2 2 3" xfId="3416"/>
    <cellStyle name="Normal 4 3 2 2 2 3 2" xfId="27630"/>
    <cellStyle name="Normal 4 3 2 2 2 3 2 2" xfId="27631"/>
    <cellStyle name="Normal 4 3 2 2 2 3 2 3" xfId="27632"/>
    <cellStyle name="Normal 4 3 2 2 2 3 3" xfId="27633"/>
    <cellStyle name="Normal 4 3 2 2 2 3 4" xfId="27634"/>
    <cellStyle name="Normal 4 3 2 2 2 4" xfId="27635"/>
    <cellStyle name="Normal 4 3 2 2 2 4 2" xfId="27636"/>
    <cellStyle name="Normal 4 3 2 2 2 4 3" xfId="27637"/>
    <cellStyle name="Normal 4 3 2 2 2 5" xfId="27638"/>
    <cellStyle name="Normal 4 3 2 2 2 6" xfId="27639"/>
    <cellStyle name="Normal 4 3 2 2 2 7" xfId="27640"/>
    <cellStyle name="Normal 4 3 2 2 2 8" xfId="27641"/>
    <cellStyle name="Normal 4 3 2 2 2 9" xfId="27642"/>
    <cellStyle name="Normal 4 3 2 2 3" xfId="3417"/>
    <cellStyle name="Normal 4 3 2 2 3 2" xfId="27643"/>
    <cellStyle name="Normal 4 3 2 2 3 2 2" xfId="27644"/>
    <cellStyle name="Normal 4 3 2 2 3 2 3" xfId="27645"/>
    <cellStyle name="Normal 4 3 2 2 3 3" xfId="27646"/>
    <cellStyle name="Normal 4 3 2 2 3 4" xfId="27647"/>
    <cellStyle name="Normal 4 3 2 2 4" xfId="3418"/>
    <cellStyle name="Normal 4 3 2 2 4 2" xfId="27648"/>
    <cellStyle name="Normal 4 3 2 2 4 2 2" xfId="27649"/>
    <cellStyle name="Normal 4 3 2 2 4 2 3" xfId="27650"/>
    <cellStyle name="Normal 4 3 2 2 4 3" xfId="27651"/>
    <cellStyle name="Normal 4 3 2 2 4 4" xfId="27652"/>
    <cellStyle name="Normal 4 3 2 2 5" xfId="3419"/>
    <cellStyle name="Normal 4 3 2 2 5 2" xfId="27653"/>
    <cellStyle name="Normal 4 3 2 2 5 2 2" xfId="27654"/>
    <cellStyle name="Normal 4 3 2 2 5 3" xfId="27655"/>
    <cellStyle name="Normal 4 3 2 2 5 4" xfId="27656"/>
    <cellStyle name="Normal 4 3 2 2 6" xfId="27657"/>
    <cellStyle name="Normal 4 3 2 2 6 2" xfId="27658"/>
    <cellStyle name="Normal 4 3 2 2 6 3" xfId="27659"/>
    <cellStyle name="Normal 4 3 2 2 7" xfId="27660"/>
    <cellStyle name="Normal 4 3 2 2 8" xfId="27661"/>
    <cellStyle name="Normal 4 3 2 2 9" xfId="27662"/>
    <cellStyle name="Normal 4 3 2 3" xfId="3420"/>
    <cellStyle name="Normal 4 3 2 3 10" xfId="27663"/>
    <cellStyle name="Normal 4 3 2 3 11" xfId="27664"/>
    <cellStyle name="Normal 4 3 2 3 2" xfId="3421"/>
    <cellStyle name="Normal 4 3 2 3 2 2" xfId="3422"/>
    <cellStyle name="Normal 4 3 2 3 2 2 2" xfId="27665"/>
    <cellStyle name="Normal 4 3 2 3 2 2 2 2" xfId="27666"/>
    <cellStyle name="Normal 4 3 2 3 2 2 2 3" xfId="27667"/>
    <cellStyle name="Normal 4 3 2 3 2 2 3" xfId="27668"/>
    <cellStyle name="Normal 4 3 2 3 2 2 4" xfId="27669"/>
    <cellStyle name="Normal 4 3 2 3 2 3" xfId="3423"/>
    <cellStyle name="Normal 4 3 2 3 2 3 2" xfId="27670"/>
    <cellStyle name="Normal 4 3 2 3 2 3 2 2" xfId="27671"/>
    <cellStyle name="Normal 4 3 2 3 2 3 2 3" xfId="27672"/>
    <cellStyle name="Normal 4 3 2 3 2 3 3" xfId="27673"/>
    <cellStyle name="Normal 4 3 2 3 2 3 4" xfId="27674"/>
    <cellStyle name="Normal 4 3 2 3 2 4" xfId="27675"/>
    <cellStyle name="Normal 4 3 2 3 2 4 2" xfId="27676"/>
    <cellStyle name="Normal 4 3 2 3 2 4 3" xfId="27677"/>
    <cellStyle name="Normal 4 3 2 3 2 5" xfId="27678"/>
    <cellStyle name="Normal 4 3 2 3 2 6" xfId="27679"/>
    <cellStyle name="Normal 4 3 2 3 2 7" xfId="27680"/>
    <cellStyle name="Normal 4 3 2 3 2 8" xfId="27681"/>
    <cellStyle name="Normal 4 3 2 3 2 9" xfId="27682"/>
    <cellStyle name="Normal 4 3 2 3 3" xfId="3424"/>
    <cellStyle name="Normal 4 3 2 3 3 2" xfId="27683"/>
    <cellStyle name="Normal 4 3 2 3 3 2 2" xfId="27684"/>
    <cellStyle name="Normal 4 3 2 3 3 2 3" xfId="27685"/>
    <cellStyle name="Normal 4 3 2 3 3 3" xfId="27686"/>
    <cellStyle name="Normal 4 3 2 3 3 4" xfId="27687"/>
    <cellStyle name="Normal 4 3 2 3 4" xfId="3425"/>
    <cellStyle name="Normal 4 3 2 3 4 2" xfId="27688"/>
    <cellStyle name="Normal 4 3 2 3 4 2 2" xfId="27689"/>
    <cellStyle name="Normal 4 3 2 3 4 2 3" xfId="27690"/>
    <cellStyle name="Normal 4 3 2 3 4 3" xfId="27691"/>
    <cellStyle name="Normal 4 3 2 3 4 4" xfId="27692"/>
    <cellStyle name="Normal 4 3 2 3 5" xfId="3426"/>
    <cellStyle name="Normal 4 3 2 3 5 2" xfId="27693"/>
    <cellStyle name="Normal 4 3 2 3 5 2 2" xfId="27694"/>
    <cellStyle name="Normal 4 3 2 3 5 3" xfId="27695"/>
    <cellStyle name="Normal 4 3 2 3 5 4" xfId="27696"/>
    <cellStyle name="Normal 4 3 2 3 6" xfId="27697"/>
    <cellStyle name="Normal 4 3 2 3 6 2" xfId="27698"/>
    <cellStyle name="Normal 4 3 2 3 6 3" xfId="27699"/>
    <cellStyle name="Normal 4 3 2 3 7" xfId="27700"/>
    <cellStyle name="Normal 4 3 2 3 8" xfId="27701"/>
    <cellStyle name="Normal 4 3 2 3 9" xfId="27702"/>
    <cellStyle name="Normal 4 3 2 4" xfId="3427"/>
    <cellStyle name="Normal 4 3 2 4 2" xfId="3428"/>
    <cellStyle name="Normal 4 3 2 4 2 2" xfId="27703"/>
    <cellStyle name="Normal 4 3 2 4 2 2 2" xfId="27704"/>
    <cellStyle name="Normal 4 3 2 4 2 2 3" xfId="27705"/>
    <cellStyle name="Normal 4 3 2 4 2 3" xfId="27706"/>
    <cellStyle name="Normal 4 3 2 4 2 4" xfId="27707"/>
    <cellStyle name="Normal 4 3 2 4 3" xfId="3429"/>
    <cellStyle name="Normal 4 3 2 4 3 2" xfId="27708"/>
    <cellStyle name="Normal 4 3 2 4 3 2 2" xfId="27709"/>
    <cellStyle name="Normal 4 3 2 4 3 2 3" xfId="27710"/>
    <cellStyle name="Normal 4 3 2 4 3 3" xfId="27711"/>
    <cellStyle name="Normal 4 3 2 4 3 4" xfId="27712"/>
    <cellStyle name="Normal 4 3 2 4 4" xfId="27713"/>
    <cellStyle name="Normal 4 3 2 4 4 2" xfId="27714"/>
    <cellStyle name="Normal 4 3 2 4 4 3" xfId="27715"/>
    <cellStyle name="Normal 4 3 2 4 5" xfId="27716"/>
    <cellStyle name="Normal 4 3 2 4 6" xfId="27717"/>
    <cellStyle name="Normal 4 3 2 4 7" xfId="27718"/>
    <cellStyle name="Normal 4 3 2 4 8" xfId="27719"/>
    <cellStyle name="Normal 4 3 2 4 9" xfId="27720"/>
    <cellStyle name="Normal 4 3 2 5" xfId="3430"/>
    <cellStyle name="Normal 4 3 2 5 2" xfId="3431"/>
    <cellStyle name="Normal 4 3 2 5 2 2" xfId="27721"/>
    <cellStyle name="Normal 4 3 2 5 2 2 2" xfId="27722"/>
    <cellStyle name="Normal 4 3 2 5 2 2 3" xfId="27723"/>
    <cellStyle name="Normal 4 3 2 5 2 3" xfId="27724"/>
    <cellStyle name="Normal 4 3 2 5 2 4" xfId="27725"/>
    <cellStyle name="Normal 4 3 2 5 3" xfId="3432"/>
    <cellStyle name="Normal 4 3 2 5 3 2" xfId="27726"/>
    <cellStyle name="Normal 4 3 2 5 3 2 2" xfId="27727"/>
    <cellStyle name="Normal 4 3 2 5 3 2 3" xfId="27728"/>
    <cellStyle name="Normal 4 3 2 5 3 3" xfId="27729"/>
    <cellStyle name="Normal 4 3 2 5 3 4" xfId="27730"/>
    <cellStyle name="Normal 4 3 2 5 4" xfId="27731"/>
    <cellStyle name="Normal 4 3 2 5 4 2" xfId="27732"/>
    <cellStyle name="Normal 4 3 2 5 4 3" xfId="27733"/>
    <cellStyle name="Normal 4 3 2 5 5" xfId="27734"/>
    <cellStyle name="Normal 4 3 2 5 6" xfId="27735"/>
    <cellStyle name="Normal 4 3 2 5 7" xfId="27736"/>
    <cellStyle name="Normal 4 3 2 5 8" xfId="27737"/>
    <cellStyle name="Normal 4 3 2 5 9" xfId="27738"/>
    <cellStyle name="Normal 4 3 2 6" xfId="3433"/>
    <cellStyle name="Normal 4 3 2 6 2" xfId="27739"/>
    <cellStyle name="Normal 4 3 2 6 2 2" xfId="27740"/>
    <cellStyle name="Normal 4 3 2 6 2 3" xfId="27741"/>
    <cellStyle name="Normal 4 3 2 6 3" xfId="27742"/>
    <cellStyle name="Normal 4 3 2 6 4" xfId="27743"/>
    <cellStyle name="Normal 4 3 2 7" xfId="3434"/>
    <cellStyle name="Normal 4 3 2 7 2" xfId="27744"/>
    <cellStyle name="Normal 4 3 2 7 2 2" xfId="27745"/>
    <cellStyle name="Normal 4 3 2 7 2 3" xfId="27746"/>
    <cellStyle name="Normal 4 3 2 7 3" xfId="27747"/>
    <cellStyle name="Normal 4 3 2 7 4" xfId="27748"/>
    <cellStyle name="Normal 4 3 2 8" xfId="3435"/>
    <cellStyle name="Normal 4 3 2 8 2" xfId="27749"/>
    <cellStyle name="Normal 4 3 2 8 2 2" xfId="27750"/>
    <cellStyle name="Normal 4 3 2 8 3" xfId="27751"/>
    <cellStyle name="Normal 4 3 2 8 4" xfId="27752"/>
    <cellStyle name="Normal 4 3 2 9" xfId="27753"/>
    <cellStyle name="Normal 4 3 2 9 2" xfId="27754"/>
    <cellStyle name="Normal 4 3 2 9 3" xfId="27755"/>
    <cellStyle name="Normal 4 3 3" xfId="3436"/>
    <cellStyle name="Normal 4 3 3 10" xfId="27756"/>
    <cellStyle name="Normal 4 3 3 11" xfId="27757"/>
    <cellStyle name="Normal 4 3 3 12" xfId="27758"/>
    <cellStyle name="Normal 4 3 3 2" xfId="3437"/>
    <cellStyle name="Normal 4 3 3 2 2" xfId="3438"/>
    <cellStyle name="Normal 4 3 3 2 2 2" xfId="27759"/>
    <cellStyle name="Normal 4 3 3 2 2 2 2" xfId="27760"/>
    <cellStyle name="Normal 4 3 3 2 2 2 3" xfId="27761"/>
    <cellStyle name="Normal 4 3 3 2 2 3" xfId="27762"/>
    <cellStyle name="Normal 4 3 3 2 2 4" xfId="27763"/>
    <cellStyle name="Normal 4 3 3 2 3" xfId="3439"/>
    <cellStyle name="Normal 4 3 3 2 3 2" xfId="27764"/>
    <cellStyle name="Normal 4 3 3 2 3 2 2" xfId="27765"/>
    <cellStyle name="Normal 4 3 3 2 3 2 3" xfId="27766"/>
    <cellStyle name="Normal 4 3 3 2 3 3" xfId="27767"/>
    <cellStyle name="Normal 4 3 3 2 3 4" xfId="27768"/>
    <cellStyle name="Normal 4 3 3 2 4" xfId="27769"/>
    <cellStyle name="Normal 4 3 3 2 4 2" xfId="27770"/>
    <cellStyle name="Normal 4 3 3 2 4 3" xfId="27771"/>
    <cellStyle name="Normal 4 3 3 2 5" xfId="27772"/>
    <cellStyle name="Normal 4 3 3 2 6" xfId="27773"/>
    <cellStyle name="Normal 4 3 3 2 7" xfId="27774"/>
    <cellStyle name="Normal 4 3 3 2 8" xfId="27775"/>
    <cellStyle name="Normal 4 3 3 2 9" xfId="27776"/>
    <cellStyle name="Normal 4 3 3 3" xfId="3440"/>
    <cellStyle name="Normal 4 3 3 3 2" xfId="3441"/>
    <cellStyle name="Normal 4 3 3 3 2 2" xfId="27777"/>
    <cellStyle name="Normal 4 3 3 3 2 2 2" xfId="27778"/>
    <cellStyle name="Normal 4 3 3 3 2 2 3" xfId="27779"/>
    <cellStyle name="Normal 4 3 3 3 2 3" xfId="27780"/>
    <cellStyle name="Normal 4 3 3 3 2 4" xfId="27781"/>
    <cellStyle name="Normal 4 3 3 3 3" xfId="3442"/>
    <cellStyle name="Normal 4 3 3 3 3 2" xfId="27782"/>
    <cellStyle name="Normal 4 3 3 3 3 2 2" xfId="27783"/>
    <cellStyle name="Normal 4 3 3 3 3 2 3" xfId="27784"/>
    <cellStyle name="Normal 4 3 3 3 3 3" xfId="27785"/>
    <cellStyle name="Normal 4 3 3 3 3 4" xfId="27786"/>
    <cellStyle name="Normal 4 3 3 3 4" xfId="27787"/>
    <cellStyle name="Normal 4 3 3 3 4 2" xfId="27788"/>
    <cellStyle name="Normal 4 3 3 3 4 3" xfId="27789"/>
    <cellStyle name="Normal 4 3 3 3 5" xfId="27790"/>
    <cellStyle name="Normal 4 3 3 3 6" xfId="27791"/>
    <cellStyle name="Normal 4 3 3 3 7" xfId="27792"/>
    <cellStyle name="Normal 4 3 3 3 8" xfId="27793"/>
    <cellStyle name="Normal 4 3 3 3 9" xfId="27794"/>
    <cellStyle name="Normal 4 3 3 4" xfId="3443"/>
    <cellStyle name="Normal 4 3 3 4 2" xfId="27795"/>
    <cellStyle name="Normal 4 3 3 4 2 2" xfId="27796"/>
    <cellStyle name="Normal 4 3 3 4 2 3" xfId="27797"/>
    <cellStyle name="Normal 4 3 3 4 3" xfId="27798"/>
    <cellStyle name="Normal 4 3 3 4 4" xfId="27799"/>
    <cellStyle name="Normal 4 3 3 5" xfId="3444"/>
    <cellStyle name="Normal 4 3 3 5 2" xfId="27800"/>
    <cellStyle name="Normal 4 3 3 5 2 2" xfId="27801"/>
    <cellStyle name="Normal 4 3 3 5 2 3" xfId="27802"/>
    <cellStyle name="Normal 4 3 3 5 3" xfId="27803"/>
    <cellStyle name="Normal 4 3 3 5 4" xfId="27804"/>
    <cellStyle name="Normal 4 3 3 6" xfId="3445"/>
    <cellStyle name="Normal 4 3 3 6 2" xfId="27805"/>
    <cellStyle name="Normal 4 3 3 6 2 2" xfId="27806"/>
    <cellStyle name="Normal 4 3 3 6 3" xfId="27807"/>
    <cellStyle name="Normal 4 3 3 6 4" xfId="27808"/>
    <cellStyle name="Normal 4 3 3 7" xfId="27809"/>
    <cellStyle name="Normal 4 3 3 7 2" xfId="27810"/>
    <cellStyle name="Normal 4 3 3 7 3" xfId="27811"/>
    <cellStyle name="Normal 4 3 3 8" xfId="27812"/>
    <cellStyle name="Normal 4 3 3 9" xfId="27813"/>
    <cellStyle name="Normal 4 3 4" xfId="3446"/>
    <cellStyle name="Normal 4 3 4 10" xfId="27814"/>
    <cellStyle name="Normal 4 3 4 11" xfId="27815"/>
    <cellStyle name="Normal 4 3 4 2" xfId="3447"/>
    <cellStyle name="Normal 4 3 4 2 2" xfId="3448"/>
    <cellStyle name="Normal 4 3 4 2 2 2" xfId="27816"/>
    <cellStyle name="Normal 4 3 4 2 2 2 2" xfId="27817"/>
    <cellStyle name="Normal 4 3 4 2 2 2 3" xfId="27818"/>
    <cellStyle name="Normal 4 3 4 2 2 3" xfId="27819"/>
    <cellStyle name="Normal 4 3 4 2 2 4" xfId="27820"/>
    <cellStyle name="Normal 4 3 4 2 3" xfId="3449"/>
    <cellStyle name="Normal 4 3 4 2 3 2" xfId="27821"/>
    <cellStyle name="Normal 4 3 4 2 3 2 2" xfId="27822"/>
    <cellStyle name="Normal 4 3 4 2 3 2 3" xfId="27823"/>
    <cellStyle name="Normal 4 3 4 2 3 3" xfId="27824"/>
    <cellStyle name="Normal 4 3 4 2 3 4" xfId="27825"/>
    <cellStyle name="Normal 4 3 4 2 4" xfId="27826"/>
    <cellStyle name="Normal 4 3 4 2 4 2" xfId="27827"/>
    <cellStyle name="Normal 4 3 4 2 4 3" xfId="27828"/>
    <cellStyle name="Normal 4 3 4 2 5" xfId="27829"/>
    <cellStyle name="Normal 4 3 4 2 6" xfId="27830"/>
    <cellStyle name="Normal 4 3 4 2 7" xfId="27831"/>
    <cellStyle name="Normal 4 3 4 2 8" xfId="27832"/>
    <cellStyle name="Normal 4 3 4 2 9" xfId="27833"/>
    <cellStyle name="Normal 4 3 4 3" xfId="3450"/>
    <cellStyle name="Normal 4 3 4 3 2" xfId="27834"/>
    <cellStyle name="Normal 4 3 4 3 2 2" xfId="27835"/>
    <cellStyle name="Normal 4 3 4 3 2 3" xfId="27836"/>
    <cellStyle name="Normal 4 3 4 3 3" xfId="27837"/>
    <cellStyle name="Normal 4 3 4 3 4" xfId="27838"/>
    <cellStyle name="Normal 4 3 4 4" xfId="3451"/>
    <cellStyle name="Normal 4 3 4 4 2" xfId="27839"/>
    <cellStyle name="Normal 4 3 4 4 2 2" xfId="27840"/>
    <cellStyle name="Normal 4 3 4 4 2 3" xfId="27841"/>
    <cellStyle name="Normal 4 3 4 4 3" xfId="27842"/>
    <cellStyle name="Normal 4 3 4 4 4" xfId="27843"/>
    <cellStyle name="Normal 4 3 4 5" xfId="3452"/>
    <cellStyle name="Normal 4 3 4 5 2" xfId="27844"/>
    <cellStyle name="Normal 4 3 4 5 2 2" xfId="27845"/>
    <cellStyle name="Normal 4 3 4 5 3" xfId="27846"/>
    <cellStyle name="Normal 4 3 4 5 4" xfId="27847"/>
    <cellStyle name="Normal 4 3 4 6" xfId="27848"/>
    <cellStyle name="Normal 4 3 4 6 2" xfId="27849"/>
    <cellStyle name="Normal 4 3 4 6 3" xfId="27850"/>
    <cellStyle name="Normal 4 3 4 7" xfId="27851"/>
    <cellStyle name="Normal 4 3 4 8" xfId="27852"/>
    <cellStyle name="Normal 4 3 4 9" xfId="27853"/>
    <cellStyle name="Normal 4 3 5" xfId="3453"/>
    <cellStyle name="Normal 4 3 5 2" xfId="3454"/>
    <cellStyle name="Normal 4 3 5 2 2" xfId="27854"/>
    <cellStyle name="Normal 4 3 5 2 2 2" xfId="27855"/>
    <cellStyle name="Normal 4 3 5 2 2 3" xfId="27856"/>
    <cellStyle name="Normal 4 3 5 2 3" xfId="27857"/>
    <cellStyle name="Normal 4 3 5 2 4" xfId="27858"/>
    <cellStyle name="Normal 4 3 5 3" xfId="3455"/>
    <cellStyle name="Normal 4 3 5 3 2" xfId="27859"/>
    <cellStyle name="Normal 4 3 5 3 2 2" xfId="27860"/>
    <cellStyle name="Normal 4 3 5 3 2 3" xfId="27861"/>
    <cellStyle name="Normal 4 3 5 3 3" xfId="27862"/>
    <cellStyle name="Normal 4 3 5 3 4" xfId="27863"/>
    <cellStyle name="Normal 4 3 5 4" xfId="27864"/>
    <cellStyle name="Normal 4 3 5 4 2" xfId="27865"/>
    <cellStyle name="Normal 4 3 5 4 3" xfId="27866"/>
    <cellStyle name="Normal 4 3 5 5" xfId="27867"/>
    <cellStyle name="Normal 4 3 5 6" xfId="27868"/>
    <cellStyle name="Normal 4 3 5 7" xfId="27869"/>
    <cellStyle name="Normal 4 3 5 8" xfId="27870"/>
    <cellStyle name="Normal 4 3 5 9" xfId="27871"/>
    <cellStyle name="Normal 4 3 6" xfId="3456"/>
    <cellStyle name="Normal 4 3 6 2" xfId="3457"/>
    <cellStyle name="Normal 4 3 6 2 2" xfId="27872"/>
    <cellStyle name="Normal 4 3 6 2 2 2" xfId="27873"/>
    <cellStyle name="Normal 4 3 6 2 2 3" xfId="27874"/>
    <cellStyle name="Normal 4 3 6 2 3" xfId="27875"/>
    <cellStyle name="Normal 4 3 6 2 4" xfId="27876"/>
    <cellStyle name="Normal 4 3 6 3" xfId="3458"/>
    <cellStyle name="Normal 4 3 6 3 2" xfId="27877"/>
    <cellStyle name="Normal 4 3 6 3 2 2" xfId="27878"/>
    <cellStyle name="Normal 4 3 6 3 2 3" xfId="27879"/>
    <cellStyle name="Normal 4 3 6 3 3" xfId="27880"/>
    <cellStyle name="Normal 4 3 6 3 4" xfId="27881"/>
    <cellStyle name="Normal 4 3 6 4" xfId="27882"/>
    <cellStyle name="Normal 4 3 6 4 2" xfId="27883"/>
    <cellStyle name="Normal 4 3 6 4 3" xfId="27884"/>
    <cellStyle name="Normal 4 3 6 5" xfId="27885"/>
    <cellStyle name="Normal 4 3 6 6" xfId="27886"/>
    <cellStyle name="Normal 4 3 6 7" xfId="27887"/>
    <cellStyle name="Normal 4 3 6 8" xfId="27888"/>
    <cellStyle name="Normal 4 3 6 9" xfId="27889"/>
    <cellStyle name="Normal 4 3 7" xfId="3459"/>
    <cellStyle name="Normal 4 3 7 2" xfId="3460"/>
    <cellStyle name="Normal 4 3 7 2 2" xfId="27890"/>
    <cellStyle name="Normal 4 3 7 2 2 2" xfId="27891"/>
    <cellStyle name="Normal 4 3 7 2 2 3" xfId="27892"/>
    <cellStyle name="Normal 4 3 7 2 3" xfId="27893"/>
    <cellStyle name="Normal 4 3 7 2 4" xfId="27894"/>
    <cellStyle name="Normal 4 3 7 3" xfId="3461"/>
    <cellStyle name="Normal 4 3 7 3 2" xfId="27895"/>
    <cellStyle name="Normal 4 3 7 3 2 2" xfId="27896"/>
    <cellStyle name="Normal 4 3 7 3 2 3" xfId="27897"/>
    <cellStyle name="Normal 4 3 7 3 3" xfId="27898"/>
    <cellStyle name="Normal 4 3 7 3 4" xfId="27899"/>
    <cellStyle name="Normal 4 3 7 4" xfId="27900"/>
    <cellStyle name="Normal 4 3 7 4 2" xfId="27901"/>
    <cellStyle name="Normal 4 3 7 4 3" xfId="27902"/>
    <cellStyle name="Normal 4 3 7 5" xfId="27903"/>
    <cellStyle name="Normal 4 3 7 6" xfId="27904"/>
    <cellStyle name="Normal 4 3 7 7" xfId="27905"/>
    <cellStyle name="Normal 4 3 7 8" xfId="27906"/>
    <cellStyle name="Normal 4 3 7 9" xfId="27907"/>
    <cellStyle name="Normal 4 3 8" xfId="3462"/>
    <cellStyle name="Normal 4 3 8 2" xfId="3463"/>
    <cellStyle name="Normal 4 3 8 2 2" xfId="27908"/>
    <cellStyle name="Normal 4 3 8 2 2 2" xfId="27909"/>
    <cellStyle name="Normal 4 3 8 2 2 3" xfId="27910"/>
    <cellStyle name="Normal 4 3 8 2 3" xfId="27911"/>
    <cellStyle name="Normal 4 3 8 2 4" xfId="27912"/>
    <cellStyle name="Normal 4 3 8 2 5" xfId="27913"/>
    <cellStyle name="Normal 4 3 8 2 5 2" xfId="27914"/>
    <cellStyle name="Normal 4 3 8 2 5 3" xfId="27915"/>
    <cellStyle name="Normal 4 3 8 2 5 3 2" xfId="27916"/>
    <cellStyle name="Normal 4 3 8 2 5 4" xfId="27917"/>
    <cellStyle name="Normal 4 3 8 2 6" xfId="27918"/>
    <cellStyle name="Normal 4 3 8 3" xfId="3464"/>
    <cellStyle name="Normal 4 3 8 3 2" xfId="27919"/>
    <cellStyle name="Normal 4 3 8 3 2 2" xfId="27920"/>
    <cellStyle name="Normal 4 3 8 3 2 3" xfId="27921"/>
    <cellStyle name="Normal 4 3 8 3 3" xfId="27922"/>
    <cellStyle name="Normal 4 3 8 3 4" xfId="27923"/>
    <cellStyle name="Normal 4 3 8 4" xfId="27924"/>
    <cellStyle name="Normal 4 3 8 4 2" xfId="27925"/>
    <cellStyle name="Normal 4 3 8 4 3" xfId="27926"/>
    <cellStyle name="Normal 4 3 8 5" xfId="27927"/>
    <cellStyle name="Normal 4 3 8 6" xfId="27928"/>
    <cellStyle name="Normal 4 3 8 7" xfId="27929"/>
    <cellStyle name="Normal 4 3 8 8" xfId="27930"/>
    <cellStyle name="Normal 4 3 8 9" xfId="27931"/>
    <cellStyle name="Normal 4 3 9" xfId="3465"/>
    <cellStyle name="Normal 4 3 9 2" xfId="3466"/>
    <cellStyle name="Normal 4 3 9 2 2" xfId="27932"/>
    <cellStyle name="Normal 4 3 9 2 2 2" xfId="27933"/>
    <cellStyle name="Normal 4 3 9 2 2 3" xfId="27934"/>
    <cellStyle name="Normal 4 3 9 2 3" xfId="27935"/>
    <cellStyle name="Normal 4 3 9 2 4" xfId="27936"/>
    <cellStyle name="Normal 4 3 9 3" xfId="3467"/>
    <cellStyle name="Normal 4 3 9 3 2" xfId="27937"/>
    <cellStyle name="Normal 4 3 9 3 2 2" xfId="27938"/>
    <cellStyle name="Normal 4 3 9 3 2 3" xfId="27939"/>
    <cellStyle name="Normal 4 3 9 3 3" xfId="27940"/>
    <cellStyle name="Normal 4 3 9 3 4" xfId="27941"/>
    <cellStyle name="Normal 4 3 9 4" xfId="27942"/>
    <cellStyle name="Normal 4 3 9 4 2" xfId="27943"/>
    <cellStyle name="Normal 4 3 9 4 3" xfId="27944"/>
    <cellStyle name="Normal 4 3 9 5" xfId="27945"/>
    <cellStyle name="Normal 4 3 9 6" xfId="27946"/>
    <cellStyle name="Normal 4 3 9 7" xfId="27947"/>
    <cellStyle name="Normal 4 3 9 8" xfId="27948"/>
    <cellStyle name="Normal 4 3 9 9" xfId="27949"/>
    <cellStyle name="Normal 4 4" xfId="3468"/>
    <cellStyle name="Normal 4 4 10" xfId="3469"/>
    <cellStyle name="Normal 4 4 10 2" xfId="27950"/>
    <cellStyle name="Normal 4 4 10 2 2" xfId="27951"/>
    <cellStyle name="Normal 4 4 10 2 3" xfId="27952"/>
    <cellStyle name="Normal 4 4 10 3" xfId="27953"/>
    <cellStyle name="Normal 4 4 10 4" xfId="27954"/>
    <cellStyle name="Normal 4 4 11" xfId="3470"/>
    <cellStyle name="Normal 4 4 11 2" xfId="27955"/>
    <cellStyle name="Normal 4 4 11 2 2" xfId="27956"/>
    <cellStyle name="Normal 4 4 11 2 3" xfId="27957"/>
    <cellStyle name="Normal 4 4 11 3" xfId="27958"/>
    <cellStyle name="Normal 4 4 11 4" xfId="27959"/>
    <cellStyle name="Normal 4 4 12" xfId="3471"/>
    <cellStyle name="Normal 4 4 12 2" xfId="27960"/>
    <cellStyle name="Normal 4 4 12 2 2" xfId="27961"/>
    <cellStyle name="Normal 4 4 12 3" xfId="27962"/>
    <cellStyle name="Normal 4 4 12 4" xfId="27963"/>
    <cellStyle name="Normal 4 4 13" xfId="27964"/>
    <cellStyle name="Normal 4 4 13 2" xfId="27965"/>
    <cellStyle name="Normal 4 4 13 3" xfId="27966"/>
    <cellStyle name="Normal 4 4 14" xfId="27967"/>
    <cellStyle name="Normal 4 4 15" xfId="27968"/>
    <cellStyle name="Normal 4 4 16" xfId="27969"/>
    <cellStyle name="Normal 4 4 17" xfId="27970"/>
    <cellStyle name="Normal 4 4 18" xfId="27971"/>
    <cellStyle name="Normal 4 4 2" xfId="3472"/>
    <cellStyle name="Normal 4 4 2 10" xfId="27972"/>
    <cellStyle name="Normal 4 4 2 11" xfId="27973"/>
    <cellStyle name="Normal 4 4 2 12" xfId="27974"/>
    <cellStyle name="Normal 4 4 2 13" xfId="27975"/>
    <cellStyle name="Normal 4 4 2 14" xfId="27976"/>
    <cellStyle name="Normal 4 4 2 2" xfId="3473"/>
    <cellStyle name="Normal 4 4 2 2 10" xfId="27977"/>
    <cellStyle name="Normal 4 4 2 2 11" xfId="27978"/>
    <cellStyle name="Normal 4 4 2 2 2" xfId="3474"/>
    <cellStyle name="Normal 4 4 2 2 2 2" xfId="3475"/>
    <cellStyle name="Normal 4 4 2 2 2 2 2" xfId="27979"/>
    <cellStyle name="Normal 4 4 2 2 2 2 2 2" xfId="27980"/>
    <cellStyle name="Normal 4 4 2 2 2 2 2 3" xfId="27981"/>
    <cellStyle name="Normal 4 4 2 2 2 2 3" xfId="27982"/>
    <cellStyle name="Normal 4 4 2 2 2 2 4" xfId="27983"/>
    <cellStyle name="Normal 4 4 2 2 2 3" xfId="3476"/>
    <cellStyle name="Normal 4 4 2 2 2 3 2" xfId="27984"/>
    <cellStyle name="Normal 4 4 2 2 2 3 2 2" xfId="27985"/>
    <cellStyle name="Normal 4 4 2 2 2 3 2 3" xfId="27986"/>
    <cellStyle name="Normal 4 4 2 2 2 3 3" xfId="27987"/>
    <cellStyle name="Normal 4 4 2 2 2 3 4" xfId="27988"/>
    <cellStyle name="Normal 4 4 2 2 2 4" xfId="27989"/>
    <cellStyle name="Normal 4 4 2 2 2 4 2" xfId="27990"/>
    <cellStyle name="Normal 4 4 2 2 2 4 3" xfId="27991"/>
    <cellStyle name="Normal 4 4 2 2 2 5" xfId="27992"/>
    <cellStyle name="Normal 4 4 2 2 2 6" xfId="27993"/>
    <cellStyle name="Normal 4 4 2 2 2 7" xfId="27994"/>
    <cellStyle name="Normal 4 4 2 2 2 8" xfId="27995"/>
    <cellStyle name="Normal 4 4 2 2 2 9" xfId="27996"/>
    <cellStyle name="Normal 4 4 2 2 3" xfId="3477"/>
    <cellStyle name="Normal 4 4 2 2 3 2" xfId="27997"/>
    <cellStyle name="Normal 4 4 2 2 3 2 2" xfId="27998"/>
    <cellStyle name="Normal 4 4 2 2 3 2 3" xfId="27999"/>
    <cellStyle name="Normal 4 4 2 2 3 3" xfId="28000"/>
    <cellStyle name="Normal 4 4 2 2 3 4" xfId="28001"/>
    <cellStyle name="Normal 4 4 2 2 4" xfId="3478"/>
    <cellStyle name="Normal 4 4 2 2 4 2" xfId="28002"/>
    <cellStyle name="Normal 4 4 2 2 4 2 2" xfId="28003"/>
    <cellStyle name="Normal 4 4 2 2 4 2 3" xfId="28004"/>
    <cellStyle name="Normal 4 4 2 2 4 3" xfId="28005"/>
    <cellStyle name="Normal 4 4 2 2 4 4" xfId="28006"/>
    <cellStyle name="Normal 4 4 2 2 5" xfId="3479"/>
    <cellStyle name="Normal 4 4 2 2 5 2" xfId="28007"/>
    <cellStyle name="Normal 4 4 2 2 5 2 2" xfId="28008"/>
    <cellStyle name="Normal 4 4 2 2 5 3" xfId="28009"/>
    <cellStyle name="Normal 4 4 2 2 5 4" xfId="28010"/>
    <cellStyle name="Normal 4 4 2 2 6" xfId="28011"/>
    <cellStyle name="Normal 4 4 2 2 6 2" xfId="28012"/>
    <cellStyle name="Normal 4 4 2 2 6 3" xfId="28013"/>
    <cellStyle name="Normal 4 4 2 2 7" xfId="28014"/>
    <cellStyle name="Normal 4 4 2 2 8" xfId="28015"/>
    <cellStyle name="Normal 4 4 2 2 9" xfId="28016"/>
    <cellStyle name="Normal 4 4 2 3" xfId="3480"/>
    <cellStyle name="Normal 4 4 2 3 10" xfId="28017"/>
    <cellStyle name="Normal 4 4 2 3 11" xfId="28018"/>
    <cellStyle name="Normal 4 4 2 3 2" xfId="3481"/>
    <cellStyle name="Normal 4 4 2 3 2 2" xfId="3482"/>
    <cellStyle name="Normal 4 4 2 3 2 2 2" xfId="28019"/>
    <cellStyle name="Normal 4 4 2 3 2 2 2 2" xfId="28020"/>
    <cellStyle name="Normal 4 4 2 3 2 2 2 3" xfId="28021"/>
    <cellStyle name="Normal 4 4 2 3 2 2 3" xfId="28022"/>
    <cellStyle name="Normal 4 4 2 3 2 2 4" xfId="28023"/>
    <cellStyle name="Normal 4 4 2 3 2 3" xfId="3483"/>
    <cellStyle name="Normal 4 4 2 3 2 3 2" xfId="28024"/>
    <cellStyle name="Normal 4 4 2 3 2 3 2 2" xfId="28025"/>
    <cellStyle name="Normal 4 4 2 3 2 3 2 3" xfId="28026"/>
    <cellStyle name="Normal 4 4 2 3 2 3 3" xfId="28027"/>
    <cellStyle name="Normal 4 4 2 3 2 3 4" xfId="28028"/>
    <cellStyle name="Normal 4 4 2 3 2 4" xfId="28029"/>
    <cellStyle name="Normal 4 4 2 3 2 4 2" xfId="28030"/>
    <cellStyle name="Normal 4 4 2 3 2 4 3" xfId="28031"/>
    <cellStyle name="Normal 4 4 2 3 2 5" xfId="28032"/>
    <cellStyle name="Normal 4 4 2 3 2 6" xfId="28033"/>
    <cellStyle name="Normal 4 4 2 3 2 7" xfId="28034"/>
    <cellStyle name="Normal 4 4 2 3 2 8" xfId="28035"/>
    <cellStyle name="Normal 4 4 2 3 2 9" xfId="28036"/>
    <cellStyle name="Normal 4 4 2 3 3" xfId="3484"/>
    <cellStyle name="Normal 4 4 2 3 3 2" xfId="28037"/>
    <cellStyle name="Normal 4 4 2 3 3 2 2" xfId="28038"/>
    <cellStyle name="Normal 4 4 2 3 3 2 3" xfId="28039"/>
    <cellStyle name="Normal 4 4 2 3 3 3" xfId="28040"/>
    <cellStyle name="Normal 4 4 2 3 3 4" xfId="28041"/>
    <cellStyle name="Normal 4 4 2 3 4" xfId="3485"/>
    <cellStyle name="Normal 4 4 2 3 4 2" xfId="28042"/>
    <cellStyle name="Normal 4 4 2 3 4 2 2" xfId="28043"/>
    <cellStyle name="Normal 4 4 2 3 4 2 3" xfId="28044"/>
    <cellStyle name="Normal 4 4 2 3 4 3" xfId="28045"/>
    <cellStyle name="Normal 4 4 2 3 4 4" xfId="28046"/>
    <cellStyle name="Normal 4 4 2 3 5" xfId="3486"/>
    <cellStyle name="Normal 4 4 2 3 5 2" xfId="28047"/>
    <cellStyle name="Normal 4 4 2 3 5 2 2" xfId="28048"/>
    <cellStyle name="Normal 4 4 2 3 5 3" xfId="28049"/>
    <cellStyle name="Normal 4 4 2 3 5 4" xfId="28050"/>
    <cellStyle name="Normal 4 4 2 3 6" xfId="28051"/>
    <cellStyle name="Normal 4 4 2 3 6 2" xfId="28052"/>
    <cellStyle name="Normal 4 4 2 3 6 3" xfId="28053"/>
    <cellStyle name="Normal 4 4 2 3 7" xfId="28054"/>
    <cellStyle name="Normal 4 4 2 3 8" xfId="28055"/>
    <cellStyle name="Normal 4 4 2 3 9" xfId="28056"/>
    <cellStyle name="Normal 4 4 2 4" xfId="3487"/>
    <cellStyle name="Normal 4 4 2 4 2" xfId="3488"/>
    <cellStyle name="Normal 4 4 2 4 2 2" xfId="28057"/>
    <cellStyle name="Normal 4 4 2 4 2 2 2" xfId="28058"/>
    <cellStyle name="Normal 4 4 2 4 2 2 3" xfId="28059"/>
    <cellStyle name="Normal 4 4 2 4 2 3" xfId="28060"/>
    <cellStyle name="Normal 4 4 2 4 2 4" xfId="28061"/>
    <cellStyle name="Normal 4 4 2 4 3" xfId="3489"/>
    <cellStyle name="Normal 4 4 2 4 3 2" xfId="28062"/>
    <cellStyle name="Normal 4 4 2 4 3 2 2" xfId="28063"/>
    <cellStyle name="Normal 4 4 2 4 3 2 3" xfId="28064"/>
    <cellStyle name="Normal 4 4 2 4 3 3" xfId="28065"/>
    <cellStyle name="Normal 4 4 2 4 3 4" xfId="28066"/>
    <cellStyle name="Normal 4 4 2 4 4" xfId="28067"/>
    <cellStyle name="Normal 4 4 2 4 4 2" xfId="28068"/>
    <cellStyle name="Normal 4 4 2 4 4 3" xfId="28069"/>
    <cellStyle name="Normal 4 4 2 4 5" xfId="28070"/>
    <cellStyle name="Normal 4 4 2 4 6" xfId="28071"/>
    <cellStyle name="Normal 4 4 2 4 7" xfId="28072"/>
    <cellStyle name="Normal 4 4 2 4 8" xfId="28073"/>
    <cellStyle name="Normal 4 4 2 4 9" xfId="28074"/>
    <cellStyle name="Normal 4 4 2 5" xfId="3490"/>
    <cellStyle name="Normal 4 4 2 5 2" xfId="3491"/>
    <cellStyle name="Normal 4 4 2 5 2 2" xfId="28075"/>
    <cellStyle name="Normal 4 4 2 5 2 2 2" xfId="28076"/>
    <cellStyle name="Normal 4 4 2 5 2 2 3" xfId="28077"/>
    <cellStyle name="Normal 4 4 2 5 2 3" xfId="28078"/>
    <cellStyle name="Normal 4 4 2 5 2 4" xfId="28079"/>
    <cellStyle name="Normal 4 4 2 5 3" xfId="3492"/>
    <cellStyle name="Normal 4 4 2 5 3 2" xfId="28080"/>
    <cellStyle name="Normal 4 4 2 5 3 2 2" xfId="28081"/>
    <cellStyle name="Normal 4 4 2 5 3 2 3" xfId="28082"/>
    <cellStyle name="Normal 4 4 2 5 3 3" xfId="28083"/>
    <cellStyle name="Normal 4 4 2 5 3 4" xfId="28084"/>
    <cellStyle name="Normal 4 4 2 5 4" xfId="28085"/>
    <cellStyle name="Normal 4 4 2 5 4 2" xfId="28086"/>
    <cellStyle name="Normal 4 4 2 5 4 3" xfId="28087"/>
    <cellStyle name="Normal 4 4 2 5 5" xfId="28088"/>
    <cellStyle name="Normal 4 4 2 5 6" xfId="28089"/>
    <cellStyle name="Normal 4 4 2 5 7" xfId="28090"/>
    <cellStyle name="Normal 4 4 2 5 8" xfId="28091"/>
    <cellStyle name="Normal 4 4 2 5 9" xfId="28092"/>
    <cellStyle name="Normal 4 4 2 6" xfId="3493"/>
    <cellStyle name="Normal 4 4 2 6 2" xfId="28093"/>
    <cellStyle name="Normal 4 4 2 6 2 2" xfId="28094"/>
    <cellStyle name="Normal 4 4 2 6 2 3" xfId="28095"/>
    <cellStyle name="Normal 4 4 2 6 3" xfId="28096"/>
    <cellStyle name="Normal 4 4 2 6 4" xfId="28097"/>
    <cellStyle name="Normal 4 4 2 7" xfId="3494"/>
    <cellStyle name="Normal 4 4 2 7 2" xfId="28098"/>
    <cellStyle name="Normal 4 4 2 7 2 2" xfId="28099"/>
    <cellStyle name="Normal 4 4 2 7 2 3" xfId="28100"/>
    <cellStyle name="Normal 4 4 2 7 3" xfId="28101"/>
    <cellStyle name="Normal 4 4 2 7 4" xfId="28102"/>
    <cellStyle name="Normal 4 4 2 8" xfId="3495"/>
    <cellStyle name="Normal 4 4 2 8 2" xfId="28103"/>
    <cellStyle name="Normal 4 4 2 8 2 2" xfId="28104"/>
    <cellStyle name="Normal 4 4 2 8 3" xfId="28105"/>
    <cellStyle name="Normal 4 4 2 8 4" xfId="28106"/>
    <cellStyle name="Normal 4 4 2 9" xfId="28107"/>
    <cellStyle name="Normal 4 4 2 9 2" xfId="28108"/>
    <cellStyle name="Normal 4 4 2 9 3" xfId="28109"/>
    <cellStyle name="Normal 4 4 3" xfId="3496"/>
    <cellStyle name="Normal 4 4 3 10" xfId="28110"/>
    <cellStyle name="Normal 4 4 3 11" xfId="28111"/>
    <cellStyle name="Normal 4 4 3 12" xfId="28112"/>
    <cellStyle name="Normal 4 4 3 2" xfId="3497"/>
    <cellStyle name="Normal 4 4 3 2 2" xfId="3498"/>
    <cellStyle name="Normal 4 4 3 2 2 2" xfId="28113"/>
    <cellStyle name="Normal 4 4 3 2 2 2 2" xfId="28114"/>
    <cellStyle name="Normal 4 4 3 2 2 2 3" xfId="28115"/>
    <cellStyle name="Normal 4 4 3 2 2 3" xfId="28116"/>
    <cellStyle name="Normal 4 4 3 2 2 4" xfId="28117"/>
    <cellStyle name="Normal 4 4 3 2 3" xfId="3499"/>
    <cellStyle name="Normal 4 4 3 2 3 2" xfId="28118"/>
    <cellStyle name="Normal 4 4 3 2 3 2 2" xfId="28119"/>
    <cellStyle name="Normal 4 4 3 2 3 2 3" xfId="28120"/>
    <cellStyle name="Normal 4 4 3 2 3 3" xfId="28121"/>
    <cellStyle name="Normal 4 4 3 2 3 4" xfId="28122"/>
    <cellStyle name="Normal 4 4 3 2 4" xfId="28123"/>
    <cellStyle name="Normal 4 4 3 2 4 2" xfId="28124"/>
    <cellStyle name="Normal 4 4 3 2 4 3" xfId="28125"/>
    <cellStyle name="Normal 4 4 3 2 5" xfId="28126"/>
    <cellStyle name="Normal 4 4 3 2 6" xfId="28127"/>
    <cellStyle name="Normal 4 4 3 2 7" xfId="28128"/>
    <cellStyle name="Normal 4 4 3 2 8" xfId="28129"/>
    <cellStyle name="Normal 4 4 3 2 9" xfId="28130"/>
    <cellStyle name="Normal 4 4 3 3" xfId="3500"/>
    <cellStyle name="Normal 4 4 3 3 2" xfId="3501"/>
    <cellStyle name="Normal 4 4 3 3 2 2" xfId="28131"/>
    <cellStyle name="Normal 4 4 3 3 2 2 2" xfId="28132"/>
    <cellStyle name="Normal 4 4 3 3 2 2 3" xfId="28133"/>
    <cellStyle name="Normal 4 4 3 3 2 3" xfId="28134"/>
    <cellStyle name="Normal 4 4 3 3 2 4" xfId="28135"/>
    <cellStyle name="Normal 4 4 3 3 3" xfId="3502"/>
    <cellStyle name="Normal 4 4 3 3 3 2" xfId="28136"/>
    <cellStyle name="Normal 4 4 3 3 3 2 2" xfId="28137"/>
    <cellStyle name="Normal 4 4 3 3 3 2 3" xfId="28138"/>
    <cellStyle name="Normal 4 4 3 3 3 3" xfId="28139"/>
    <cellStyle name="Normal 4 4 3 3 3 4" xfId="28140"/>
    <cellStyle name="Normal 4 4 3 3 4" xfId="28141"/>
    <cellStyle name="Normal 4 4 3 3 4 2" xfId="28142"/>
    <cellStyle name="Normal 4 4 3 3 4 3" xfId="28143"/>
    <cellStyle name="Normal 4 4 3 3 5" xfId="28144"/>
    <cellStyle name="Normal 4 4 3 3 6" xfId="28145"/>
    <cellStyle name="Normal 4 4 3 3 7" xfId="28146"/>
    <cellStyle name="Normal 4 4 3 3 8" xfId="28147"/>
    <cellStyle name="Normal 4 4 3 3 9" xfId="28148"/>
    <cellStyle name="Normal 4 4 3 4" xfId="3503"/>
    <cellStyle name="Normal 4 4 3 4 2" xfId="28149"/>
    <cellStyle name="Normal 4 4 3 4 2 2" xfId="28150"/>
    <cellStyle name="Normal 4 4 3 4 2 3" xfId="28151"/>
    <cellStyle name="Normal 4 4 3 4 3" xfId="28152"/>
    <cellStyle name="Normal 4 4 3 4 4" xfId="28153"/>
    <cellStyle name="Normal 4 4 3 5" xfId="3504"/>
    <cellStyle name="Normal 4 4 3 5 2" xfId="28154"/>
    <cellStyle name="Normal 4 4 3 5 2 2" xfId="28155"/>
    <cellStyle name="Normal 4 4 3 5 2 3" xfId="28156"/>
    <cellStyle name="Normal 4 4 3 5 3" xfId="28157"/>
    <cellStyle name="Normal 4 4 3 5 4" xfId="28158"/>
    <cellStyle name="Normal 4 4 3 6" xfId="3505"/>
    <cellStyle name="Normal 4 4 3 6 2" xfId="28159"/>
    <cellStyle name="Normal 4 4 3 6 2 2" xfId="28160"/>
    <cellStyle name="Normal 4 4 3 6 3" xfId="28161"/>
    <cellStyle name="Normal 4 4 3 6 4" xfId="28162"/>
    <cellStyle name="Normal 4 4 3 7" xfId="28163"/>
    <cellStyle name="Normal 4 4 3 7 2" xfId="28164"/>
    <cellStyle name="Normal 4 4 3 7 3" xfId="28165"/>
    <cellStyle name="Normal 4 4 3 8" xfId="28166"/>
    <cellStyle name="Normal 4 4 3 9" xfId="28167"/>
    <cellStyle name="Normal 4 4 4" xfId="3506"/>
    <cellStyle name="Normal 4 4 4 10" xfId="28168"/>
    <cellStyle name="Normal 4 4 4 11" xfId="28169"/>
    <cellStyle name="Normal 4 4 4 2" xfId="3507"/>
    <cellStyle name="Normal 4 4 4 2 2" xfId="3508"/>
    <cellStyle name="Normal 4 4 4 2 2 2" xfId="28170"/>
    <cellStyle name="Normal 4 4 4 2 2 2 2" xfId="28171"/>
    <cellStyle name="Normal 4 4 4 2 2 2 3" xfId="28172"/>
    <cellStyle name="Normal 4 4 4 2 2 3" xfId="28173"/>
    <cellStyle name="Normal 4 4 4 2 2 4" xfId="28174"/>
    <cellStyle name="Normal 4 4 4 2 3" xfId="3509"/>
    <cellStyle name="Normal 4 4 4 2 3 2" xfId="28175"/>
    <cellStyle name="Normal 4 4 4 2 3 2 2" xfId="28176"/>
    <cellStyle name="Normal 4 4 4 2 3 2 3" xfId="28177"/>
    <cellStyle name="Normal 4 4 4 2 3 3" xfId="28178"/>
    <cellStyle name="Normal 4 4 4 2 3 4" xfId="28179"/>
    <cellStyle name="Normal 4 4 4 2 4" xfId="28180"/>
    <cellStyle name="Normal 4 4 4 2 4 2" xfId="28181"/>
    <cellStyle name="Normal 4 4 4 2 4 3" xfId="28182"/>
    <cellStyle name="Normal 4 4 4 2 5" xfId="28183"/>
    <cellStyle name="Normal 4 4 4 2 6" xfId="28184"/>
    <cellStyle name="Normal 4 4 4 2 7" xfId="28185"/>
    <cellStyle name="Normal 4 4 4 2 8" xfId="28186"/>
    <cellStyle name="Normal 4 4 4 2 9" xfId="28187"/>
    <cellStyle name="Normal 4 4 4 3" xfId="3510"/>
    <cellStyle name="Normal 4 4 4 3 2" xfId="28188"/>
    <cellStyle name="Normal 4 4 4 3 2 2" xfId="28189"/>
    <cellStyle name="Normal 4 4 4 3 2 3" xfId="28190"/>
    <cellStyle name="Normal 4 4 4 3 3" xfId="28191"/>
    <cellStyle name="Normal 4 4 4 3 4" xfId="28192"/>
    <cellStyle name="Normal 4 4 4 4" xfId="3511"/>
    <cellStyle name="Normal 4 4 4 4 2" xfId="28193"/>
    <cellStyle name="Normal 4 4 4 4 2 2" xfId="28194"/>
    <cellStyle name="Normal 4 4 4 4 2 3" xfId="28195"/>
    <cellStyle name="Normal 4 4 4 4 3" xfId="28196"/>
    <cellStyle name="Normal 4 4 4 4 4" xfId="28197"/>
    <cellStyle name="Normal 4 4 4 5" xfId="3512"/>
    <cellStyle name="Normal 4 4 4 5 2" xfId="28198"/>
    <cellStyle name="Normal 4 4 4 5 2 2" xfId="28199"/>
    <cellStyle name="Normal 4 4 4 5 3" xfId="28200"/>
    <cellStyle name="Normal 4 4 4 5 4" xfId="28201"/>
    <cellStyle name="Normal 4 4 4 6" xfId="28202"/>
    <cellStyle name="Normal 4 4 4 6 2" xfId="28203"/>
    <cellStyle name="Normal 4 4 4 6 3" xfId="28204"/>
    <cellStyle name="Normal 4 4 4 7" xfId="28205"/>
    <cellStyle name="Normal 4 4 4 8" xfId="28206"/>
    <cellStyle name="Normal 4 4 4 9" xfId="28207"/>
    <cellStyle name="Normal 4 4 5" xfId="3513"/>
    <cellStyle name="Normal 4 4 5 2" xfId="3514"/>
    <cellStyle name="Normal 4 4 5 2 2" xfId="28208"/>
    <cellStyle name="Normal 4 4 5 2 2 2" xfId="28209"/>
    <cellStyle name="Normal 4 4 5 2 2 3" xfId="28210"/>
    <cellStyle name="Normal 4 4 5 2 3" xfId="28211"/>
    <cellStyle name="Normal 4 4 5 2 4" xfId="28212"/>
    <cellStyle name="Normal 4 4 5 3" xfId="3515"/>
    <cellStyle name="Normal 4 4 5 3 2" xfId="28213"/>
    <cellStyle name="Normal 4 4 5 3 2 2" xfId="28214"/>
    <cellStyle name="Normal 4 4 5 3 2 3" xfId="28215"/>
    <cellStyle name="Normal 4 4 5 3 3" xfId="28216"/>
    <cellStyle name="Normal 4 4 5 3 4" xfId="28217"/>
    <cellStyle name="Normal 4 4 5 4" xfId="28218"/>
    <cellStyle name="Normal 4 4 5 4 2" xfId="28219"/>
    <cellStyle name="Normal 4 4 5 4 3" xfId="28220"/>
    <cellStyle name="Normal 4 4 5 5" xfId="28221"/>
    <cellStyle name="Normal 4 4 5 6" xfId="28222"/>
    <cellStyle name="Normal 4 4 5 7" xfId="28223"/>
    <cellStyle name="Normal 4 4 5 8" xfId="28224"/>
    <cellStyle name="Normal 4 4 5 9" xfId="28225"/>
    <cellStyle name="Normal 4 4 6" xfId="3516"/>
    <cellStyle name="Normal 4 4 6 2" xfId="3517"/>
    <cellStyle name="Normal 4 4 6 2 2" xfId="28226"/>
    <cellStyle name="Normal 4 4 6 2 2 2" xfId="28227"/>
    <cellStyle name="Normal 4 4 6 2 2 3" xfId="28228"/>
    <cellStyle name="Normal 4 4 6 2 3" xfId="28229"/>
    <cellStyle name="Normal 4 4 6 2 4" xfId="28230"/>
    <cellStyle name="Normal 4 4 6 3" xfId="3518"/>
    <cellStyle name="Normal 4 4 6 3 2" xfId="28231"/>
    <cellStyle name="Normal 4 4 6 3 2 2" xfId="28232"/>
    <cellStyle name="Normal 4 4 6 3 2 3" xfId="28233"/>
    <cellStyle name="Normal 4 4 6 3 3" xfId="28234"/>
    <cellStyle name="Normal 4 4 6 3 4" xfId="28235"/>
    <cellStyle name="Normal 4 4 6 4" xfId="28236"/>
    <cellStyle name="Normal 4 4 6 4 2" xfId="28237"/>
    <cellStyle name="Normal 4 4 6 4 3" xfId="28238"/>
    <cellStyle name="Normal 4 4 6 5" xfId="28239"/>
    <cellStyle name="Normal 4 4 6 6" xfId="28240"/>
    <cellStyle name="Normal 4 4 6 7" xfId="28241"/>
    <cellStyle name="Normal 4 4 6 8" xfId="28242"/>
    <cellStyle name="Normal 4 4 6 9" xfId="28243"/>
    <cellStyle name="Normal 4 4 7" xfId="3519"/>
    <cellStyle name="Normal 4 4 7 2" xfId="3520"/>
    <cellStyle name="Normal 4 4 7 2 2" xfId="28244"/>
    <cellStyle name="Normal 4 4 7 2 2 2" xfId="28245"/>
    <cellStyle name="Normal 4 4 7 2 2 3" xfId="28246"/>
    <cellStyle name="Normal 4 4 7 2 3" xfId="28247"/>
    <cellStyle name="Normal 4 4 7 2 4" xfId="28248"/>
    <cellStyle name="Normal 4 4 7 3" xfId="3521"/>
    <cellStyle name="Normal 4 4 7 3 2" xfId="28249"/>
    <cellStyle name="Normal 4 4 7 3 2 2" xfId="28250"/>
    <cellStyle name="Normal 4 4 7 3 2 3" xfId="28251"/>
    <cellStyle name="Normal 4 4 7 3 3" xfId="28252"/>
    <cellStyle name="Normal 4 4 7 3 4" xfId="28253"/>
    <cellStyle name="Normal 4 4 7 4" xfId="28254"/>
    <cellStyle name="Normal 4 4 7 4 2" xfId="28255"/>
    <cellStyle name="Normal 4 4 7 4 3" xfId="28256"/>
    <cellStyle name="Normal 4 4 7 5" xfId="28257"/>
    <cellStyle name="Normal 4 4 7 6" xfId="28258"/>
    <cellStyle name="Normal 4 4 7 7" xfId="28259"/>
    <cellStyle name="Normal 4 4 7 8" xfId="28260"/>
    <cellStyle name="Normal 4 4 7 9" xfId="28261"/>
    <cellStyle name="Normal 4 4 8" xfId="3522"/>
    <cellStyle name="Normal 4 4 8 2" xfId="3523"/>
    <cellStyle name="Normal 4 4 8 2 2" xfId="28262"/>
    <cellStyle name="Normal 4 4 8 2 2 2" xfId="28263"/>
    <cellStyle name="Normal 4 4 8 2 2 3" xfId="28264"/>
    <cellStyle name="Normal 4 4 8 2 3" xfId="28265"/>
    <cellStyle name="Normal 4 4 8 2 4" xfId="28266"/>
    <cellStyle name="Normal 4 4 8 3" xfId="3524"/>
    <cellStyle name="Normal 4 4 8 3 2" xfId="28267"/>
    <cellStyle name="Normal 4 4 8 3 2 2" xfId="28268"/>
    <cellStyle name="Normal 4 4 8 3 2 3" xfId="28269"/>
    <cellStyle name="Normal 4 4 8 3 3" xfId="28270"/>
    <cellStyle name="Normal 4 4 8 3 4" xfId="28271"/>
    <cellStyle name="Normal 4 4 8 4" xfId="28272"/>
    <cellStyle name="Normal 4 4 8 4 2" xfId="28273"/>
    <cellStyle name="Normal 4 4 8 4 3" xfId="28274"/>
    <cellStyle name="Normal 4 4 8 5" xfId="28275"/>
    <cellStyle name="Normal 4 4 8 6" xfId="28276"/>
    <cellStyle name="Normal 4 4 8 7" xfId="28277"/>
    <cellStyle name="Normal 4 4 8 8" xfId="28278"/>
    <cellStyle name="Normal 4 4 8 9" xfId="28279"/>
    <cellStyle name="Normal 4 4 9" xfId="3525"/>
    <cellStyle name="Normal 4 4 9 2" xfId="3526"/>
    <cellStyle name="Normal 4 4 9 2 2" xfId="28280"/>
    <cellStyle name="Normal 4 4 9 2 2 2" xfId="28281"/>
    <cellStyle name="Normal 4 4 9 2 2 3" xfId="28282"/>
    <cellStyle name="Normal 4 4 9 2 3" xfId="28283"/>
    <cellStyle name="Normal 4 4 9 2 4" xfId="28284"/>
    <cellStyle name="Normal 4 4 9 3" xfId="28285"/>
    <cellStyle name="Normal 4 4 9 3 2" xfId="28286"/>
    <cellStyle name="Normal 4 4 9 3 3" xfId="28287"/>
    <cellStyle name="Normal 4 4 9 4" xfId="28288"/>
    <cellStyle name="Normal 4 4 9 5" xfId="28289"/>
    <cellStyle name="Normal 4 4 9 6" xfId="28290"/>
    <cellStyle name="Normal 4 4 9 7" xfId="28291"/>
    <cellStyle name="Normal 4 4 9 8" xfId="28292"/>
    <cellStyle name="Normal 4 5" xfId="3527"/>
    <cellStyle name="Normal 4 5 10" xfId="3528"/>
    <cellStyle name="Normal 4 5 10 2" xfId="28293"/>
    <cellStyle name="Normal 4 5 10 2 2" xfId="28294"/>
    <cellStyle name="Normal 4 5 10 2 3" xfId="28295"/>
    <cellStyle name="Normal 4 5 10 3" xfId="28296"/>
    <cellStyle name="Normal 4 5 10 4" xfId="28297"/>
    <cellStyle name="Normal 4 5 11" xfId="3529"/>
    <cellStyle name="Normal 4 5 11 2" xfId="28298"/>
    <cellStyle name="Normal 4 5 11 2 2" xfId="28299"/>
    <cellStyle name="Normal 4 5 11 3" xfId="28300"/>
    <cellStyle name="Normal 4 5 11 4" xfId="28301"/>
    <cellStyle name="Normal 4 5 12" xfId="28302"/>
    <cellStyle name="Normal 4 5 12 2" xfId="28303"/>
    <cellStyle name="Normal 4 5 12 3" xfId="28304"/>
    <cellStyle name="Normal 4 5 13" xfId="28305"/>
    <cellStyle name="Normal 4 5 14" xfId="28306"/>
    <cellStyle name="Normal 4 5 15" xfId="28307"/>
    <cellStyle name="Normal 4 5 16" xfId="28308"/>
    <cellStyle name="Normal 4 5 17" xfId="28309"/>
    <cellStyle name="Normal 4 5 2" xfId="3530"/>
    <cellStyle name="Normal 4 5 2 10" xfId="28310"/>
    <cellStyle name="Normal 4 5 2 11" xfId="28311"/>
    <cellStyle name="Normal 4 5 2 12" xfId="28312"/>
    <cellStyle name="Normal 4 5 2 13" xfId="28313"/>
    <cellStyle name="Normal 4 5 2 14" xfId="28314"/>
    <cellStyle name="Normal 4 5 2 2" xfId="3531"/>
    <cellStyle name="Normal 4 5 2 2 10" xfId="28315"/>
    <cellStyle name="Normal 4 5 2 2 11" xfId="28316"/>
    <cellStyle name="Normal 4 5 2 2 2" xfId="3532"/>
    <cellStyle name="Normal 4 5 2 2 2 2" xfId="3533"/>
    <cellStyle name="Normal 4 5 2 2 2 2 2" xfId="28317"/>
    <cellStyle name="Normal 4 5 2 2 2 2 2 2" xfId="28318"/>
    <cellStyle name="Normal 4 5 2 2 2 2 2 3" xfId="28319"/>
    <cellStyle name="Normal 4 5 2 2 2 2 3" xfId="28320"/>
    <cellStyle name="Normal 4 5 2 2 2 2 4" xfId="28321"/>
    <cellStyle name="Normal 4 5 2 2 2 3" xfId="3534"/>
    <cellStyle name="Normal 4 5 2 2 2 3 2" xfId="28322"/>
    <cellStyle name="Normal 4 5 2 2 2 3 2 2" xfId="28323"/>
    <cellStyle name="Normal 4 5 2 2 2 3 2 3" xfId="28324"/>
    <cellStyle name="Normal 4 5 2 2 2 3 3" xfId="28325"/>
    <cellStyle name="Normal 4 5 2 2 2 3 4" xfId="28326"/>
    <cellStyle name="Normal 4 5 2 2 2 4" xfId="28327"/>
    <cellStyle name="Normal 4 5 2 2 2 4 2" xfId="28328"/>
    <cellStyle name="Normal 4 5 2 2 2 4 3" xfId="28329"/>
    <cellStyle name="Normal 4 5 2 2 2 5" xfId="28330"/>
    <cellStyle name="Normal 4 5 2 2 2 6" xfId="28331"/>
    <cellStyle name="Normal 4 5 2 2 2 7" xfId="28332"/>
    <cellStyle name="Normal 4 5 2 2 2 8" xfId="28333"/>
    <cellStyle name="Normal 4 5 2 2 2 9" xfId="28334"/>
    <cellStyle name="Normal 4 5 2 2 3" xfId="3535"/>
    <cellStyle name="Normal 4 5 2 2 3 2" xfId="28335"/>
    <cellStyle name="Normal 4 5 2 2 3 2 2" xfId="28336"/>
    <cellStyle name="Normal 4 5 2 2 3 2 3" xfId="28337"/>
    <cellStyle name="Normal 4 5 2 2 3 3" xfId="28338"/>
    <cellStyle name="Normal 4 5 2 2 3 4" xfId="28339"/>
    <cellStyle name="Normal 4 5 2 2 4" xfId="3536"/>
    <cellStyle name="Normal 4 5 2 2 4 2" xfId="28340"/>
    <cellStyle name="Normal 4 5 2 2 4 2 2" xfId="28341"/>
    <cellStyle name="Normal 4 5 2 2 4 2 3" xfId="28342"/>
    <cellStyle name="Normal 4 5 2 2 4 3" xfId="28343"/>
    <cellStyle name="Normal 4 5 2 2 4 4" xfId="28344"/>
    <cellStyle name="Normal 4 5 2 2 5" xfId="3537"/>
    <cellStyle name="Normal 4 5 2 2 5 2" xfId="28345"/>
    <cellStyle name="Normal 4 5 2 2 5 2 2" xfId="28346"/>
    <cellStyle name="Normal 4 5 2 2 5 3" xfId="28347"/>
    <cellStyle name="Normal 4 5 2 2 5 4" xfId="28348"/>
    <cellStyle name="Normal 4 5 2 2 6" xfId="28349"/>
    <cellStyle name="Normal 4 5 2 2 6 2" xfId="28350"/>
    <cellStyle name="Normal 4 5 2 2 6 3" xfId="28351"/>
    <cellStyle name="Normal 4 5 2 2 7" xfId="28352"/>
    <cellStyle name="Normal 4 5 2 2 8" xfId="28353"/>
    <cellStyle name="Normal 4 5 2 2 9" xfId="28354"/>
    <cellStyle name="Normal 4 5 2 3" xfId="3538"/>
    <cellStyle name="Normal 4 5 2 3 10" xfId="28355"/>
    <cellStyle name="Normal 4 5 2 3 11" xfId="28356"/>
    <cellStyle name="Normal 4 5 2 3 2" xfId="3539"/>
    <cellStyle name="Normal 4 5 2 3 2 2" xfId="3540"/>
    <cellStyle name="Normal 4 5 2 3 2 2 2" xfId="28357"/>
    <cellStyle name="Normal 4 5 2 3 2 2 2 2" xfId="28358"/>
    <cellStyle name="Normal 4 5 2 3 2 2 2 3" xfId="28359"/>
    <cellStyle name="Normal 4 5 2 3 2 2 3" xfId="28360"/>
    <cellStyle name="Normal 4 5 2 3 2 2 4" xfId="28361"/>
    <cellStyle name="Normal 4 5 2 3 2 3" xfId="3541"/>
    <cellStyle name="Normal 4 5 2 3 2 3 2" xfId="28362"/>
    <cellStyle name="Normal 4 5 2 3 2 3 2 2" xfId="28363"/>
    <cellStyle name="Normal 4 5 2 3 2 3 2 3" xfId="28364"/>
    <cellStyle name="Normal 4 5 2 3 2 3 3" xfId="28365"/>
    <cellStyle name="Normal 4 5 2 3 2 3 4" xfId="28366"/>
    <cellStyle name="Normal 4 5 2 3 2 4" xfId="28367"/>
    <cellStyle name="Normal 4 5 2 3 2 4 2" xfId="28368"/>
    <cellStyle name="Normal 4 5 2 3 2 4 3" xfId="28369"/>
    <cellStyle name="Normal 4 5 2 3 2 5" xfId="28370"/>
    <cellStyle name="Normal 4 5 2 3 2 6" xfId="28371"/>
    <cellStyle name="Normal 4 5 2 3 2 7" xfId="28372"/>
    <cellStyle name="Normal 4 5 2 3 2 8" xfId="28373"/>
    <cellStyle name="Normal 4 5 2 3 2 9" xfId="28374"/>
    <cellStyle name="Normal 4 5 2 3 3" xfId="3542"/>
    <cellStyle name="Normal 4 5 2 3 3 2" xfId="28375"/>
    <cellStyle name="Normal 4 5 2 3 3 2 2" xfId="28376"/>
    <cellStyle name="Normal 4 5 2 3 3 2 3" xfId="28377"/>
    <cellStyle name="Normal 4 5 2 3 3 3" xfId="28378"/>
    <cellStyle name="Normal 4 5 2 3 3 4" xfId="28379"/>
    <cellStyle name="Normal 4 5 2 3 4" xfId="3543"/>
    <cellStyle name="Normal 4 5 2 3 4 2" xfId="28380"/>
    <cellStyle name="Normal 4 5 2 3 4 2 2" xfId="28381"/>
    <cellStyle name="Normal 4 5 2 3 4 2 3" xfId="28382"/>
    <cellStyle name="Normal 4 5 2 3 4 3" xfId="28383"/>
    <cellStyle name="Normal 4 5 2 3 4 4" xfId="28384"/>
    <cellStyle name="Normal 4 5 2 3 5" xfId="3544"/>
    <cellStyle name="Normal 4 5 2 3 5 2" xfId="28385"/>
    <cellStyle name="Normal 4 5 2 3 5 2 2" xfId="28386"/>
    <cellStyle name="Normal 4 5 2 3 5 3" xfId="28387"/>
    <cellStyle name="Normal 4 5 2 3 5 4" xfId="28388"/>
    <cellStyle name="Normal 4 5 2 3 6" xfId="28389"/>
    <cellStyle name="Normal 4 5 2 3 6 2" xfId="28390"/>
    <cellStyle name="Normal 4 5 2 3 6 3" xfId="28391"/>
    <cellStyle name="Normal 4 5 2 3 7" xfId="28392"/>
    <cellStyle name="Normal 4 5 2 3 8" xfId="28393"/>
    <cellStyle name="Normal 4 5 2 3 9" xfId="28394"/>
    <cellStyle name="Normal 4 5 2 4" xfId="3545"/>
    <cellStyle name="Normal 4 5 2 4 2" xfId="3546"/>
    <cellStyle name="Normal 4 5 2 4 2 2" xfId="28395"/>
    <cellStyle name="Normal 4 5 2 4 2 2 2" xfId="28396"/>
    <cellStyle name="Normal 4 5 2 4 2 2 3" xfId="28397"/>
    <cellStyle name="Normal 4 5 2 4 2 3" xfId="28398"/>
    <cellStyle name="Normal 4 5 2 4 2 4" xfId="28399"/>
    <cellStyle name="Normal 4 5 2 4 3" xfId="3547"/>
    <cellStyle name="Normal 4 5 2 4 3 2" xfId="28400"/>
    <cellStyle name="Normal 4 5 2 4 3 2 2" xfId="28401"/>
    <cellStyle name="Normal 4 5 2 4 3 2 3" xfId="28402"/>
    <cellStyle name="Normal 4 5 2 4 3 3" xfId="28403"/>
    <cellStyle name="Normal 4 5 2 4 3 4" xfId="28404"/>
    <cellStyle name="Normal 4 5 2 4 4" xfId="28405"/>
    <cellStyle name="Normal 4 5 2 4 4 2" xfId="28406"/>
    <cellStyle name="Normal 4 5 2 4 4 3" xfId="28407"/>
    <cellStyle name="Normal 4 5 2 4 5" xfId="28408"/>
    <cellStyle name="Normal 4 5 2 4 6" xfId="28409"/>
    <cellStyle name="Normal 4 5 2 4 7" xfId="28410"/>
    <cellStyle name="Normal 4 5 2 4 8" xfId="28411"/>
    <cellStyle name="Normal 4 5 2 4 9" xfId="28412"/>
    <cellStyle name="Normal 4 5 2 5" xfId="3548"/>
    <cellStyle name="Normal 4 5 2 5 2" xfId="3549"/>
    <cellStyle name="Normal 4 5 2 5 2 2" xfId="28413"/>
    <cellStyle name="Normal 4 5 2 5 2 2 2" xfId="28414"/>
    <cellStyle name="Normal 4 5 2 5 2 2 3" xfId="28415"/>
    <cellStyle name="Normal 4 5 2 5 2 3" xfId="28416"/>
    <cellStyle name="Normal 4 5 2 5 2 4" xfId="28417"/>
    <cellStyle name="Normal 4 5 2 5 3" xfId="3550"/>
    <cellStyle name="Normal 4 5 2 5 3 2" xfId="28418"/>
    <cellStyle name="Normal 4 5 2 5 3 2 2" xfId="28419"/>
    <cellStyle name="Normal 4 5 2 5 3 2 3" xfId="28420"/>
    <cellStyle name="Normal 4 5 2 5 3 3" xfId="28421"/>
    <cellStyle name="Normal 4 5 2 5 3 4" xfId="28422"/>
    <cellStyle name="Normal 4 5 2 5 4" xfId="28423"/>
    <cellStyle name="Normal 4 5 2 5 4 2" xfId="28424"/>
    <cellStyle name="Normal 4 5 2 5 4 3" xfId="28425"/>
    <cellStyle name="Normal 4 5 2 5 5" xfId="28426"/>
    <cellStyle name="Normal 4 5 2 5 6" xfId="28427"/>
    <cellStyle name="Normal 4 5 2 5 7" xfId="28428"/>
    <cellStyle name="Normal 4 5 2 5 8" xfId="28429"/>
    <cellStyle name="Normal 4 5 2 5 9" xfId="28430"/>
    <cellStyle name="Normal 4 5 2 6" xfId="3551"/>
    <cellStyle name="Normal 4 5 2 6 2" xfId="28431"/>
    <cellStyle name="Normal 4 5 2 6 2 2" xfId="28432"/>
    <cellStyle name="Normal 4 5 2 6 2 3" xfId="28433"/>
    <cellStyle name="Normal 4 5 2 6 3" xfId="28434"/>
    <cellStyle name="Normal 4 5 2 6 4" xfId="28435"/>
    <cellStyle name="Normal 4 5 2 7" xfId="3552"/>
    <cellStyle name="Normal 4 5 2 7 2" xfId="28436"/>
    <cellStyle name="Normal 4 5 2 7 2 2" xfId="28437"/>
    <cellStyle name="Normal 4 5 2 7 2 3" xfId="28438"/>
    <cellStyle name="Normal 4 5 2 7 3" xfId="28439"/>
    <cellStyle name="Normal 4 5 2 7 4" xfId="28440"/>
    <cellStyle name="Normal 4 5 2 8" xfId="3553"/>
    <cellStyle name="Normal 4 5 2 8 2" xfId="28441"/>
    <cellStyle name="Normal 4 5 2 8 2 2" xfId="28442"/>
    <cellStyle name="Normal 4 5 2 8 3" xfId="28443"/>
    <cellStyle name="Normal 4 5 2 8 4" xfId="28444"/>
    <cellStyle name="Normal 4 5 2 9" xfId="28445"/>
    <cellStyle name="Normal 4 5 2 9 2" xfId="28446"/>
    <cellStyle name="Normal 4 5 2 9 3" xfId="28447"/>
    <cellStyle name="Normal 4 5 3" xfId="3554"/>
    <cellStyle name="Normal 4 5 3 10" xfId="28448"/>
    <cellStyle name="Normal 4 5 3 11" xfId="28449"/>
    <cellStyle name="Normal 4 5 3 12" xfId="28450"/>
    <cellStyle name="Normal 4 5 3 2" xfId="3555"/>
    <cellStyle name="Normal 4 5 3 2 2" xfId="3556"/>
    <cellStyle name="Normal 4 5 3 2 2 2" xfId="28451"/>
    <cellStyle name="Normal 4 5 3 2 2 2 2" xfId="28452"/>
    <cellStyle name="Normal 4 5 3 2 2 2 3" xfId="28453"/>
    <cellStyle name="Normal 4 5 3 2 2 3" xfId="28454"/>
    <cellStyle name="Normal 4 5 3 2 2 4" xfId="28455"/>
    <cellStyle name="Normal 4 5 3 2 3" xfId="3557"/>
    <cellStyle name="Normal 4 5 3 2 3 2" xfId="28456"/>
    <cellStyle name="Normal 4 5 3 2 3 2 2" xfId="28457"/>
    <cellStyle name="Normal 4 5 3 2 3 2 3" xfId="28458"/>
    <cellStyle name="Normal 4 5 3 2 3 3" xfId="28459"/>
    <cellStyle name="Normal 4 5 3 2 3 4" xfId="28460"/>
    <cellStyle name="Normal 4 5 3 2 4" xfId="28461"/>
    <cellStyle name="Normal 4 5 3 2 4 2" xfId="28462"/>
    <cellStyle name="Normal 4 5 3 2 4 3" xfId="28463"/>
    <cellStyle name="Normal 4 5 3 2 5" xfId="28464"/>
    <cellStyle name="Normal 4 5 3 2 6" xfId="28465"/>
    <cellStyle name="Normal 4 5 3 2 7" xfId="28466"/>
    <cellStyle name="Normal 4 5 3 2 8" xfId="28467"/>
    <cellStyle name="Normal 4 5 3 2 9" xfId="28468"/>
    <cellStyle name="Normal 4 5 3 3" xfId="3558"/>
    <cellStyle name="Normal 4 5 3 3 2" xfId="3559"/>
    <cellStyle name="Normal 4 5 3 3 2 2" xfId="28469"/>
    <cellStyle name="Normal 4 5 3 3 2 2 2" xfId="28470"/>
    <cellStyle name="Normal 4 5 3 3 2 2 3" xfId="28471"/>
    <cellStyle name="Normal 4 5 3 3 2 3" xfId="28472"/>
    <cellStyle name="Normal 4 5 3 3 2 4" xfId="28473"/>
    <cellStyle name="Normal 4 5 3 3 3" xfId="3560"/>
    <cellStyle name="Normal 4 5 3 3 3 2" xfId="28474"/>
    <cellStyle name="Normal 4 5 3 3 3 2 2" xfId="28475"/>
    <cellStyle name="Normal 4 5 3 3 3 2 3" xfId="28476"/>
    <cellStyle name="Normal 4 5 3 3 3 3" xfId="28477"/>
    <cellStyle name="Normal 4 5 3 3 3 4" xfId="28478"/>
    <cellStyle name="Normal 4 5 3 3 4" xfId="28479"/>
    <cellStyle name="Normal 4 5 3 3 4 2" xfId="28480"/>
    <cellStyle name="Normal 4 5 3 3 4 3" xfId="28481"/>
    <cellStyle name="Normal 4 5 3 3 5" xfId="28482"/>
    <cellStyle name="Normal 4 5 3 3 6" xfId="28483"/>
    <cellStyle name="Normal 4 5 3 3 7" xfId="28484"/>
    <cellStyle name="Normal 4 5 3 3 8" xfId="28485"/>
    <cellStyle name="Normal 4 5 3 3 9" xfId="28486"/>
    <cellStyle name="Normal 4 5 3 4" xfId="3561"/>
    <cellStyle name="Normal 4 5 3 4 2" xfId="28487"/>
    <cellStyle name="Normal 4 5 3 4 2 2" xfId="28488"/>
    <cellStyle name="Normal 4 5 3 4 2 3" xfId="28489"/>
    <cellStyle name="Normal 4 5 3 4 3" xfId="28490"/>
    <cellStyle name="Normal 4 5 3 4 4" xfId="28491"/>
    <cellStyle name="Normal 4 5 3 5" xfId="3562"/>
    <cellStyle name="Normal 4 5 3 5 2" xfId="28492"/>
    <cellStyle name="Normal 4 5 3 5 2 2" xfId="28493"/>
    <cellStyle name="Normal 4 5 3 5 2 3" xfId="28494"/>
    <cellStyle name="Normal 4 5 3 5 3" xfId="28495"/>
    <cellStyle name="Normal 4 5 3 5 4" xfId="28496"/>
    <cellStyle name="Normal 4 5 3 6" xfId="3563"/>
    <cellStyle name="Normal 4 5 3 6 2" xfId="28497"/>
    <cellStyle name="Normal 4 5 3 6 2 2" xfId="28498"/>
    <cellStyle name="Normal 4 5 3 6 3" xfId="28499"/>
    <cellStyle name="Normal 4 5 3 6 4" xfId="28500"/>
    <cellStyle name="Normal 4 5 3 7" xfId="28501"/>
    <cellStyle name="Normal 4 5 3 7 2" xfId="28502"/>
    <cellStyle name="Normal 4 5 3 7 3" xfId="28503"/>
    <cellStyle name="Normal 4 5 3 8" xfId="28504"/>
    <cellStyle name="Normal 4 5 3 9" xfId="28505"/>
    <cellStyle name="Normal 4 5 4" xfId="3564"/>
    <cellStyle name="Normal 4 5 4 10" xfId="28506"/>
    <cellStyle name="Normal 4 5 4 11" xfId="28507"/>
    <cellStyle name="Normal 4 5 4 2" xfId="3565"/>
    <cellStyle name="Normal 4 5 4 2 2" xfId="3566"/>
    <cellStyle name="Normal 4 5 4 2 2 2" xfId="28508"/>
    <cellStyle name="Normal 4 5 4 2 2 2 2" xfId="28509"/>
    <cellStyle name="Normal 4 5 4 2 2 2 3" xfId="28510"/>
    <cellStyle name="Normal 4 5 4 2 2 3" xfId="28511"/>
    <cellStyle name="Normal 4 5 4 2 2 4" xfId="28512"/>
    <cellStyle name="Normal 4 5 4 2 3" xfId="3567"/>
    <cellStyle name="Normal 4 5 4 2 3 2" xfId="28513"/>
    <cellStyle name="Normal 4 5 4 2 3 2 2" xfId="28514"/>
    <cellStyle name="Normal 4 5 4 2 3 2 3" xfId="28515"/>
    <cellStyle name="Normal 4 5 4 2 3 3" xfId="28516"/>
    <cellStyle name="Normal 4 5 4 2 3 4" xfId="28517"/>
    <cellStyle name="Normal 4 5 4 2 4" xfId="28518"/>
    <cellStyle name="Normal 4 5 4 2 4 2" xfId="28519"/>
    <cellStyle name="Normal 4 5 4 2 4 3" xfId="28520"/>
    <cellStyle name="Normal 4 5 4 2 5" xfId="28521"/>
    <cellStyle name="Normal 4 5 4 2 6" xfId="28522"/>
    <cellStyle name="Normal 4 5 4 2 7" xfId="28523"/>
    <cellStyle name="Normal 4 5 4 2 8" xfId="28524"/>
    <cellStyle name="Normal 4 5 4 2 9" xfId="28525"/>
    <cellStyle name="Normal 4 5 4 3" xfId="3568"/>
    <cellStyle name="Normal 4 5 4 3 2" xfId="28526"/>
    <cellStyle name="Normal 4 5 4 3 2 2" xfId="28527"/>
    <cellStyle name="Normal 4 5 4 3 2 3" xfId="28528"/>
    <cellStyle name="Normal 4 5 4 3 3" xfId="28529"/>
    <cellStyle name="Normal 4 5 4 3 4" xfId="28530"/>
    <cellStyle name="Normal 4 5 4 4" xfId="3569"/>
    <cellStyle name="Normal 4 5 4 4 2" xfId="28531"/>
    <cellStyle name="Normal 4 5 4 4 2 2" xfId="28532"/>
    <cellStyle name="Normal 4 5 4 4 2 3" xfId="28533"/>
    <cellStyle name="Normal 4 5 4 4 3" xfId="28534"/>
    <cellStyle name="Normal 4 5 4 4 4" xfId="28535"/>
    <cellStyle name="Normal 4 5 4 5" xfId="3570"/>
    <cellStyle name="Normal 4 5 4 5 2" xfId="28536"/>
    <cellStyle name="Normal 4 5 4 5 2 2" xfId="28537"/>
    <cellStyle name="Normal 4 5 4 5 3" xfId="28538"/>
    <cellStyle name="Normal 4 5 4 5 4" xfId="28539"/>
    <cellStyle name="Normal 4 5 4 6" xfId="28540"/>
    <cellStyle name="Normal 4 5 4 6 2" xfId="28541"/>
    <cellStyle name="Normal 4 5 4 6 3" xfId="28542"/>
    <cellStyle name="Normal 4 5 4 7" xfId="28543"/>
    <cellStyle name="Normal 4 5 4 8" xfId="28544"/>
    <cellStyle name="Normal 4 5 4 9" xfId="28545"/>
    <cellStyle name="Normal 4 5 5" xfId="3571"/>
    <cellStyle name="Normal 4 5 5 2" xfId="3572"/>
    <cellStyle name="Normal 4 5 5 2 2" xfId="28546"/>
    <cellStyle name="Normal 4 5 5 2 2 2" xfId="28547"/>
    <cellStyle name="Normal 4 5 5 2 2 3" xfId="28548"/>
    <cellStyle name="Normal 4 5 5 2 3" xfId="28549"/>
    <cellStyle name="Normal 4 5 5 2 4" xfId="28550"/>
    <cellStyle name="Normal 4 5 5 3" xfId="3573"/>
    <cellStyle name="Normal 4 5 5 3 2" xfId="28551"/>
    <cellStyle name="Normal 4 5 5 3 2 2" xfId="28552"/>
    <cellStyle name="Normal 4 5 5 3 2 3" xfId="28553"/>
    <cellStyle name="Normal 4 5 5 3 3" xfId="28554"/>
    <cellStyle name="Normal 4 5 5 3 4" xfId="28555"/>
    <cellStyle name="Normal 4 5 5 4" xfId="28556"/>
    <cellStyle name="Normal 4 5 5 4 2" xfId="28557"/>
    <cellStyle name="Normal 4 5 5 4 3" xfId="28558"/>
    <cellStyle name="Normal 4 5 5 5" xfId="28559"/>
    <cellStyle name="Normal 4 5 5 6" xfId="28560"/>
    <cellStyle name="Normal 4 5 5 7" xfId="28561"/>
    <cellStyle name="Normal 4 5 5 8" xfId="28562"/>
    <cellStyle name="Normal 4 5 5 9" xfId="28563"/>
    <cellStyle name="Normal 4 5 6" xfId="3574"/>
    <cellStyle name="Normal 4 5 6 2" xfId="3575"/>
    <cellStyle name="Normal 4 5 6 2 2" xfId="28564"/>
    <cellStyle name="Normal 4 5 6 2 2 2" xfId="28565"/>
    <cellStyle name="Normal 4 5 6 2 2 3" xfId="28566"/>
    <cellStyle name="Normal 4 5 6 2 3" xfId="28567"/>
    <cellStyle name="Normal 4 5 6 2 4" xfId="28568"/>
    <cellStyle name="Normal 4 5 6 3" xfId="3576"/>
    <cellStyle name="Normal 4 5 6 3 2" xfId="28569"/>
    <cellStyle name="Normal 4 5 6 3 2 2" xfId="28570"/>
    <cellStyle name="Normal 4 5 6 3 2 3" xfId="28571"/>
    <cellStyle name="Normal 4 5 6 3 3" xfId="28572"/>
    <cellStyle name="Normal 4 5 6 3 4" xfId="28573"/>
    <cellStyle name="Normal 4 5 6 4" xfId="28574"/>
    <cellStyle name="Normal 4 5 6 4 2" xfId="28575"/>
    <cellStyle name="Normal 4 5 6 4 3" xfId="28576"/>
    <cellStyle name="Normal 4 5 6 5" xfId="28577"/>
    <cellStyle name="Normal 4 5 6 6" xfId="28578"/>
    <cellStyle name="Normal 4 5 6 7" xfId="28579"/>
    <cellStyle name="Normal 4 5 6 8" xfId="28580"/>
    <cellStyle name="Normal 4 5 6 9" xfId="28581"/>
    <cellStyle name="Normal 4 5 7" xfId="3577"/>
    <cellStyle name="Normal 4 5 7 2" xfId="3578"/>
    <cellStyle name="Normal 4 5 7 2 2" xfId="28582"/>
    <cellStyle name="Normal 4 5 7 2 2 2" xfId="28583"/>
    <cellStyle name="Normal 4 5 7 2 2 3" xfId="28584"/>
    <cellStyle name="Normal 4 5 7 2 3" xfId="28585"/>
    <cellStyle name="Normal 4 5 7 2 4" xfId="28586"/>
    <cellStyle name="Normal 4 5 7 3" xfId="3579"/>
    <cellStyle name="Normal 4 5 7 3 2" xfId="28587"/>
    <cellStyle name="Normal 4 5 7 3 2 2" xfId="28588"/>
    <cellStyle name="Normal 4 5 7 3 2 3" xfId="28589"/>
    <cellStyle name="Normal 4 5 7 3 3" xfId="28590"/>
    <cellStyle name="Normal 4 5 7 3 4" xfId="28591"/>
    <cellStyle name="Normal 4 5 7 4" xfId="28592"/>
    <cellStyle name="Normal 4 5 7 4 2" xfId="28593"/>
    <cellStyle name="Normal 4 5 7 4 3" xfId="28594"/>
    <cellStyle name="Normal 4 5 7 5" xfId="28595"/>
    <cellStyle name="Normal 4 5 7 6" xfId="28596"/>
    <cellStyle name="Normal 4 5 7 7" xfId="28597"/>
    <cellStyle name="Normal 4 5 7 8" xfId="28598"/>
    <cellStyle name="Normal 4 5 7 9" xfId="28599"/>
    <cellStyle name="Normal 4 5 8" xfId="3580"/>
    <cellStyle name="Normal 4 5 8 2" xfId="3581"/>
    <cellStyle name="Normal 4 5 8 2 2" xfId="28600"/>
    <cellStyle name="Normal 4 5 8 2 2 2" xfId="28601"/>
    <cellStyle name="Normal 4 5 8 2 2 3" xfId="28602"/>
    <cellStyle name="Normal 4 5 8 2 3" xfId="28603"/>
    <cellStyle name="Normal 4 5 8 2 4" xfId="28604"/>
    <cellStyle name="Normal 4 5 8 3" xfId="28605"/>
    <cellStyle name="Normal 4 5 8 3 2" xfId="28606"/>
    <cellStyle name="Normal 4 5 8 3 3" xfId="28607"/>
    <cellStyle name="Normal 4 5 8 4" xfId="28608"/>
    <cellStyle name="Normal 4 5 8 5" xfId="28609"/>
    <cellStyle name="Normal 4 5 8 6" xfId="28610"/>
    <cellStyle name="Normal 4 5 8 7" xfId="28611"/>
    <cellStyle name="Normal 4 5 8 8" xfId="28612"/>
    <cellStyle name="Normal 4 5 9" xfId="3582"/>
    <cellStyle name="Normal 4 5 9 2" xfId="28613"/>
    <cellStyle name="Normal 4 5 9 2 2" xfId="28614"/>
    <cellStyle name="Normal 4 5 9 2 3" xfId="28615"/>
    <cellStyle name="Normal 4 5 9 3" xfId="28616"/>
    <cellStyle name="Normal 4 5 9 4" xfId="28617"/>
    <cellStyle name="Normal 4 6" xfId="3583"/>
    <cellStyle name="Normal 4 6 2" xfId="3584"/>
    <cellStyle name="Normal 4 6 3" xfId="3585"/>
    <cellStyle name="Normal 4 6 4" xfId="3586"/>
    <cellStyle name="Normal 4 6 4 2" xfId="28618"/>
    <cellStyle name="Normal 4 6 4 2 2" xfId="28619"/>
    <cellStyle name="Normal 4 6 4 2 3" xfId="28620"/>
    <cellStyle name="Normal 4 6 4 3" xfId="28621"/>
    <cellStyle name="Normal 4 6 4 4" xfId="28622"/>
    <cellStyle name="Normal 4 6 5" xfId="3587"/>
    <cellStyle name="Normal 4 6 5 2" xfId="28623"/>
    <cellStyle name="Normal 4 6 5 2 2" xfId="28624"/>
    <cellStyle name="Normal 4 6 5 2 3" xfId="28625"/>
    <cellStyle name="Normal 4 6 5 3" xfId="28626"/>
    <cellStyle name="Normal 4 6 5 4" xfId="28627"/>
    <cellStyle name="Normal 4 6 6" xfId="3588"/>
    <cellStyle name="Normal 4 6 6 2" xfId="28628"/>
    <cellStyle name="Normal 4 6 6 2 2" xfId="28629"/>
    <cellStyle name="Normal 4 6 6 3" xfId="28630"/>
    <cellStyle name="Normal 4 6 6 4" xfId="28631"/>
    <cellStyle name="Normal 4 6 7" xfId="28632"/>
    <cellStyle name="Normal 4 6 8" xfId="28633"/>
    <cellStyle name="Normal 4 6 9" xfId="28634"/>
    <cellStyle name="Normal 4 7" xfId="3589"/>
    <cellStyle name="Normal 4 7 2" xfId="3590"/>
    <cellStyle name="Normal 4 7 2 2" xfId="3591"/>
    <cellStyle name="Normal 4 7 2 2 2" xfId="3592"/>
    <cellStyle name="Normal 4 7 2 2 2 2" xfId="28635"/>
    <cellStyle name="Normal 4 7 2 2 3" xfId="28636"/>
    <cellStyle name="Normal 4 7 2 2 4" xfId="28637"/>
    <cellStyle name="Normal 4 7 2 2 5" xfId="28638"/>
    <cellStyle name="Normal 4 7 2 3" xfId="3593"/>
    <cellStyle name="Normal 4 7 2 4" xfId="3594"/>
    <cellStyle name="Normal 4 7 2 5" xfId="28639"/>
    <cellStyle name="Normal 4 7 3" xfId="3595"/>
    <cellStyle name="Normal 4 7 3 2" xfId="3596"/>
    <cellStyle name="Normal 4 7 3 2 2" xfId="28640"/>
    <cellStyle name="Normal 4 7 3 3" xfId="28641"/>
    <cellStyle name="Normal 4 7 3 4" xfId="28642"/>
    <cellStyle name="Normal 4 7 3 5" xfId="28643"/>
    <cellStyle name="Normal 4 7 4" xfId="3597"/>
    <cellStyle name="Normal 4 7 5" xfId="3598"/>
    <cellStyle name="Normal 4 7 6" xfId="28644"/>
    <cellStyle name="Normal 4 8" xfId="3599"/>
    <cellStyle name="Normal 4 9" xfId="3600"/>
    <cellStyle name="Normal 4 9 2" xfId="3601"/>
    <cellStyle name="Normal 4 9 2 2" xfId="28645"/>
    <cellStyle name="Normal 4 9 3" xfId="3602"/>
    <cellStyle name="Normal 4 9 4" xfId="28646"/>
    <cellStyle name="Normal 4 9 5" xfId="28647"/>
    <cellStyle name="Normal 5" xfId="3603"/>
    <cellStyle name="Normal 5 10" xfId="3604"/>
    <cellStyle name="Normal 5 10 2" xfId="3605"/>
    <cellStyle name="Normal 5 10 2 2" xfId="28648"/>
    <cellStyle name="Normal 5 10 2 2 2" xfId="28649"/>
    <cellStyle name="Normal 5 10 2 2 3" xfId="28650"/>
    <cellStyle name="Normal 5 10 2 3" xfId="28651"/>
    <cellStyle name="Normal 5 10 2 4" xfId="28652"/>
    <cellStyle name="Normal 5 10 3" xfId="3606"/>
    <cellStyle name="Normal 5 10 3 2" xfId="28653"/>
    <cellStyle name="Normal 5 10 3 2 2" xfId="28654"/>
    <cellStyle name="Normal 5 10 3 2 3" xfId="28655"/>
    <cellStyle name="Normal 5 10 3 3" xfId="28656"/>
    <cellStyle name="Normal 5 10 3 4" xfId="28657"/>
    <cellStyle name="Normal 5 10 4" xfId="28658"/>
    <cellStyle name="Normal 5 10 4 2" xfId="28659"/>
    <cellStyle name="Normal 5 10 4 3" xfId="28660"/>
    <cellStyle name="Normal 5 10 5" xfId="28661"/>
    <cellStyle name="Normal 5 10 6" xfId="28662"/>
    <cellStyle name="Normal 5 10 7" xfId="28663"/>
    <cellStyle name="Normal 5 10 8" xfId="28664"/>
    <cellStyle name="Normal 5 10 9" xfId="28665"/>
    <cellStyle name="Normal 5 11" xfId="3607"/>
    <cellStyle name="Normal 5 11 2" xfId="3608"/>
    <cellStyle name="Normal 5 11 2 2" xfId="28666"/>
    <cellStyle name="Normal 5 11 2 2 2" xfId="28667"/>
    <cellStyle name="Normal 5 11 2 2 3" xfId="28668"/>
    <cellStyle name="Normal 5 11 2 3" xfId="28669"/>
    <cellStyle name="Normal 5 11 2 4" xfId="28670"/>
    <cellStyle name="Normal 5 11 3" xfId="3609"/>
    <cellStyle name="Normal 5 11 3 2" xfId="28671"/>
    <cellStyle name="Normal 5 11 3 2 2" xfId="28672"/>
    <cellStyle name="Normal 5 11 3 2 3" xfId="28673"/>
    <cellStyle name="Normal 5 11 3 3" xfId="28674"/>
    <cellStyle name="Normal 5 11 3 4" xfId="28675"/>
    <cellStyle name="Normal 5 11 4" xfId="28676"/>
    <cellStyle name="Normal 5 11 4 2" xfId="28677"/>
    <cellStyle name="Normal 5 11 4 3" xfId="28678"/>
    <cellStyle name="Normal 5 11 5" xfId="28679"/>
    <cellStyle name="Normal 5 11 6" xfId="28680"/>
    <cellStyle name="Normal 5 11 7" xfId="28681"/>
    <cellStyle name="Normal 5 11 8" xfId="28682"/>
    <cellStyle name="Normal 5 11 9" xfId="28683"/>
    <cellStyle name="Normal 5 12" xfId="3610"/>
    <cellStyle name="Normal 5 12 2" xfId="3611"/>
    <cellStyle name="Normal 5 12 2 2" xfId="28684"/>
    <cellStyle name="Normal 5 12 2 2 2" xfId="28685"/>
    <cellStyle name="Normal 5 12 2 2 3" xfId="28686"/>
    <cellStyle name="Normal 5 12 2 3" xfId="28687"/>
    <cellStyle name="Normal 5 12 2 4" xfId="28688"/>
    <cellStyle name="Normal 5 12 3" xfId="3612"/>
    <cellStyle name="Normal 5 12 3 2" xfId="28689"/>
    <cellStyle name="Normal 5 12 3 2 2" xfId="28690"/>
    <cellStyle name="Normal 5 12 3 2 3" xfId="28691"/>
    <cellStyle name="Normal 5 12 3 3" xfId="28692"/>
    <cellStyle name="Normal 5 12 3 4" xfId="28693"/>
    <cellStyle name="Normal 5 12 4" xfId="28694"/>
    <cellStyle name="Normal 5 12 4 2" xfId="28695"/>
    <cellStyle name="Normal 5 12 4 3" xfId="28696"/>
    <cellStyle name="Normal 5 12 5" xfId="28697"/>
    <cellStyle name="Normal 5 12 6" xfId="28698"/>
    <cellStyle name="Normal 5 12 7" xfId="28699"/>
    <cellStyle name="Normal 5 12 8" xfId="28700"/>
    <cellStyle name="Normal 5 12 9" xfId="28701"/>
    <cellStyle name="Normal 5 13" xfId="3613"/>
    <cellStyle name="Normal 5 13 2" xfId="3614"/>
    <cellStyle name="Normal 5 13 2 2" xfId="28702"/>
    <cellStyle name="Normal 5 13 2 2 2" xfId="28703"/>
    <cellStyle name="Normal 5 13 2 2 3" xfId="28704"/>
    <cellStyle name="Normal 5 13 2 3" xfId="28705"/>
    <cellStyle name="Normal 5 13 2 4" xfId="28706"/>
    <cellStyle name="Normal 5 13 3" xfId="3615"/>
    <cellStyle name="Normal 5 13 3 2" xfId="28707"/>
    <cellStyle name="Normal 5 13 3 2 2" xfId="28708"/>
    <cellStyle name="Normal 5 13 3 2 3" xfId="28709"/>
    <cellStyle name="Normal 5 13 3 3" xfId="28710"/>
    <cellStyle name="Normal 5 13 3 4" xfId="28711"/>
    <cellStyle name="Normal 5 13 4" xfId="28712"/>
    <cellStyle name="Normal 5 13 4 2" xfId="28713"/>
    <cellStyle name="Normal 5 13 4 3" xfId="28714"/>
    <cellStyle name="Normal 5 13 5" xfId="28715"/>
    <cellStyle name="Normal 5 13 6" xfId="28716"/>
    <cellStyle name="Normal 5 13 7" xfId="28717"/>
    <cellStyle name="Normal 5 13 8" xfId="28718"/>
    <cellStyle name="Normal 5 13 9" xfId="28719"/>
    <cellStyle name="Normal 5 14" xfId="3616"/>
    <cellStyle name="Normal 5 14 2" xfId="3617"/>
    <cellStyle name="Normal 5 14 2 2" xfId="28720"/>
    <cellStyle name="Normal 5 14 2 2 2" xfId="28721"/>
    <cellStyle name="Normal 5 14 2 2 3" xfId="28722"/>
    <cellStyle name="Normal 5 14 2 3" xfId="28723"/>
    <cellStyle name="Normal 5 14 2 4" xfId="28724"/>
    <cellStyle name="Normal 5 14 3" xfId="28725"/>
    <cellStyle name="Normal 5 14 3 2" xfId="28726"/>
    <cellStyle name="Normal 5 14 3 3" xfId="28727"/>
    <cellStyle name="Normal 5 14 4" xfId="28728"/>
    <cellStyle name="Normal 5 14 5" xfId="28729"/>
    <cellStyle name="Normal 5 14 6" xfId="28730"/>
    <cellStyle name="Normal 5 14 7" xfId="28731"/>
    <cellStyle name="Normal 5 14 8" xfId="28732"/>
    <cellStyle name="Normal 5 15" xfId="3618"/>
    <cellStyle name="Normal 5 15 2" xfId="28733"/>
    <cellStyle name="Normal 5 15 2 2" xfId="28734"/>
    <cellStyle name="Normal 5 15 2 3" xfId="28735"/>
    <cellStyle name="Normal 5 15 3" xfId="28736"/>
    <cellStyle name="Normal 5 15 4" xfId="28737"/>
    <cellStyle name="Normal 5 16" xfId="3619"/>
    <cellStyle name="Normal 5 16 2" xfId="28738"/>
    <cellStyle name="Normal 5 16 2 2" xfId="28739"/>
    <cellStyle name="Normal 5 16 2 3" xfId="28740"/>
    <cellStyle name="Normal 5 16 3" xfId="28741"/>
    <cellStyle name="Normal 5 16 4" xfId="28742"/>
    <cellStyle name="Normal 5 17" xfId="3620"/>
    <cellStyle name="Normal 5 17 2" xfId="28743"/>
    <cellStyle name="Normal 5 17 2 2" xfId="28744"/>
    <cellStyle name="Normal 5 17 3" xfId="28745"/>
    <cellStyle name="Normal 5 17 4" xfId="28746"/>
    <cellStyle name="Normal 5 18" xfId="28747"/>
    <cellStyle name="Normal 5 18 2" xfId="28748"/>
    <cellStyle name="Normal 5 18 3" xfId="28749"/>
    <cellStyle name="Normal 5 19" xfId="28750"/>
    <cellStyle name="Normal 5 2" xfId="3621"/>
    <cellStyle name="Normal 5 2 2" xfId="3622"/>
    <cellStyle name="Normal 5 2 2 2" xfId="3623"/>
    <cellStyle name="Normal 5 2 2 3" xfId="3624"/>
    <cellStyle name="Normal 5 2 2 3 2" xfId="28751"/>
    <cellStyle name="Normal 5 2 2 3 2 2" xfId="28752"/>
    <cellStyle name="Normal 5 2 2 3 2 3" xfId="28753"/>
    <cellStyle name="Normal 5 2 2 3 3" xfId="28754"/>
    <cellStyle name="Normal 5 2 2 3 4" xfId="28755"/>
    <cellStyle name="Normal 5 2 2 4" xfId="3625"/>
    <cellStyle name="Normal 5 2 2 4 2" xfId="28756"/>
    <cellStyle name="Normal 5 2 2 4 2 2" xfId="28757"/>
    <cellStyle name="Normal 5 2 2 4 2 3" xfId="28758"/>
    <cellStyle name="Normal 5 2 2 4 3" xfId="28759"/>
    <cellStyle name="Normal 5 2 2 4 4" xfId="28760"/>
    <cellStyle name="Normal 5 2 2 5" xfId="3626"/>
    <cellStyle name="Normal 5 2 2 5 2" xfId="28761"/>
    <cellStyle name="Normal 5 2 2 5 2 2" xfId="28762"/>
    <cellStyle name="Normal 5 2 2 5 3" xfId="28763"/>
    <cellStyle name="Normal 5 2 2 5 4" xfId="28764"/>
    <cellStyle name="Normal 5 2 2 6" xfId="28765"/>
    <cellStyle name="Normal 5 2 2 7" xfId="28766"/>
    <cellStyle name="Normal 5 2 2 8" xfId="28767"/>
    <cellStyle name="Normal 5 2 3" xfId="3627"/>
    <cellStyle name="Normal 5 2 3 10" xfId="28768"/>
    <cellStyle name="Normal 5 2 3 11" xfId="28769"/>
    <cellStyle name="Normal 5 2 3 2" xfId="3628"/>
    <cellStyle name="Normal 5 2 3 2 2" xfId="3629"/>
    <cellStyle name="Normal 5 2 3 2 2 2" xfId="28770"/>
    <cellStyle name="Normal 5 2 3 2 2 2 2" xfId="28771"/>
    <cellStyle name="Normal 5 2 3 2 2 2 3" xfId="28772"/>
    <cellStyle name="Normal 5 2 3 2 2 3" xfId="28773"/>
    <cellStyle name="Normal 5 2 3 2 2 4" xfId="28774"/>
    <cellStyle name="Normal 5 2 3 2 3" xfId="3630"/>
    <cellStyle name="Normal 5 2 3 2 3 2" xfId="28775"/>
    <cellStyle name="Normal 5 2 3 2 3 2 2" xfId="28776"/>
    <cellStyle name="Normal 5 2 3 2 3 2 3" xfId="28777"/>
    <cellStyle name="Normal 5 2 3 2 3 3" xfId="28778"/>
    <cellStyle name="Normal 5 2 3 2 3 4" xfId="28779"/>
    <cellStyle name="Normal 5 2 3 2 4" xfId="28780"/>
    <cellStyle name="Normal 5 2 3 2 4 2" xfId="28781"/>
    <cellStyle name="Normal 5 2 3 2 4 3" xfId="28782"/>
    <cellStyle name="Normal 5 2 3 2 5" xfId="28783"/>
    <cellStyle name="Normal 5 2 3 2 6" xfId="28784"/>
    <cellStyle name="Normal 5 2 3 2 7" xfId="28785"/>
    <cellStyle name="Normal 5 2 3 2 8" xfId="28786"/>
    <cellStyle name="Normal 5 2 3 2 9" xfId="28787"/>
    <cellStyle name="Normal 5 2 3 3" xfId="3631"/>
    <cellStyle name="Normal 5 2 3 3 2" xfId="28788"/>
    <cellStyle name="Normal 5 2 3 3 2 2" xfId="28789"/>
    <cellStyle name="Normal 5 2 3 3 2 3" xfId="28790"/>
    <cellStyle name="Normal 5 2 3 3 3" xfId="28791"/>
    <cellStyle name="Normal 5 2 3 3 4" xfId="28792"/>
    <cellStyle name="Normal 5 2 3 4" xfId="3632"/>
    <cellStyle name="Normal 5 2 3 4 2" xfId="28793"/>
    <cellStyle name="Normal 5 2 3 4 2 2" xfId="28794"/>
    <cellStyle name="Normal 5 2 3 4 2 3" xfId="28795"/>
    <cellStyle name="Normal 5 2 3 4 3" xfId="28796"/>
    <cellStyle name="Normal 5 2 3 4 4" xfId="28797"/>
    <cellStyle name="Normal 5 2 3 5" xfId="3633"/>
    <cellStyle name="Normal 5 2 3 5 2" xfId="28798"/>
    <cellStyle name="Normal 5 2 3 5 2 2" xfId="28799"/>
    <cellStyle name="Normal 5 2 3 5 3" xfId="28800"/>
    <cellStyle name="Normal 5 2 3 5 4" xfId="28801"/>
    <cellStyle name="Normal 5 2 3 6" xfId="28802"/>
    <cellStyle name="Normal 5 2 3 6 2" xfId="28803"/>
    <cellStyle name="Normal 5 2 3 6 3" xfId="28804"/>
    <cellStyle name="Normal 5 2 3 7" xfId="28805"/>
    <cellStyle name="Normal 5 2 3 8" xfId="28806"/>
    <cellStyle name="Normal 5 2 3 9" xfId="28807"/>
    <cellStyle name="Normal 5 2 4" xfId="3634"/>
    <cellStyle name="Normal 5 2 4 10" xfId="28808"/>
    <cellStyle name="Normal 5 2 4 11" xfId="28809"/>
    <cellStyle name="Normal 5 2 4 2" xfId="3635"/>
    <cellStyle name="Normal 5 2 4 2 2" xfId="3636"/>
    <cellStyle name="Normal 5 2 4 2 2 2" xfId="28810"/>
    <cellStyle name="Normal 5 2 4 2 2 2 2" xfId="28811"/>
    <cellStyle name="Normal 5 2 4 2 2 2 3" xfId="28812"/>
    <cellStyle name="Normal 5 2 4 2 2 3" xfId="28813"/>
    <cellStyle name="Normal 5 2 4 2 2 4" xfId="28814"/>
    <cellStyle name="Normal 5 2 4 2 3" xfId="3637"/>
    <cellStyle name="Normal 5 2 4 2 3 2" xfId="28815"/>
    <cellStyle name="Normal 5 2 4 2 3 2 2" xfId="28816"/>
    <cellStyle name="Normal 5 2 4 2 3 2 3" xfId="28817"/>
    <cellStyle name="Normal 5 2 4 2 3 3" xfId="28818"/>
    <cellStyle name="Normal 5 2 4 2 3 4" xfId="28819"/>
    <cellStyle name="Normal 5 2 4 2 4" xfId="28820"/>
    <cellStyle name="Normal 5 2 4 2 4 2" xfId="28821"/>
    <cellStyle name="Normal 5 2 4 2 4 3" xfId="28822"/>
    <cellStyle name="Normal 5 2 4 2 5" xfId="28823"/>
    <cellStyle name="Normal 5 2 4 2 6" xfId="28824"/>
    <cellStyle name="Normal 5 2 4 2 7" xfId="28825"/>
    <cellStyle name="Normal 5 2 4 2 8" xfId="28826"/>
    <cellStyle name="Normal 5 2 4 2 9" xfId="28827"/>
    <cellStyle name="Normal 5 2 4 3" xfId="3638"/>
    <cellStyle name="Normal 5 2 4 3 2" xfId="28828"/>
    <cellStyle name="Normal 5 2 4 3 2 2" xfId="28829"/>
    <cellStyle name="Normal 5 2 4 3 2 3" xfId="28830"/>
    <cellStyle name="Normal 5 2 4 3 3" xfId="28831"/>
    <cellStyle name="Normal 5 2 4 3 4" xfId="28832"/>
    <cellStyle name="Normal 5 2 4 4" xfId="3639"/>
    <cellStyle name="Normal 5 2 4 4 2" xfId="28833"/>
    <cellStyle name="Normal 5 2 4 4 2 2" xfId="28834"/>
    <cellStyle name="Normal 5 2 4 4 2 3" xfId="28835"/>
    <cellStyle name="Normal 5 2 4 4 3" xfId="28836"/>
    <cellStyle name="Normal 5 2 4 4 4" xfId="28837"/>
    <cellStyle name="Normal 5 2 4 5" xfId="3640"/>
    <cellStyle name="Normal 5 2 4 5 2" xfId="28838"/>
    <cellStyle name="Normal 5 2 4 5 2 2" xfId="28839"/>
    <cellStyle name="Normal 5 2 4 5 3" xfId="28840"/>
    <cellStyle name="Normal 5 2 4 5 4" xfId="28841"/>
    <cellStyle name="Normal 5 2 4 6" xfId="28842"/>
    <cellStyle name="Normal 5 2 4 6 2" xfId="28843"/>
    <cellStyle name="Normal 5 2 4 6 3" xfId="28844"/>
    <cellStyle name="Normal 5 2 4 7" xfId="28845"/>
    <cellStyle name="Normal 5 2 4 8" xfId="28846"/>
    <cellStyle name="Normal 5 2 4 9" xfId="28847"/>
    <cellStyle name="Normal 5 2 5" xfId="3641"/>
    <cellStyle name="Normal 5 2 5 2" xfId="3642"/>
    <cellStyle name="Normal 5 2 5 2 2" xfId="28848"/>
    <cellStyle name="Normal 5 2 5 2 2 2" xfId="28849"/>
    <cellStyle name="Normal 5 2 5 2 2 3" xfId="28850"/>
    <cellStyle name="Normal 5 2 5 2 3" xfId="28851"/>
    <cellStyle name="Normal 5 2 5 2 4" xfId="28852"/>
    <cellStyle name="Normal 5 2 5 3" xfId="3643"/>
    <cellStyle name="Normal 5 2 5 3 2" xfId="28853"/>
    <cellStyle name="Normal 5 2 5 3 2 2" xfId="28854"/>
    <cellStyle name="Normal 5 2 5 3 2 3" xfId="28855"/>
    <cellStyle name="Normal 5 2 5 3 3" xfId="28856"/>
    <cellStyle name="Normal 5 2 5 3 4" xfId="28857"/>
    <cellStyle name="Normal 5 2 5 4" xfId="28858"/>
    <cellStyle name="Normal 5 2 5 4 2" xfId="28859"/>
    <cellStyle name="Normal 5 2 5 4 3" xfId="28860"/>
    <cellStyle name="Normal 5 2 5 5" xfId="28861"/>
    <cellStyle name="Normal 5 2 5 6" xfId="28862"/>
    <cellStyle name="Normal 5 2 5 7" xfId="28863"/>
    <cellStyle name="Normal 5 2 5 8" xfId="28864"/>
    <cellStyle name="Normal 5 2 5 9" xfId="28865"/>
    <cellStyle name="Normal 5 2 6" xfId="3644"/>
    <cellStyle name="Normal 5 2 6 2" xfId="3645"/>
    <cellStyle name="Normal 5 2 6 2 2" xfId="28866"/>
    <cellStyle name="Normal 5 2 6 2 2 2" xfId="28867"/>
    <cellStyle name="Normal 5 2 6 2 2 3" xfId="28868"/>
    <cellStyle name="Normal 5 2 6 2 3" xfId="28869"/>
    <cellStyle name="Normal 5 2 6 2 4" xfId="28870"/>
    <cellStyle name="Normal 5 2 6 3" xfId="3646"/>
    <cellStyle name="Normal 5 2 6 3 2" xfId="28871"/>
    <cellStyle name="Normal 5 2 6 3 2 2" xfId="28872"/>
    <cellStyle name="Normal 5 2 6 3 2 3" xfId="28873"/>
    <cellStyle name="Normal 5 2 6 3 3" xfId="28874"/>
    <cellStyle name="Normal 5 2 6 3 4" xfId="28875"/>
    <cellStyle name="Normal 5 2 6 4" xfId="28876"/>
    <cellStyle name="Normal 5 2 6 4 2" xfId="28877"/>
    <cellStyle name="Normal 5 2 6 4 3" xfId="28878"/>
    <cellStyle name="Normal 5 2 6 5" xfId="28879"/>
    <cellStyle name="Normal 5 2 6 6" xfId="28880"/>
    <cellStyle name="Normal 5 2 6 7" xfId="28881"/>
    <cellStyle name="Normal 5 2 6 8" xfId="28882"/>
    <cellStyle name="Normal 5 2 6 9" xfId="28883"/>
    <cellStyle name="Normal 5 2 7" xfId="28884"/>
    <cellStyle name="Normal 5 2 7 2" xfId="28885"/>
    <cellStyle name="Normal 5 2 7 3" xfId="28886"/>
    <cellStyle name="Normal 5 2 8" xfId="28887"/>
    <cellStyle name="Normal 5 2 9" xfId="28888"/>
    <cellStyle name="Normal 5 20" xfId="28889"/>
    <cellStyle name="Normal 5 21" xfId="28890"/>
    <cellStyle name="Normal 5 22" xfId="28891"/>
    <cellStyle name="Normal 5 23" xfId="28892"/>
    <cellStyle name="Normal 5 24" xfId="28893"/>
    <cellStyle name="Normal 5 3" xfId="3647"/>
    <cellStyle name="Normal 5 3 10" xfId="3648"/>
    <cellStyle name="Normal 5 3 10 2" xfId="3649"/>
    <cellStyle name="Normal 5 3 10 2 2" xfId="28894"/>
    <cellStyle name="Normal 5 3 10 2 2 2" xfId="28895"/>
    <cellStyle name="Normal 5 3 10 2 2 3" xfId="28896"/>
    <cellStyle name="Normal 5 3 10 2 3" xfId="28897"/>
    <cellStyle name="Normal 5 3 10 2 4" xfId="28898"/>
    <cellStyle name="Normal 5 3 10 3" xfId="28899"/>
    <cellStyle name="Normal 5 3 10 3 2" xfId="28900"/>
    <cellStyle name="Normal 5 3 10 3 3" xfId="28901"/>
    <cellStyle name="Normal 5 3 10 4" xfId="28902"/>
    <cellStyle name="Normal 5 3 10 5" xfId="28903"/>
    <cellStyle name="Normal 5 3 10 6" xfId="28904"/>
    <cellStyle name="Normal 5 3 10 7" xfId="28905"/>
    <cellStyle name="Normal 5 3 10 8" xfId="28906"/>
    <cellStyle name="Normal 5 3 11" xfId="3650"/>
    <cellStyle name="Normal 5 3 11 2" xfId="28907"/>
    <cellStyle name="Normal 5 3 11 2 2" xfId="28908"/>
    <cellStyle name="Normal 5 3 11 2 3" xfId="28909"/>
    <cellStyle name="Normal 5 3 11 3" xfId="28910"/>
    <cellStyle name="Normal 5 3 11 4" xfId="28911"/>
    <cellStyle name="Normal 5 3 12" xfId="3651"/>
    <cellStyle name="Normal 5 3 12 2" xfId="28912"/>
    <cellStyle name="Normal 5 3 12 2 2" xfId="28913"/>
    <cellStyle name="Normal 5 3 12 2 3" xfId="28914"/>
    <cellStyle name="Normal 5 3 12 3" xfId="28915"/>
    <cellStyle name="Normal 5 3 12 4" xfId="28916"/>
    <cellStyle name="Normal 5 3 13" xfId="3652"/>
    <cellStyle name="Normal 5 3 13 2" xfId="28917"/>
    <cellStyle name="Normal 5 3 13 2 2" xfId="28918"/>
    <cellStyle name="Normal 5 3 13 3" xfId="28919"/>
    <cellStyle name="Normal 5 3 13 4" xfId="28920"/>
    <cellStyle name="Normal 5 3 14" xfId="28921"/>
    <cellStyle name="Normal 5 3 14 2" xfId="28922"/>
    <cellStyle name="Normal 5 3 14 3" xfId="28923"/>
    <cellStyle name="Normal 5 3 15" xfId="28924"/>
    <cellStyle name="Normal 5 3 16" xfId="28925"/>
    <cellStyle name="Normal 5 3 17" xfId="28926"/>
    <cellStyle name="Normal 5 3 18" xfId="28927"/>
    <cellStyle name="Normal 5 3 19" xfId="28928"/>
    <cellStyle name="Normal 5 3 2" xfId="3653"/>
    <cellStyle name="Normal 5 3 2 10" xfId="28929"/>
    <cellStyle name="Normal 5 3 2 11" xfId="28930"/>
    <cellStyle name="Normal 5 3 2 12" xfId="28931"/>
    <cellStyle name="Normal 5 3 2 13" xfId="28932"/>
    <cellStyle name="Normal 5 3 2 14" xfId="28933"/>
    <cellStyle name="Normal 5 3 2 2" xfId="3654"/>
    <cellStyle name="Normal 5 3 2 2 10" xfId="28934"/>
    <cellStyle name="Normal 5 3 2 2 11" xfId="28935"/>
    <cellStyle name="Normal 5 3 2 2 2" xfId="3655"/>
    <cellStyle name="Normal 5 3 2 2 2 2" xfId="3656"/>
    <cellStyle name="Normal 5 3 2 2 2 2 2" xfId="28936"/>
    <cellStyle name="Normal 5 3 2 2 2 2 2 2" xfId="28937"/>
    <cellStyle name="Normal 5 3 2 2 2 2 2 3" xfId="28938"/>
    <cellStyle name="Normal 5 3 2 2 2 2 3" xfId="28939"/>
    <cellStyle name="Normal 5 3 2 2 2 2 4" xfId="28940"/>
    <cellStyle name="Normal 5 3 2 2 2 3" xfId="3657"/>
    <cellStyle name="Normal 5 3 2 2 2 3 2" xfId="28941"/>
    <cellStyle name="Normal 5 3 2 2 2 3 2 2" xfId="28942"/>
    <cellStyle name="Normal 5 3 2 2 2 3 2 3" xfId="28943"/>
    <cellStyle name="Normal 5 3 2 2 2 3 3" xfId="28944"/>
    <cellStyle name="Normal 5 3 2 2 2 3 4" xfId="28945"/>
    <cellStyle name="Normal 5 3 2 2 2 4" xfId="28946"/>
    <cellStyle name="Normal 5 3 2 2 2 4 2" xfId="28947"/>
    <cellStyle name="Normal 5 3 2 2 2 4 3" xfId="28948"/>
    <cellStyle name="Normal 5 3 2 2 2 5" xfId="28949"/>
    <cellStyle name="Normal 5 3 2 2 2 6" xfId="28950"/>
    <cellStyle name="Normal 5 3 2 2 2 7" xfId="28951"/>
    <cellStyle name="Normal 5 3 2 2 2 8" xfId="28952"/>
    <cellStyle name="Normal 5 3 2 2 2 9" xfId="28953"/>
    <cellStyle name="Normal 5 3 2 2 3" xfId="3658"/>
    <cellStyle name="Normal 5 3 2 2 3 2" xfId="28954"/>
    <cellStyle name="Normal 5 3 2 2 3 2 2" xfId="28955"/>
    <cellStyle name="Normal 5 3 2 2 3 2 3" xfId="28956"/>
    <cellStyle name="Normal 5 3 2 2 3 3" xfId="28957"/>
    <cellStyle name="Normal 5 3 2 2 3 4" xfId="28958"/>
    <cellStyle name="Normal 5 3 2 2 4" xfId="3659"/>
    <cellStyle name="Normal 5 3 2 2 4 2" xfId="28959"/>
    <cellStyle name="Normal 5 3 2 2 4 2 2" xfId="28960"/>
    <cellStyle name="Normal 5 3 2 2 4 2 3" xfId="28961"/>
    <cellStyle name="Normal 5 3 2 2 4 3" xfId="28962"/>
    <cellStyle name="Normal 5 3 2 2 4 4" xfId="28963"/>
    <cellStyle name="Normal 5 3 2 2 5" xfId="3660"/>
    <cellStyle name="Normal 5 3 2 2 5 2" xfId="28964"/>
    <cellStyle name="Normal 5 3 2 2 5 2 2" xfId="28965"/>
    <cellStyle name="Normal 5 3 2 2 5 3" xfId="28966"/>
    <cellStyle name="Normal 5 3 2 2 5 4" xfId="28967"/>
    <cellStyle name="Normal 5 3 2 2 6" xfId="28968"/>
    <cellStyle name="Normal 5 3 2 2 6 2" xfId="28969"/>
    <cellStyle name="Normal 5 3 2 2 6 3" xfId="28970"/>
    <cellStyle name="Normal 5 3 2 2 7" xfId="28971"/>
    <cellStyle name="Normal 5 3 2 2 8" xfId="28972"/>
    <cellStyle name="Normal 5 3 2 2 9" xfId="28973"/>
    <cellStyle name="Normal 5 3 2 3" xfId="3661"/>
    <cellStyle name="Normal 5 3 2 3 10" xfId="28974"/>
    <cellStyle name="Normal 5 3 2 3 11" xfId="28975"/>
    <cellStyle name="Normal 5 3 2 3 2" xfId="3662"/>
    <cellStyle name="Normal 5 3 2 3 2 2" xfId="3663"/>
    <cellStyle name="Normal 5 3 2 3 2 2 2" xfId="28976"/>
    <cellStyle name="Normal 5 3 2 3 2 2 2 2" xfId="28977"/>
    <cellStyle name="Normal 5 3 2 3 2 2 2 3" xfId="28978"/>
    <cellStyle name="Normal 5 3 2 3 2 2 3" xfId="28979"/>
    <cellStyle name="Normal 5 3 2 3 2 2 4" xfId="28980"/>
    <cellStyle name="Normal 5 3 2 3 2 3" xfId="3664"/>
    <cellStyle name="Normal 5 3 2 3 2 3 2" xfId="28981"/>
    <cellStyle name="Normal 5 3 2 3 2 3 2 2" xfId="28982"/>
    <cellStyle name="Normal 5 3 2 3 2 3 2 3" xfId="28983"/>
    <cellStyle name="Normal 5 3 2 3 2 3 3" xfId="28984"/>
    <cellStyle name="Normal 5 3 2 3 2 3 4" xfId="28985"/>
    <cellStyle name="Normal 5 3 2 3 2 4" xfId="28986"/>
    <cellStyle name="Normal 5 3 2 3 2 4 2" xfId="28987"/>
    <cellStyle name="Normal 5 3 2 3 2 4 3" xfId="28988"/>
    <cellStyle name="Normal 5 3 2 3 2 5" xfId="28989"/>
    <cellStyle name="Normal 5 3 2 3 2 6" xfId="28990"/>
    <cellStyle name="Normal 5 3 2 3 2 7" xfId="28991"/>
    <cellStyle name="Normal 5 3 2 3 2 8" xfId="28992"/>
    <cellStyle name="Normal 5 3 2 3 2 9" xfId="28993"/>
    <cellStyle name="Normal 5 3 2 3 3" xfId="3665"/>
    <cellStyle name="Normal 5 3 2 3 3 2" xfId="28994"/>
    <cellStyle name="Normal 5 3 2 3 3 2 2" xfId="28995"/>
    <cellStyle name="Normal 5 3 2 3 3 2 3" xfId="28996"/>
    <cellStyle name="Normal 5 3 2 3 3 3" xfId="28997"/>
    <cellStyle name="Normal 5 3 2 3 3 4" xfId="28998"/>
    <cellStyle name="Normal 5 3 2 3 4" xfId="3666"/>
    <cellStyle name="Normal 5 3 2 3 4 2" xfId="28999"/>
    <cellStyle name="Normal 5 3 2 3 4 2 2" xfId="29000"/>
    <cellStyle name="Normal 5 3 2 3 4 2 3" xfId="29001"/>
    <cellStyle name="Normal 5 3 2 3 4 3" xfId="29002"/>
    <cellStyle name="Normal 5 3 2 3 4 4" xfId="29003"/>
    <cellStyle name="Normal 5 3 2 3 5" xfId="3667"/>
    <cellStyle name="Normal 5 3 2 3 5 2" xfId="29004"/>
    <cellStyle name="Normal 5 3 2 3 5 2 2" xfId="29005"/>
    <cellStyle name="Normal 5 3 2 3 5 3" xfId="29006"/>
    <cellStyle name="Normal 5 3 2 3 5 4" xfId="29007"/>
    <cellStyle name="Normal 5 3 2 3 6" xfId="29008"/>
    <cellStyle name="Normal 5 3 2 3 6 2" xfId="29009"/>
    <cellStyle name="Normal 5 3 2 3 6 3" xfId="29010"/>
    <cellStyle name="Normal 5 3 2 3 7" xfId="29011"/>
    <cellStyle name="Normal 5 3 2 3 8" xfId="29012"/>
    <cellStyle name="Normal 5 3 2 3 9" xfId="29013"/>
    <cellStyle name="Normal 5 3 2 4" xfId="3668"/>
    <cellStyle name="Normal 5 3 2 4 2" xfId="3669"/>
    <cellStyle name="Normal 5 3 2 4 2 2" xfId="29014"/>
    <cellStyle name="Normal 5 3 2 4 2 2 2" xfId="29015"/>
    <cellStyle name="Normal 5 3 2 4 2 2 3" xfId="29016"/>
    <cellStyle name="Normal 5 3 2 4 2 3" xfId="29017"/>
    <cellStyle name="Normal 5 3 2 4 2 4" xfId="29018"/>
    <cellStyle name="Normal 5 3 2 4 3" xfId="3670"/>
    <cellStyle name="Normal 5 3 2 4 3 2" xfId="29019"/>
    <cellStyle name="Normal 5 3 2 4 3 2 2" xfId="29020"/>
    <cellStyle name="Normal 5 3 2 4 3 2 3" xfId="29021"/>
    <cellStyle name="Normal 5 3 2 4 3 3" xfId="29022"/>
    <cellStyle name="Normal 5 3 2 4 3 4" xfId="29023"/>
    <cellStyle name="Normal 5 3 2 4 4" xfId="29024"/>
    <cellStyle name="Normal 5 3 2 4 4 2" xfId="29025"/>
    <cellStyle name="Normal 5 3 2 4 4 3" xfId="29026"/>
    <cellStyle name="Normal 5 3 2 4 5" xfId="29027"/>
    <cellStyle name="Normal 5 3 2 4 6" xfId="29028"/>
    <cellStyle name="Normal 5 3 2 4 7" xfId="29029"/>
    <cellStyle name="Normal 5 3 2 4 8" xfId="29030"/>
    <cellStyle name="Normal 5 3 2 4 9" xfId="29031"/>
    <cellStyle name="Normal 5 3 2 5" xfId="3671"/>
    <cellStyle name="Normal 5 3 2 5 2" xfId="3672"/>
    <cellStyle name="Normal 5 3 2 5 2 2" xfId="29032"/>
    <cellStyle name="Normal 5 3 2 5 2 2 2" xfId="29033"/>
    <cellStyle name="Normal 5 3 2 5 2 2 3" xfId="29034"/>
    <cellStyle name="Normal 5 3 2 5 2 3" xfId="29035"/>
    <cellStyle name="Normal 5 3 2 5 2 4" xfId="29036"/>
    <cellStyle name="Normal 5 3 2 5 3" xfId="3673"/>
    <cellStyle name="Normal 5 3 2 5 3 2" xfId="29037"/>
    <cellStyle name="Normal 5 3 2 5 3 2 2" xfId="29038"/>
    <cellStyle name="Normal 5 3 2 5 3 2 3" xfId="29039"/>
    <cellStyle name="Normal 5 3 2 5 3 3" xfId="29040"/>
    <cellStyle name="Normal 5 3 2 5 3 4" xfId="29041"/>
    <cellStyle name="Normal 5 3 2 5 4" xfId="29042"/>
    <cellStyle name="Normal 5 3 2 5 4 2" xfId="29043"/>
    <cellStyle name="Normal 5 3 2 5 4 3" xfId="29044"/>
    <cellStyle name="Normal 5 3 2 5 5" xfId="29045"/>
    <cellStyle name="Normal 5 3 2 5 6" xfId="29046"/>
    <cellStyle name="Normal 5 3 2 5 7" xfId="29047"/>
    <cellStyle name="Normal 5 3 2 5 8" xfId="29048"/>
    <cellStyle name="Normal 5 3 2 5 9" xfId="29049"/>
    <cellStyle name="Normal 5 3 2 6" xfId="3674"/>
    <cellStyle name="Normal 5 3 2 6 2" xfId="29050"/>
    <cellStyle name="Normal 5 3 2 6 2 2" xfId="29051"/>
    <cellStyle name="Normal 5 3 2 6 2 3" xfId="29052"/>
    <cellStyle name="Normal 5 3 2 6 3" xfId="29053"/>
    <cellStyle name="Normal 5 3 2 6 4" xfId="29054"/>
    <cellStyle name="Normal 5 3 2 7" xfId="3675"/>
    <cellStyle name="Normal 5 3 2 7 2" xfId="29055"/>
    <cellStyle name="Normal 5 3 2 7 2 2" xfId="29056"/>
    <cellStyle name="Normal 5 3 2 7 2 3" xfId="29057"/>
    <cellStyle name="Normal 5 3 2 7 3" xfId="29058"/>
    <cellStyle name="Normal 5 3 2 7 4" xfId="29059"/>
    <cellStyle name="Normal 5 3 2 8" xfId="3676"/>
    <cellStyle name="Normal 5 3 2 8 2" xfId="29060"/>
    <cellStyle name="Normal 5 3 2 8 2 2" xfId="29061"/>
    <cellStyle name="Normal 5 3 2 8 3" xfId="29062"/>
    <cellStyle name="Normal 5 3 2 8 4" xfId="29063"/>
    <cellStyle name="Normal 5 3 2 9" xfId="29064"/>
    <cellStyle name="Normal 5 3 2 9 2" xfId="29065"/>
    <cellStyle name="Normal 5 3 2 9 3" xfId="29066"/>
    <cellStyle name="Normal 5 3 3" xfId="3677"/>
    <cellStyle name="Normal 5 3 3 10" xfId="29067"/>
    <cellStyle name="Normal 5 3 3 11" xfId="29068"/>
    <cellStyle name="Normal 5 3 3 12" xfId="29069"/>
    <cellStyle name="Normal 5 3 3 13" xfId="29070"/>
    <cellStyle name="Normal 5 3 3 14" xfId="29071"/>
    <cellStyle name="Normal 5 3 3 2" xfId="3678"/>
    <cellStyle name="Normal 5 3 3 2 10" xfId="29072"/>
    <cellStyle name="Normal 5 3 3 2 11" xfId="29073"/>
    <cellStyle name="Normal 5 3 3 2 2" xfId="3679"/>
    <cellStyle name="Normal 5 3 3 2 2 2" xfId="3680"/>
    <cellStyle name="Normal 5 3 3 2 2 2 2" xfId="29074"/>
    <cellStyle name="Normal 5 3 3 2 2 2 2 2" xfId="29075"/>
    <cellStyle name="Normal 5 3 3 2 2 2 2 3" xfId="29076"/>
    <cellStyle name="Normal 5 3 3 2 2 2 3" xfId="29077"/>
    <cellStyle name="Normal 5 3 3 2 2 2 4" xfId="29078"/>
    <cellStyle name="Normal 5 3 3 2 2 3" xfId="3681"/>
    <cellStyle name="Normal 5 3 3 2 2 3 2" xfId="29079"/>
    <cellStyle name="Normal 5 3 3 2 2 3 2 2" xfId="29080"/>
    <cellStyle name="Normal 5 3 3 2 2 3 2 3" xfId="29081"/>
    <cellStyle name="Normal 5 3 3 2 2 3 3" xfId="29082"/>
    <cellStyle name="Normal 5 3 3 2 2 3 4" xfId="29083"/>
    <cellStyle name="Normal 5 3 3 2 2 4" xfId="29084"/>
    <cellStyle name="Normal 5 3 3 2 2 4 2" xfId="29085"/>
    <cellStyle name="Normal 5 3 3 2 2 4 3" xfId="29086"/>
    <cellStyle name="Normal 5 3 3 2 2 5" xfId="29087"/>
    <cellStyle name="Normal 5 3 3 2 2 6" xfId="29088"/>
    <cellStyle name="Normal 5 3 3 2 2 7" xfId="29089"/>
    <cellStyle name="Normal 5 3 3 2 2 8" xfId="29090"/>
    <cellStyle name="Normal 5 3 3 2 2 9" xfId="29091"/>
    <cellStyle name="Normal 5 3 3 2 3" xfId="3682"/>
    <cellStyle name="Normal 5 3 3 2 3 2" xfId="29092"/>
    <cellStyle name="Normal 5 3 3 2 3 2 2" xfId="29093"/>
    <cellStyle name="Normal 5 3 3 2 3 2 3" xfId="29094"/>
    <cellStyle name="Normal 5 3 3 2 3 3" xfId="29095"/>
    <cellStyle name="Normal 5 3 3 2 3 4" xfId="29096"/>
    <cellStyle name="Normal 5 3 3 2 4" xfId="3683"/>
    <cellStyle name="Normal 5 3 3 2 4 2" xfId="29097"/>
    <cellStyle name="Normal 5 3 3 2 4 2 2" xfId="29098"/>
    <cellStyle name="Normal 5 3 3 2 4 2 3" xfId="29099"/>
    <cellStyle name="Normal 5 3 3 2 4 3" xfId="29100"/>
    <cellStyle name="Normal 5 3 3 2 4 4" xfId="29101"/>
    <cellStyle name="Normal 5 3 3 2 5" xfId="3684"/>
    <cellStyle name="Normal 5 3 3 2 5 2" xfId="29102"/>
    <cellStyle name="Normal 5 3 3 2 5 2 2" xfId="29103"/>
    <cellStyle name="Normal 5 3 3 2 5 3" xfId="29104"/>
    <cellStyle name="Normal 5 3 3 2 5 4" xfId="29105"/>
    <cellStyle name="Normal 5 3 3 2 6" xfId="29106"/>
    <cellStyle name="Normal 5 3 3 2 6 2" xfId="29107"/>
    <cellStyle name="Normal 5 3 3 2 6 3" xfId="29108"/>
    <cellStyle name="Normal 5 3 3 2 7" xfId="29109"/>
    <cellStyle name="Normal 5 3 3 2 8" xfId="29110"/>
    <cellStyle name="Normal 5 3 3 2 9" xfId="29111"/>
    <cellStyle name="Normal 5 3 3 3" xfId="3685"/>
    <cellStyle name="Normal 5 3 3 3 10" xfId="29112"/>
    <cellStyle name="Normal 5 3 3 3 11" xfId="29113"/>
    <cellStyle name="Normal 5 3 3 3 2" xfId="3686"/>
    <cellStyle name="Normal 5 3 3 3 2 2" xfId="3687"/>
    <cellStyle name="Normal 5 3 3 3 2 2 2" xfId="29114"/>
    <cellStyle name="Normal 5 3 3 3 2 2 2 2" xfId="29115"/>
    <cellStyle name="Normal 5 3 3 3 2 2 2 3" xfId="29116"/>
    <cellStyle name="Normal 5 3 3 3 2 2 3" xfId="29117"/>
    <cellStyle name="Normal 5 3 3 3 2 2 4" xfId="29118"/>
    <cellStyle name="Normal 5 3 3 3 2 3" xfId="3688"/>
    <cellStyle name="Normal 5 3 3 3 2 3 2" xfId="29119"/>
    <cellStyle name="Normal 5 3 3 3 2 3 2 2" xfId="29120"/>
    <cellStyle name="Normal 5 3 3 3 2 3 2 3" xfId="29121"/>
    <cellStyle name="Normal 5 3 3 3 2 3 3" xfId="29122"/>
    <cellStyle name="Normal 5 3 3 3 2 3 4" xfId="29123"/>
    <cellStyle name="Normal 5 3 3 3 2 4" xfId="29124"/>
    <cellStyle name="Normal 5 3 3 3 2 4 2" xfId="29125"/>
    <cellStyle name="Normal 5 3 3 3 2 4 3" xfId="29126"/>
    <cellStyle name="Normal 5 3 3 3 2 5" xfId="29127"/>
    <cellStyle name="Normal 5 3 3 3 2 6" xfId="29128"/>
    <cellStyle name="Normal 5 3 3 3 2 7" xfId="29129"/>
    <cellStyle name="Normal 5 3 3 3 2 8" xfId="29130"/>
    <cellStyle name="Normal 5 3 3 3 2 9" xfId="29131"/>
    <cellStyle name="Normal 5 3 3 3 3" xfId="3689"/>
    <cellStyle name="Normal 5 3 3 3 3 2" xfId="29132"/>
    <cellStyle name="Normal 5 3 3 3 3 2 2" xfId="29133"/>
    <cellStyle name="Normal 5 3 3 3 3 2 3" xfId="29134"/>
    <cellStyle name="Normal 5 3 3 3 3 3" xfId="29135"/>
    <cellStyle name="Normal 5 3 3 3 3 4" xfId="29136"/>
    <cellStyle name="Normal 5 3 3 3 4" xfId="3690"/>
    <cellStyle name="Normal 5 3 3 3 4 2" xfId="29137"/>
    <cellStyle name="Normal 5 3 3 3 4 2 2" xfId="29138"/>
    <cellStyle name="Normal 5 3 3 3 4 2 3" xfId="29139"/>
    <cellStyle name="Normal 5 3 3 3 4 3" xfId="29140"/>
    <cellStyle name="Normal 5 3 3 3 4 4" xfId="29141"/>
    <cellStyle name="Normal 5 3 3 3 5" xfId="3691"/>
    <cellStyle name="Normal 5 3 3 3 5 2" xfId="29142"/>
    <cellStyle name="Normal 5 3 3 3 5 2 2" xfId="29143"/>
    <cellStyle name="Normal 5 3 3 3 5 3" xfId="29144"/>
    <cellStyle name="Normal 5 3 3 3 5 4" xfId="29145"/>
    <cellStyle name="Normal 5 3 3 3 6" xfId="29146"/>
    <cellStyle name="Normal 5 3 3 3 6 2" xfId="29147"/>
    <cellStyle name="Normal 5 3 3 3 6 3" xfId="29148"/>
    <cellStyle name="Normal 5 3 3 3 7" xfId="29149"/>
    <cellStyle name="Normal 5 3 3 3 8" xfId="29150"/>
    <cellStyle name="Normal 5 3 3 3 9" xfId="29151"/>
    <cellStyle name="Normal 5 3 3 4" xfId="3692"/>
    <cellStyle name="Normal 5 3 3 4 2" xfId="3693"/>
    <cellStyle name="Normal 5 3 3 4 2 2" xfId="29152"/>
    <cellStyle name="Normal 5 3 3 4 2 2 2" xfId="29153"/>
    <cellStyle name="Normal 5 3 3 4 2 2 3" xfId="29154"/>
    <cellStyle name="Normal 5 3 3 4 2 3" xfId="29155"/>
    <cellStyle name="Normal 5 3 3 4 2 4" xfId="29156"/>
    <cellStyle name="Normal 5 3 3 4 3" xfId="3694"/>
    <cellStyle name="Normal 5 3 3 4 3 2" xfId="29157"/>
    <cellStyle name="Normal 5 3 3 4 3 2 2" xfId="29158"/>
    <cellStyle name="Normal 5 3 3 4 3 2 3" xfId="29159"/>
    <cellStyle name="Normal 5 3 3 4 3 3" xfId="29160"/>
    <cellStyle name="Normal 5 3 3 4 3 4" xfId="29161"/>
    <cellStyle name="Normal 5 3 3 4 4" xfId="29162"/>
    <cellStyle name="Normal 5 3 3 4 4 2" xfId="29163"/>
    <cellStyle name="Normal 5 3 3 4 4 3" xfId="29164"/>
    <cellStyle name="Normal 5 3 3 4 5" xfId="29165"/>
    <cellStyle name="Normal 5 3 3 4 6" xfId="29166"/>
    <cellStyle name="Normal 5 3 3 4 7" xfId="29167"/>
    <cellStyle name="Normal 5 3 3 4 8" xfId="29168"/>
    <cellStyle name="Normal 5 3 3 4 9" xfId="29169"/>
    <cellStyle name="Normal 5 3 3 5" xfId="3695"/>
    <cellStyle name="Normal 5 3 3 5 2" xfId="3696"/>
    <cellStyle name="Normal 5 3 3 5 2 2" xfId="29170"/>
    <cellStyle name="Normal 5 3 3 5 2 2 2" xfId="29171"/>
    <cellStyle name="Normal 5 3 3 5 2 2 3" xfId="29172"/>
    <cellStyle name="Normal 5 3 3 5 2 3" xfId="29173"/>
    <cellStyle name="Normal 5 3 3 5 2 4" xfId="29174"/>
    <cellStyle name="Normal 5 3 3 5 3" xfId="3697"/>
    <cellStyle name="Normal 5 3 3 5 3 2" xfId="29175"/>
    <cellStyle name="Normal 5 3 3 5 3 2 2" xfId="29176"/>
    <cellStyle name="Normal 5 3 3 5 3 2 3" xfId="29177"/>
    <cellStyle name="Normal 5 3 3 5 3 3" xfId="29178"/>
    <cellStyle name="Normal 5 3 3 5 3 4" xfId="29179"/>
    <cellStyle name="Normal 5 3 3 5 4" xfId="29180"/>
    <cellStyle name="Normal 5 3 3 5 4 2" xfId="29181"/>
    <cellStyle name="Normal 5 3 3 5 4 3" xfId="29182"/>
    <cellStyle name="Normal 5 3 3 5 5" xfId="29183"/>
    <cellStyle name="Normal 5 3 3 5 6" xfId="29184"/>
    <cellStyle name="Normal 5 3 3 5 7" xfId="29185"/>
    <cellStyle name="Normal 5 3 3 5 8" xfId="29186"/>
    <cellStyle name="Normal 5 3 3 5 9" xfId="29187"/>
    <cellStyle name="Normal 5 3 3 6" xfId="3698"/>
    <cellStyle name="Normal 5 3 3 6 2" xfId="29188"/>
    <cellStyle name="Normal 5 3 3 6 2 2" xfId="29189"/>
    <cellStyle name="Normal 5 3 3 6 2 3" xfId="29190"/>
    <cellStyle name="Normal 5 3 3 6 3" xfId="29191"/>
    <cellStyle name="Normal 5 3 3 6 4" xfId="29192"/>
    <cellStyle name="Normal 5 3 3 7" xfId="3699"/>
    <cellStyle name="Normal 5 3 3 7 2" xfId="29193"/>
    <cellStyle name="Normal 5 3 3 7 2 2" xfId="29194"/>
    <cellStyle name="Normal 5 3 3 7 2 3" xfId="29195"/>
    <cellStyle name="Normal 5 3 3 7 3" xfId="29196"/>
    <cellStyle name="Normal 5 3 3 7 4" xfId="29197"/>
    <cellStyle name="Normal 5 3 3 8" xfId="3700"/>
    <cellStyle name="Normal 5 3 3 8 2" xfId="29198"/>
    <cellStyle name="Normal 5 3 3 8 2 2" xfId="29199"/>
    <cellStyle name="Normal 5 3 3 8 3" xfId="29200"/>
    <cellStyle name="Normal 5 3 3 8 4" xfId="29201"/>
    <cellStyle name="Normal 5 3 3 9" xfId="29202"/>
    <cellStyle name="Normal 5 3 3 9 2" xfId="29203"/>
    <cellStyle name="Normal 5 3 3 9 3" xfId="29204"/>
    <cellStyle name="Normal 5 3 4" xfId="3701"/>
    <cellStyle name="Normal 5 3 4 10" xfId="29205"/>
    <cellStyle name="Normal 5 3 4 11" xfId="29206"/>
    <cellStyle name="Normal 5 3 4 12" xfId="29207"/>
    <cellStyle name="Normal 5 3 4 2" xfId="3702"/>
    <cellStyle name="Normal 5 3 4 2 2" xfId="3703"/>
    <cellStyle name="Normal 5 3 4 2 2 2" xfId="29208"/>
    <cellStyle name="Normal 5 3 4 2 2 2 2" xfId="29209"/>
    <cellStyle name="Normal 5 3 4 2 2 2 3" xfId="29210"/>
    <cellStyle name="Normal 5 3 4 2 2 3" xfId="29211"/>
    <cellStyle name="Normal 5 3 4 2 2 4" xfId="29212"/>
    <cellStyle name="Normal 5 3 4 2 3" xfId="3704"/>
    <cellStyle name="Normal 5 3 4 2 3 2" xfId="29213"/>
    <cellStyle name="Normal 5 3 4 2 3 2 2" xfId="29214"/>
    <cellStyle name="Normal 5 3 4 2 3 2 3" xfId="29215"/>
    <cellStyle name="Normal 5 3 4 2 3 3" xfId="29216"/>
    <cellStyle name="Normal 5 3 4 2 3 4" xfId="29217"/>
    <cellStyle name="Normal 5 3 4 2 4" xfId="29218"/>
    <cellStyle name="Normal 5 3 4 2 4 2" xfId="29219"/>
    <cellStyle name="Normal 5 3 4 2 4 3" xfId="29220"/>
    <cellStyle name="Normal 5 3 4 2 5" xfId="29221"/>
    <cellStyle name="Normal 5 3 4 2 6" xfId="29222"/>
    <cellStyle name="Normal 5 3 4 2 7" xfId="29223"/>
    <cellStyle name="Normal 5 3 4 2 8" xfId="29224"/>
    <cellStyle name="Normal 5 3 4 2 9" xfId="29225"/>
    <cellStyle name="Normal 5 3 4 3" xfId="3705"/>
    <cellStyle name="Normal 5 3 4 3 2" xfId="3706"/>
    <cellStyle name="Normal 5 3 4 3 2 2" xfId="29226"/>
    <cellStyle name="Normal 5 3 4 3 2 2 2" xfId="29227"/>
    <cellStyle name="Normal 5 3 4 3 2 2 3" xfId="29228"/>
    <cellStyle name="Normal 5 3 4 3 2 3" xfId="29229"/>
    <cellStyle name="Normal 5 3 4 3 2 4" xfId="29230"/>
    <cellStyle name="Normal 5 3 4 3 3" xfId="3707"/>
    <cellStyle name="Normal 5 3 4 3 3 2" xfId="29231"/>
    <cellStyle name="Normal 5 3 4 3 3 2 2" xfId="29232"/>
    <cellStyle name="Normal 5 3 4 3 3 2 3" xfId="29233"/>
    <cellStyle name="Normal 5 3 4 3 3 3" xfId="29234"/>
    <cellStyle name="Normal 5 3 4 3 3 4" xfId="29235"/>
    <cellStyle name="Normal 5 3 4 3 4" xfId="29236"/>
    <cellStyle name="Normal 5 3 4 3 4 2" xfId="29237"/>
    <cellStyle name="Normal 5 3 4 3 4 3" xfId="29238"/>
    <cellStyle name="Normal 5 3 4 3 5" xfId="29239"/>
    <cellStyle name="Normal 5 3 4 3 6" xfId="29240"/>
    <cellStyle name="Normal 5 3 4 3 7" xfId="29241"/>
    <cellStyle name="Normal 5 3 4 3 8" xfId="29242"/>
    <cellStyle name="Normal 5 3 4 3 9" xfId="29243"/>
    <cellStyle name="Normal 5 3 4 4" xfId="3708"/>
    <cellStyle name="Normal 5 3 4 4 2" xfId="29244"/>
    <cellStyle name="Normal 5 3 4 4 2 2" xfId="29245"/>
    <cellStyle name="Normal 5 3 4 4 2 3" xfId="29246"/>
    <cellStyle name="Normal 5 3 4 4 3" xfId="29247"/>
    <cellStyle name="Normal 5 3 4 4 4" xfId="29248"/>
    <cellStyle name="Normal 5 3 4 5" xfId="3709"/>
    <cellStyle name="Normal 5 3 4 5 2" xfId="29249"/>
    <cellStyle name="Normal 5 3 4 5 2 2" xfId="29250"/>
    <cellStyle name="Normal 5 3 4 5 2 3" xfId="29251"/>
    <cellStyle name="Normal 5 3 4 5 3" xfId="29252"/>
    <cellStyle name="Normal 5 3 4 5 4" xfId="29253"/>
    <cellStyle name="Normal 5 3 4 6" xfId="3710"/>
    <cellStyle name="Normal 5 3 4 6 2" xfId="29254"/>
    <cellStyle name="Normal 5 3 4 6 2 2" xfId="29255"/>
    <cellStyle name="Normal 5 3 4 6 3" xfId="29256"/>
    <cellStyle name="Normal 5 3 4 6 4" xfId="29257"/>
    <cellStyle name="Normal 5 3 4 7" xfId="29258"/>
    <cellStyle name="Normal 5 3 4 7 2" xfId="29259"/>
    <cellStyle name="Normal 5 3 4 7 3" xfId="29260"/>
    <cellStyle name="Normal 5 3 4 8" xfId="29261"/>
    <cellStyle name="Normal 5 3 4 9" xfId="29262"/>
    <cellStyle name="Normal 5 3 5" xfId="3711"/>
    <cellStyle name="Normal 5 3 5 10" xfId="29263"/>
    <cellStyle name="Normal 5 3 5 11" xfId="29264"/>
    <cellStyle name="Normal 5 3 5 2" xfId="3712"/>
    <cellStyle name="Normal 5 3 5 2 2" xfId="3713"/>
    <cellStyle name="Normal 5 3 5 2 2 2" xfId="29265"/>
    <cellStyle name="Normal 5 3 5 2 2 2 2" xfId="29266"/>
    <cellStyle name="Normal 5 3 5 2 2 2 3" xfId="29267"/>
    <cellStyle name="Normal 5 3 5 2 2 3" xfId="29268"/>
    <cellStyle name="Normal 5 3 5 2 2 4" xfId="29269"/>
    <cellStyle name="Normal 5 3 5 2 3" xfId="3714"/>
    <cellStyle name="Normal 5 3 5 2 3 2" xfId="29270"/>
    <cellStyle name="Normal 5 3 5 2 3 2 2" xfId="29271"/>
    <cellStyle name="Normal 5 3 5 2 3 2 3" xfId="29272"/>
    <cellStyle name="Normal 5 3 5 2 3 3" xfId="29273"/>
    <cellStyle name="Normal 5 3 5 2 3 4" xfId="29274"/>
    <cellStyle name="Normal 5 3 5 2 4" xfId="29275"/>
    <cellStyle name="Normal 5 3 5 2 4 2" xfId="29276"/>
    <cellStyle name="Normal 5 3 5 2 4 3" xfId="29277"/>
    <cellStyle name="Normal 5 3 5 2 5" xfId="29278"/>
    <cellStyle name="Normal 5 3 5 2 6" xfId="29279"/>
    <cellStyle name="Normal 5 3 5 2 7" xfId="29280"/>
    <cellStyle name="Normal 5 3 5 2 8" xfId="29281"/>
    <cellStyle name="Normal 5 3 5 2 9" xfId="29282"/>
    <cellStyle name="Normal 5 3 5 3" xfId="3715"/>
    <cellStyle name="Normal 5 3 5 3 2" xfId="29283"/>
    <cellStyle name="Normal 5 3 5 3 2 2" xfId="29284"/>
    <cellStyle name="Normal 5 3 5 3 2 3" xfId="29285"/>
    <cellStyle name="Normal 5 3 5 3 3" xfId="29286"/>
    <cellStyle name="Normal 5 3 5 3 4" xfId="29287"/>
    <cellStyle name="Normal 5 3 5 4" xfId="3716"/>
    <cellStyle name="Normal 5 3 5 4 2" xfId="29288"/>
    <cellStyle name="Normal 5 3 5 4 2 2" xfId="29289"/>
    <cellStyle name="Normal 5 3 5 4 2 3" xfId="29290"/>
    <cellStyle name="Normal 5 3 5 4 3" xfId="29291"/>
    <cellStyle name="Normal 5 3 5 4 4" xfId="29292"/>
    <cellStyle name="Normal 5 3 5 5" xfId="3717"/>
    <cellStyle name="Normal 5 3 5 5 2" xfId="29293"/>
    <cellStyle name="Normal 5 3 5 5 2 2" xfId="29294"/>
    <cellStyle name="Normal 5 3 5 5 3" xfId="29295"/>
    <cellStyle name="Normal 5 3 5 5 4" xfId="29296"/>
    <cellStyle name="Normal 5 3 5 6" xfId="29297"/>
    <cellStyle name="Normal 5 3 5 6 2" xfId="29298"/>
    <cellStyle name="Normal 5 3 5 6 3" xfId="29299"/>
    <cellStyle name="Normal 5 3 5 7" xfId="29300"/>
    <cellStyle name="Normal 5 3 5 8" xfId="29301"/>
    <cellStyle name="Normal 5 3 5 9" xfId="29302"/>
    <cellStyle name="Normal 5 3 6" xfId="3718"/>
    <cellStyle name="Normal 5 3 6 2" xfId="3719"/>
    <cellStyle name="Normal 5 3 6 2 2" xfId="29303"/>
    <cellStyle name="Normal 5 3 6 2 2 2" xfId="29304"/>
    <cellStyle name="Normal 5 3 6 2 2 3" xfId="29305"/>
    <cellStyle name="Normal 5 3 6 2 3" xfId="29306"/>
    <cellStyle name="Normal 5 3 6 2 4" xfId="29307"/>
    <cellStyle name="Normal 5 3 6 3" xfId="3720"/>
    <cellStyle name="Normal 5 3 6 3 2" xfId="29308"/>
    <cellStyle name="Normal 5 3 6 3 2 2" xfId="29309"/>
    <cellStyle name="Normal 5 3 6 3 2 3" xfId="29310"/>
    <cellStyle name="Normal 5 3 6 3 3" xfId="29311"/>
    <cellStyle name="Normal 5 3 6 3 4" xfId="29312"/>
    <cellStyle name="Normal 5 3 6 4" xfId="29313"/>
    <cellStyle name="Normal 5 3 6 4 2" xfId="29314"/>
    <cellStyle name="Normal 5 3 6 4 3" xfId="29315"/>
    <cellStyle name="Normal 5 3 6 5" xfId="29316"/>
    <cellStyle name="Normal 5 3 6 6" xfId="29317"/>
    <cellStyle name="Normal 5 3 6 7" xfId="29318"/>
    <cellStyle name="Normal 5 3 6 8" xfId="29319"/>
    <cellStyle name="Normal 5 3 6 9" xfId="29320"/>
    <cellStyle name="Normal 5 3 7" xfId="3721"/>
    <cellStyle name="Normal 5 3 7 2" xfId="3722"/>
    <cellStyle name="Normal 5 3 7 2 2" xfId="29321"/>
    <cellStyle name="Normal 5 3 7 2 2 2" xfId="29322"/>
    <cellStyle name="Normal 5 3 7 2 2 3" xfId="29323"/>
    <cellStyle name="Normal 5 3 7 2 3" xfId="29324"/>
    <cellStyle name="Normal 5 3 7 2 4" xfId="29325"/>
    <cellStyle name="Normal 5 3 7 3" xfId="3723"/>
    <cellStyle name="Normal 5 3 7 3 2" xfId="29326"/>
    <cellStyle name="Normal 5 3 7 3 2 2" xfId="29327"/>
    <cellStyle name="Normal 5 3 7 3 2 3" xfId="29328"/>
    <cellStyle name="Normal 5 3 7 3 3" xfId="29329"/>
    <cellStyle name="Normal 5 3 7 3 4" xfId="29330"/>
    <cellStyle name="Normal 5 3 7 4" xfId="29331"/>
    <cellStyle name="Normal 5 3 7 4 2" xfId="29332"/>
    <cellStyle name="Normal 5 3 7 4 3" xfId="29333"/>
    <cellStyle name="Normal 5 3 7 5" xfId="29334"/>
    <cellStyle name="Normal 5 3 7 6" xfId="29335"/>
    <cellStyle name="Normal 5 3 7 7" xfId="29336"/>
    <cellStyle name="Normal 5 3 7 8" xfId="29337"/>
    <cellStyle name="Normal 5 3 7 9" xfId="29338"/>
    <cellStyle name="Normal 5 3 8" xfId="3724"/>
    <cellStyle name="Normal 5 3 8 2" xfId="3725"/>
    <cellStyle name="Normal 5 3 8 2 2" xfId="29339"/>
    <cellStyle name="Normal 5 3 8 2 2 2" xfId="29340"/>
    <cellStyle name="Normal 5 3 8 2 2 3" xfId="29341"/>
    <cellStyle name="Normal 5 3 8 2 3" xfId="29342"/>
    <cellStyle name="Normal 5 3 8 2 4" xfId="29343"/>
    <cellStyle name="Normal 5 3 8 3" xfId="3726"/>
    <cellStyle name="Normal 5 3 8 3 2" xfId="29344"/>
    <cellStyle name="Normal 5 3 8 3 2 2" xfId="29345"/>
    <cellStyle name="Normal 5 3 8 3 2 3" xfId="29346"/>
    <cellStyle name="Normal 5 3 8 3 3" xfId="29347"/>
    <cellStyle name="Normal 5 3 8 3 4" xfId="29348"/>
    <cellStyle name="Normal 5 3 8 4" xfId="29349"/>
    <cellStyle name="Normal 5 3 8 4 2" xfId="29350"/>
    <cellStyle name="Normal 5 3 8 4 3" xfId="29351"/>
    <cellStyle name="Normal 5 3 8 5" xfId="29352"/>
    <cellStyle name="Normal 5 3 8 6" xfId="29353"/>
    <cellStyle name="Normal 5 3 8 7" xfId="29354"/>
    <cellStyle name="Normal 5 3 8 8" xfId="29355"/>
    <cellStyle name="Normal 5 3 8 9" xfId="29356"/>
    <cellStyle name="Normal 5 3 9" xfId="3727"/>
    <cellStyle name="Normal 5 3 9 2" xfId="3728"/>
    <cellStyle name="Normal 5 3 9 2 2" xfId="29357"/>
    <cellStyle name="Normal 5 3 9 2 2 2" xfId="29358"/>
    <cellStyle name="Normal 5 3 9 2 2 3" xfId="29359"/>
    <cellStyle name="Normal 5 3 9 2 3" xfId="29360"/>
    <cellStyle name="Normal 5 3 9 2 4" xfId="29361"/>
    <cellStyle name="Normal 5 3 9 3" xfId="3729"/>
    <cellStyle name="Normal 5 3 9 3 2" xfId="29362"/>
    <cellStyle name="Normal 5 3 9 3 2 2" xfId="29363"/>
    <cellStyle name="Normal 5 3 9 3 2 3" xfId="29364"/>
    <cellStyle name="Normal 5 3 9 3 3" xfId="29365"/>
    <cellStyle name="Normal 5 3 9 3 4" xfId="29366"/>
    <cellStyle name="Normal 5 3 9 4" xfId="29367"/>
    <cellStyle name="Normal 5 3 9 4 2" xfId="29368"/>
    <cellStyle name="Normal 5 3 9 4 3" xfId="29369"/>
    <cellStyle name="Normal 5 3 9 5" xfId="29370"/>
    <cellStyle name="Normal 5 3 9 6" xfId="29371"/>
    <cellStyle name="Normal 5 3 9 7" xfId="29372"/>
    <cellStyle name="Normal 5 3 9 8" xfId="29373"/>
    <cellStyle name="Normal 5 3 9 9" xfId="29374"/>
    <cellStyle name="Normal 5 4" xfId="3730"/>
    <cellStyle name="Normal 5 4 10" xfId="3731"/>
    <cellStyle name="Normal 5 4 10 2" xfId="29375"/>
    <cellStyle name="Normal 5 4 10 2 2" xfId="29376"/>
    <cellStyle name="Normal 5 4 10 2 3" xfId="29377"/>
    <cellStyle name="Normal 5 4 10 3" xfId="29378"/>
    <cellStyle name="Normal 5 4 10 4" xfId="29379"/>
    <cellStyle name="Normal 5 4 11" xfId="3732"/>
    <cellStyle name="Normal 5 4 11 2" xfId="29380"/>
    <cellStyle name="Normal 5 4 11 2 2" xfId="29381"/>
    <cellStyle name="Normal 5 4 11 2 3" xfId="29382"/>
    <cellStyle name="Normal 5 4 11 3" xfId="29383"/>
    <cellStyle name="Normal 5 4 11 4" xfId="29384"/>
    <cellStyle name="Normal 5 4 12" xfId="3733"/>
    <cellStyle name="Normal 5 4 12 2" xfId="29385"/>
    <cellStyle name="Normal 5 4 12 2 2" xfId="29386"/>
    <cellStyle name="Normal 5 4 12 3" xfId="29387"/>
    <cellStyle name="Normal 5 4 12 4" xfId="29388"/>
    <cellStyle name="Normal 5 4 13" xfId="29389"/>
    <cellStyle name="Normal 5 4 13 2" xfId="29390"/>
    <cellStyle name="Normal 5 4 13 3" xfId="29391"/>
    <cellStyle name="Normal 5 4 14" xfId="29392"/>
    <cellStyle name="Normal 5 4 15" xfId="29393"/>
    <cellStyle name="Normal 5 4 16" xfId="29394"/>
    <cellStyle name="Normal 5 4 17" xfId="29395"/>
    <cellStyle name="Normal 5 4 18" xfId="29396"/>
    <cellStyle name="Normal 5 4 2" xfId="3734"/>
    <cellStyle name="Normal 5 4 2 10" xfId="29397"/>
    <cellStyle name="Normal 5 4 2 11" xfId="29398"/>
    <cellStyle name="Normal 5 4 2 12" xfId="29399"/>
    <cellStyle name="Normal 5 4 2 13" xfId="29400"/>
    <cellStyle name="Normal 5 4 2 14" xfId="29401"/>
    <cellStyle name="Normal 5 4 2 2" xfId="3735"/>
    <cellStyle name="Normal 5 4 2 2 10" xfId="29402"/>
    <cellStyle name="Normal 5 4 2 2 11" xfId="29403"/>
    <cellStyle name="Normal 5 4 2 2 2" xfId="3736"/>
    <cellStyle name="Normal 5 4 2 2 2 2" xfId="3737"/>
    <cellStyle name="Normal 5 4 2 2 2 2 2" xfId="29404"/>
    <cellStyle name="Normal 5 4 2 2 2 2 2 2" xfId="29405"/>
    <cellStyle name="Normal 5 4 2 2 2 2 2 3" xfId="29406"/>
    <cellStyle name="Normal 5 4 2 2 2 2 3" xfId="29407"/>
    <cellStyle name="Normal 5 4 2 2 2 2 4" xfId="29408"/>
    <cellStyle name="Normal 5 4 2 2 2 3" xfId="3738"/>
    <cellStyle name="Normal 5 4 2 2 2 3 2" xfId="29409"/>
    <cellStyle name="Normal 5 4 2 2 2 3 2 2" xfId="29410"/>
    <cellStyle name="Normal 5 4 2 2 2 3 2 3" xfId="29411"/>
    <cellStyle name="Normal 5 4 2 2 2 3 3" xfId="29412"/>
    <cellStyle name="Normal 5 4 2 2 2 3 4" xfId="29413"/>
    <cellStyle name="Normal 5 4 2 2 2 4" xfId="29414"/>
    <cellStyle name="Normal 5 4 2 2 2 4 2" xfId="29415"/>
    <cellStyle name="Normal 5 4 2 2 2 4 3" xfId="29416"/>
    <cellStyle name="Normal 5 4 2 2 2 5" xfId="29417"/>
    <cellStyle name="Normal 5 4 2 2 2 6" xfId="29418"/>
    <cellStyle name="Normal 5 4 2 2 2 7" xfId="29419"/>
    <cellStyle name="Normal 5 4 2 2 2 8" xfId="29420"/>
    <cellStyle name="Normal 5 4 2 2 2 9" xfId="29421"/>
    <cellStyle name="Normal 5 4 2 2 3" xfId="3739"/>
    <cellStyle name="Normal 5 4 2 2 3 2" xfId="29422"/>
    <cellStyle name="Normal 5 4 2 2 3 2 2" xfId="29423"/>
    <cellStyle name="Normal 5 4 2 2 3 2 3" xfId="29424"/>
    <cellStyle name="Normal 5 4 2 2 3 3" xfId="29425"/>
    <cellStyle name="Normal 5 4 2 2 3 4" xfId="29426"/>
    <cellStyle name="Normal 5 4 2 2 4" xfId="3740"/>
    <cellStyle name="Normal 5 4 2 2 4 2" xfId="29427"/>
    <cellStyle name="Normal 5 4 2 2 4 2 2" xfId="29428"/>
    <cellStyle name="Normal 5 4 2 2 4 2 3" xfId="29429"/>
    <cellStyle name="Normal 5 4 2 2 4 3" xfId="29430"/>
    <cellStyle name="Normal 5 4 2 2 4 4" xfId="29431"/>
    <cellStyle name="Normal 5 4 2 2 5" xfId="3741"/>
    <cellStyle name="Normal 5 4 2 2 5 2" xfId="29432"/>
    <cellStyle name="Normal 5 4 2 2 5 2 2" xfId="29433"/>
    <cellStyle name="Normal 5 4 2 2 5 3" xfId="29434"/>
    <cellStyle name="Normal 5 4 2 2 5 4" xfId="29435"/>
    <cellStyle name="Normal 5 4 2 2 6" xfId="29436"/>
    <cellStyle name="Normal 5 4 2 2 6 2" xfId="29437"/>
    <cellStyle name="Normal 5 4 2 2 6 3" xfId="29438"/>
    <cellStyle name="Normal 5 4 2 2 7" xfId="29439"/>
    <cellStyle name="Normal 5 4 2 2 8" xfId="29440"/>
    <cellStyle name="Normal 5 4 2 2 9" xfId="29441"/>
    <cellStyle name="Normal 5 4 2 3" xfId="3742"/>
    <cellStyle name="Normal 5 4 2 3 10" xfId="29442"/>
    <cellStyle name="Normal 5 4 2 3 11" xfId="29443"/>
    <cellStyle name="Normal 5 4 2 3 2" xfId="3743"/>
    <cellStyle name="Normal 5 4 2 3 2 2" xfId="3744"/>
    <cellStyle name="Normal 5 4 2 3 2 2 2" xfId="29444"/>
    <cellStyle name="Normal 5 4 2 3 2 2 2 2" xfId="29445"/>
    <cellStyle name="Normal 5 4 2 3 2 2 2 3" xfId="29446"/>
    <cellStyle name="Normal 5 4 2 3 2 2 3" xfId="29447"/>
    <cellStyle name="Normal 5 4 2 3 2 2 4" xfId="29448"/>
    <cellStyle name="Normal 5 4 2 3 2 3" xfId="3745"/>
    <cellStyle name="Normal 5 4 2 3 2 3 2" xfId="29449"/>
    <cellStyle name="Normal 5 4 2 3 2 3 2 2" xfId="29450"/>
    <cellStyle name="Normal 5 4 2 3 2 3 2 3" xfId="29451"/>
    <cellStyle name="Normal 5 4 2 3 2 3 3" xfId="29452"/>
    <cellStyle name="Normal 5 4 2 3 2 3 4" xfId="29453"/>
    <cellStyle name="Normal 5 4 2 3 2 4" xfId="29454"/>
    <cellStyle name="Normal 5 4 2 3 2 4 2" xfId="29455"/>
    <cellStyle name="Normal 5 4 2 3 2 4 3" xfId="29456"/>
    <cellStyle name="Normal 5 4 2 3 2 5" xfId="29457"/>
    <cellStyle name="Normal 5 4 2 3 2 6" xfId="29458"/>
    <cellStyle name="Normal 5 4 2 3 2 7" xfId="29459"/>
    <cellStyle name="Normal 5 4 2 3 2 8" xfId="29460"/>
    <cellStyle name="Normal 5 4 2 3 2 9" xfId="29461"/>
    <cellStyle name="Normal 5 4 2 3 3" xfId="3746"/>
    <cellStyle name="Normal 5 4 2 3 3 2" xfId="29462"/>
    <cellStyle name="Normal 5 4 2 3 3 2 2" xfId="29463"/>
    <cellStyle name="Normal 5 4 2 3 3 2 3" xfId="29464"/>
    <cellStyle name="Normal 5 4 2 3 3 3" xfId="29465"/>
    <cellStyle name="Normal 5 4 2 3 3 4" xfId="29466"/>
    <cellStyle name="Normal 5 4 2 3 4" xfId="3747"/>
    <cellStyle name="Normal 5 4 2 3 4 2" xfId="29467"/>
    <cellStyle name="Normal 5 4 2 3 4 2 2" xfId="29468"/>
    <cellStyle name="Normal 5 4 2 3 4 2 3" xfId="29469"/>
    <cellStyle name="Normal 5 4 2 3 4 3" xfId="29470"/>
    <cellStyle name="Normal 5 4 2 3 4 4" xfId="29471"/>
    <cellStyle name="Normal 5 4 2 3 5" xfId="3748"/>
    <cellStyle name="Normal 5 4 2 3 5 2" xfId="29472"/>
    <cellStyle name="Normal 5 4 2 3 5 2 2" xfId="29473"/>
    <cellStyle name="Normal 5 4 2 3 5 3" xfId="29474"/>
    <cellStyle name="Normal 5 4 2 3 5 4" xfId="29475"/>
    <cellStyle name="Normal 5 4 2 3 6" xfId="29476"/>
    <cellStyle name="Normal 5 4 2 3 6 2" xfId="29477"/>
    <cellStyle name="Normal 5 4 2 3 6 3" xfId="29478"/>
    <cellStyle name="Normal 5 4 2 3 7" xfId="29479"/>
    <cellStyle name="Normal 5 4 2 3 8" xfId="29480"/>
    <cellStyle name="Normal 5 4 2 3 9" xfId="29481"/>
    <cellStyle name="Normal 5 4 2 4" xfId="3749"/>
    <cellStyle name="Normal 5 4 2 4 2" xfId="3750"/>
    <cellStyle name="Normal 5 4 2 4 2 2" xfId="29482"/>
    <cellStyle name="Normal 5 4 2 4 2 2 2" xfId="29483"/>
    <cellStyle name="Normal 5 4 2 4 2 2 3" xfId="29484"/>
    <cellStyle name="Normal 5 4 2 4 2 3" xfId="29485"/>
    <cellStyle name="Normal 5 4 2 4 2 4" xfId="29486"/>
    <cellStyle name="Normal 5 4 2 4 3" xfId="3751"/>
    <cellStyle name="Normal 5 4 2 4 3 2" xfId="29487"/>
    <cellStyle name="Normal 5 4 2 4 3 2 2" xfId="29488"/>
    <cellStyle name="Normal 5 4 2 4 3 2 3" xfId="29489"/>
    <cellStyle name="Normal 5 4 2 4 3 3" xfId="29490"/>
    <cellStyle name="Normal 5 4 2 4 3 4" xfId="29491"/>
    <cellStyle name="Normal 5 4 2 4 4" xfId="29492"/>
    <cellStyle name="Normal 5 4 2 4 4 2" xfId="29493"/>
    <cellStyle name="Normal 5 4 2 4 4 3" xfId="29494"/>
    <cellStyle name="Normal 5 4 2 4 5" xfId="29495"/>
    <cellStyle name="Normal 5 4 2 4 6" xfId="29496"/>
    <cellStyle name="Normal 5 4 2 4 7" xfId="29497"/>
    <cellStyle name="Normal 5 4 2 4 8" xfId="29498"/>
    <cellStyle name="Normal 5 4 2 4 9" xfId="29499"/>
    <cellStyle name="Normal 5 4 2 5" xfId="3752"/>
    <cellStyle name="Normal 5 4 2 5 2" xfId="3753"/>
    <cellStyle name="Normal 5 4 2 5 2 2" xfId="29500"/>
    <cellStyle name="Normal 5 4 2 5 2 2 2" xfId="29501"/>
    <cellStyle name="Normal 5 4 2 5 2 2 3" xfId="29502"/>
    <cellStyle name="Normal 5 4 2 5 2 3" xfId="29503"/>
    <cellStyle name="Normal 5 4 2 5 2 4" xfId="29504"/>
    <cellStyle name="Normal 5 4 2 5 3" xfId="3754"/>
    <cellStyle name="Normal 5 4 2 5 3 2" xfId="29505"/>
    <cellStyle name="Normal 5 4 2 5 3 2 2" xfId="29506"/>
    <cellStyle name="Normal 5 4 2 5 3 2 3" xfId="29507"/>
    <cellStyle name="Normal 5 4 2 5 3 3" xfId="29508"/>
    <cellStyle name="Normal 5 4 2 5 3 4" xfId="29509"/>
    <cellStyle name="Normal 5 4 2 5 4" xfId="29510"/>
    <cellStyle name="Normal 5 4 2 5 4 2" xfId="29511"/>
    <cellStyle name="Normal 5 4 2 5 4 3" xfId="29512"/>
    <cellStyle name="Normal 5 4 2 5 5" xfId="29513"/>
    <cellStyle name="Normal 5 4 2 5 6" xfId="29514"/>
    <cellStyle name="Normal 5 4 2 5 7" xfId="29515"/>
    <cellStyle name="Normal 5 4 2 5 8" xfId="29516"/>
    <cellStyle name="Normal 5 4 2 5 9" xfId="29517"/>
    <cellStyle name="Normal 5 4 2 6" xfId="3755"/>
    <cellStyle name="Normal 5 4 2 6 2" xfId="29518"/>
    <cellStyle name="Normal 5 4 2 6 2 2" xfId="29519"/>
    <cellStyle name="Normal 5 4 2 6 2 3" xfId="29520"/>
    <cellStyle name="Normal 5 4 2 6 3" xfId="29521"/>
    <cellStyle name="Normal 5 4 2 6 4" xfId="29522"/>
    <cellStyle name="Normal 5 4 2 7" xfId="3756"/>
    <cellStyle name="Normal 5 4 2 7 2" xfId="29523"/>
    <cellStyle name="Normal 5 4 2 7 2 2" xfId="29524"/>
    <cellStyle name="Normal 5 4 2 7 2 3" xfId="29525"/>
    <cellStyle name="Normal 5 4 2 7 3" xfId="29526"/>
    <cellStyle name="Normal 5 4 2 7 4" xfId="29527"/>
    <cellStyle name="Normal 5 4 2 8" xfId="3757"/>
    <cellStyle name="Normal 5 4 2 8 2" xfId="29528"/>
    <cellStyle name="Normal 5 4 2 8 2 2" xfId="29529"/>
    <cellStyle name="Normal 5 4 2 8 3" xfId="29530"/>
    <cellStyle name="Normal 5 4 2 8 4" xfId="29531"/>
    <cellStyle name="Normal 5 4 2 9" xfId="29532"/>
    <cellStyle name="Normal 5 4 2 9 2" xfId="29533"/>
    <cellStyle name="Normal 5 4 2 9 3" xfId="29534"/>
    <cellStyle name="Normal 5 4 3" xfId="3758"/>
    <cellStyle name="Normal 5 4 3 10" xfId="29535"/>
    <cellStyle name="Normal 5 4 3 11" xfId="29536"/>
    <cellStyle name="Normal 5 4 3 12" xfId="29537"/>
    <cellStyle name="Normal 5 4 3 2" xfId="3759"/>
    <cellStyle name="Normal 5 4 3 2 2" xfId="3760"/>
    <cellStyle name="Normal 5 4 3 2 2 2" xfId="29538"/>
    <cellStyle name="Normal 5 4 3 2 2 2 2" xfId="29539"/>
    <cellStyle name="Normal 5 4 3 2 2 2 3" xfId="29540"/>
    <cellStyle name="Normal 5 4 3 2 2 3" xfId="29541"/>
    <cellStyle name="Normal 5 4 3 2 2 4" xfId="29542"/>
    <cellStyle name="Normal 5 4 3 2 3" xfId="3761"/>
    <cellStyle name="Normal 5 4 3 2 3 2" xfId="29543"/>
    <cellStyle name="Normal 5 4 3 2 3 2 2" xfId="29544"/>
    <cellStyle name="Normal 5 4 3 2 3 2 3" xfId="29545"/>
    <cellStyle name="Normal 5 4 3 2 3 3" xfId="29546"/>
    <cellStyle name="Normal 5 4 3 2 3 4" xfId="29547"/>
    <cellStyle name="Normal 5 4 3 2 4" xfId="29548"/>
    <cellStyle name="Normal 5 4 3 2 4 2" xfId="29549"/>
    <cellStyle name="Normal 5 4 3 2 4 3" xfId="29550"/>
    <cellStyle name="Normal 5 4 3 2 5" xfId="29551"/>
    <cellStyle name="Normal 5 4 3 2 6" xfId="29552"/>
    <cellStyle name="Normal 5 4 3 2 7" xfId="29553"/>
    <cellStyle name="Normal 5 4 3 2 8" xfId="29554"/>
    <cellStyle name="Normal 5 4 3 2 9" xfId="29555"/>
    <cellStyle name="Normal 5 4 3 3" xfId="3762"/>
    <cellStyle name="Normal 5 4 3 3 2" xfId="3763"/>
    <cellStyle name="Normal 5 4 3 3 2 2" xfId="29556"/>
    <cellStyle name="Normal 5 4 3 3 2 2 2" xfId="29557"/>
    <cellStyle name="Normal 5 4 3 3 2 2 3" xfId="29558"/>
    <cellStyle name="Normal 5 4 3 3 2 3" xfId="29559"/>
    <cellStyle name="Normal 5 4 3 3 2 4" xfId="29560"/>
    <cellStyle name="Normal 5 4 3 3 3" xfId="3764"/>
    <cellStyle name="Normal 5 4 3 3 3 2" xfId="29561"/>
    <cellStyle name="Normal 5 4 3 3 3 2 2" xfId="29562"/>
    <cellStyle name="Normal 5 4 3 3 3 2 3" xfId="29563"/>
    <cellStyle name="Normal 5 4 3 3 3 3" xfId="29564"/>
    <cellStyle name="Normal 5 4 3 3 3 4" xfId="29565"/>
    <cellStyle name="Normal 5 4 3 3 4" xfId="29566"/>
    <cellStyle name="Normal 5 4 3 3 4 2" xfId="29567"/>
    <cellStyle name="Normal 5 4 3 3 4 3" xfId="29568"/>
    <cellStyle name="Normal 5 4 3 3 5" xfId="29569"/>
    <cellStyle name="Normal 5 4 3 3 6" xfId="29570"/>
    <cellStyle name="Normal 5 4 3 3 7" xfId="29571"/>
    <cellStyle name="Normal 5 4 3 3 8" xfId="29572"/>
    <cellStyle name="Normal 5 4 3 3 9" xfId="29573"/>
    <cellStyle name="Normal 5 4 3 4" xfId="3765"/>
    <cellStyle name="Normal 5 4 3 4 2" xfId="29574"/>
    <cellStyle name="Normal 5 4 3 4 2 2" xfId="29575"/>
    <cellStyle name="Normal 5 4 3 4 2 3" xfId="29576"/>
    <cellStyle name="Normal 5 4 3 4 3" xfId="29577"/>
    <cellStyle name="Normal 5 4 3 4 4" xfId="29578"/>
    <cellStyle name="Normal 5 4 3 5" xfId="3766"/>
    <cellStyle name="Normal 5 4 3 5 2" xfId="29579"/>
    <cellStyle name="Normal 5 4 3 5 2 2" xfId="29580"/>
    <cellStyle name="Normal 5 4 3 5 2 3" xfId="29581"/>
    <cellStyle name="Normal 5 4 3 5 3" xfId="29582"/>
    <cellStyle name="Normal 5 4 3 5 4" xfId="29583"/>
    <cellStyle name="Normal 5 4 3 6" xfId="3767"/>
    <cellStyle name="Normal 5 4 3 6 2" xfId="29584"/>
    <cellStyle name="Normal 5 4 3 6 2 2" xfId="29585"/>
    <cellStyle name="Normal 5 4 3 6 3" xfId="29586"/>
    <cellStyle name="Normal 5 4 3 6 4" xfId="29587"/>
    <cellStyle name="Normal 5 4 3 7" xfId="29588"/>
    <cellStyle name="Normal 5 4 3 7 2" xfId="29589"/>
    <cellStyle name="Normal 5 4 3 7 3" xfId="29590"/>
    <cellStyle name="Normal 5 4 3 8" xfId="29591"/>
    <cellStyle name="Normal 5 4 3 9" xfId="29592"/>
    <cellStyle name="Normal 5 4 4" xfId="3768"/>
    <cellStyle name="Normal 5 4 4 10" xfId="29593"/>
    <cellStyle name="Normal 5 4 4 11" xfId="29594"/>
    <cellStyle name="Normal 5 4 4 2" xfId="3769"/>
    <cellStyle name="Normal 5 4 4 2 2" xfId="3770"/>
    <cellStyle name="Normal 5 4 4 2 2 2" xfId="29595"/>
    <cellStyle name="Normal 5 4 4 2 2 2 2" xfId="29596"/>
    <cellStyle name="Normal 5 4 4 2 2 2 3" xfId="29597"/>
    <cellStyle name="Normal 5 4 4 2 2 3" xfId="29598"/>
    <cellStyle name="Normal 5 4 4 2 2 4" xfId="29599"/>
    <cellStyle name="Normal 5 4 4 2 3" xfId="3771"/>
    <cellStyle name="Normal 5 4 4 2 3 2" xfId="29600"/>
    <cellStyle name="Normal 5 4 4 2 3 2 2" xfId="29601"/>
    <cellStyle name="Normal 5 4 4 2 3 2 3" xfId="29602"/>
    <cellStyle name="Normal 5 4 4 2 3 3" xfId="29603"/>
    <cellStyle name="Normal 5 4 4 2 3 4" xfId="29604"/>
    <cellStyle name="Normal 5 4 4 2 4" xfId="29605"/>
    <cellStyle name="Normal 5 4 4 2 4 2" xfId="29606"/>
    <cellStyle name="Normal 5 4 4 2 4 3" xfId="29607"/>
    <cellStyle name="Normal 5 4 4 2 5" xfId="29608"/>
    <cellStyle name="Normal 5 4 4 2 6" xfId="29609"/>
    <cellStyle name="Normal 5 4 4 2 7" xfId="29610"/>
    <cellStyle name="Normal 5 4 4 2 8" xfId="29611"/>
    <cellStyle name="Normal 5 4 4 2 9" xfId="29612"/>
    <cellStyle name="Normal 5 4 4 3" xfId="3772"/>
    <cellStyle name="Normal 5 4 4 3 2" xfId="29613"/>
    <cellStyle name="Normal 5 4 4 3 2 2" xfId="29614"/>
    <cellStyle name="Normal 5 4 4 3 2 3" xfId="29615"/>
    <cellStyle name="Normal 5 4 4 3 3" xfId="29616"/>
    <cellStyle name="Normal 5 4 4 3 4" xfId="29617"/>
    <cellStyle name="Normal 5 4 4 4" xfId="3773"/>
    <cellStyle name="Normal 5 4 4 4 2" xfId="29618"/>
    <cellStyle name="Normal 5 4 4 4 2 2" xfId="29619"/>
    <cellStyle name="Normal 5 4 4 4 2 3" xfId="29620"/>
    <cellStyle name="Normal 5 4 4 4 3" xfId="29621"/>
    <cellStyle name="Normal 5 4 4 4 4" xfId="29622"/>
    <cellStyle name="Normal 5 4 4 5" xfId="3774"/>
    <cellStyle name="Normal 5 4 4 5 2" xfId="29623"/>
    <cellStyle name="Normal 5 4 4 5 2 2" xfId="29624"/>
    <cellStyle name="Normal 5 4 4 5 3" xfId="29625"/>
    <cellStyle name="Normal 5 4 4 5 4" xfId="29626"/>
    <cellStyle name="Normal 5 4 4 6" xfId="29627"/>
    <cellStyle name="Normal 5 4 4 6 2" xfId="29628"/>
    <cellStyle name="Normal 5 4 4 6 3" xfId="29629"/>
    <cellStyle name="Normal 5 4 4 7" xfId="29630"/>
    <cellStyle name="Normal 5 4 4 8" xfId="29631"/>
    <cellStyle name="Normal 5 4 4 9" xfId="29632"/>
    <cellStyle name="Normal 5 4 5" xfId="3775"/>
    <cellStyle name="Normal 5 4 5 2" xfId="3776"/>
    <cellStyle name="Normal 5 4 5 2 2" xfId="29633"/>
    <cellStyle name="Normal 5 4 5 2 2 2" xfId="29634"/>
    <cellStyle name="Normal 5 4 5 2 2 3" xfId="29635"/>
    <cellStyle name="Normal 5 4 5 2 3" xfId="29636"/>
    <cellStyle name="Normal 5 4 5 2 4" xfId="29637"/>
    <cellStyle name="Normal 5 4 5 3" xfId="3777"/>
    <cellStyle name="Normal 5 4 5 3 2" xfId="29638"/>
    <cellStyle name="Normal 5 4 5 3 2 2" xfId="29639"/>
    <cellStyle name="Normal 5 4 5 3 2 3" xfId="29640"/>
    <cellStyle name="Normal 5 4 5 3 3" xfId="29641"/>
    <cellStyle name="Normal 5 4 5 3 4" xfId="29642"/>
    <cellStyle name="Normal 5 4 5 4" xfId="29643"/>
    <cellStyle name="Normal 5 4 5 4 2" xfId="29644"/>
    <cellStyle name="Normal 5 4 5 4 3" xfId="29645"/>
    <cellStyle name="Normal 5 4 5 5" xfId="29646"/>
    <cellStyle name="Normal 5 4 5 6" xfId="29647"/>
    <cellStyle name="Normal 5 4 5 7" xfId="29648"/>
    <cellStyle name="Normal 5 4 5 8" xfId="29649"/>
    <cellStyle name="Normal 5 4 5 9" xfId="29650"/>
    <cellStyle name="Normal 5 4 6" xfId="3778"/>
    <cellStyle name="Normal 5 4 6 2" xfId="3779"/>
    <cellStyle name="Normal 5 4 6 2 2" xfId="29651"/>
    <cellStyle name="Normal 5 4 6 2 2 2" xfId="29652"/>
    <cellStyle name="Normal 5 4 6 2 2 3" xfId="29653"/>
    <cellStyle name="Normal 5 4 6 2 3" xfId="29654"/>
    <cellStyle name="Normal 5 4 6 2 4" xfId="29655"/>
    <cellStyle name="Normal 5 4 6 3" xfId="3780"/>
    <cellStyle name="Normal 5 4 6 3 2" xfId="29656"/>
    <cellStyle name="Normal 5 4 6 3 2 2" xfId="29657"/>
    <cellStyle name="Normal 5 4 6 3 2 3" xfId="29658"/>
    <cellStyle name="Normal 5 4 6 3 3" xfId="29659"/>
    <cellStyle name="Normal 5 4 6 3 4" xfId="29660"/>
    <cellStyle name="Normal 5 4 6 4" xfId="29661"/>
    <cellStyle name="Normal 5 4 6 4 2" xfId="29662"/>
    <cellStyle name="Normal 5 4 6 4 3" xfId="29663"/>
    <cellStyle name="Normal 5 4 6 5" xfId="29664"/>
    <cellStyle name="Normal 5 4 6 6" xfId="29665"/>
    <cellStyle name="Normal 5 4 6 7" xfId="29666"/>
    <cellStyle name="Normal 5 4 6 8" xfId="29667"/>
    <cellStyle name="Normal 5 4 6 9" xfId="29668"/>
    <cellStyle name="Normal 5 4 7" xfId="3781"/>
    <cellStyle name="Normal 5 4 7 2" xfId="3782"/>
    <cellStyle name="Normal 5 4 7 2 2" xfId="29669"/>
    <cellStyle name="Normal 5 4 7 2 2 2" xfId="29670"/>
    <cellStyle name="Normal 5 4 7 2 2 3" xfId="29671"/>
    <cellStyle name="Normal 5 4 7 2 3" xfId="29672"/>
    <cellStyle name="Normal 5 4 7 2 4" xfId="29673"/>
    <cellStyle name="Normal 5 4 7 3" xfId="3783"/>
    <cellStyle name="Normal 5 4 7 3 2" xfId="29674"/>
    <cellStyle name="Normal 5 4 7 3 2 2" xfId="29675"/>
    <cellStyle name="Normal 5 4 7 3 2 3" xfId="29676"/>
    <cellStyle name="Normal 5 4 7 3 3" xfId="29677"/>
    <cellStyle name="Normal 5 4 7 3 4" xfId="29678"/>
    <cellStyle name="Normal 5 4 7 4" xfId="29679"/>
    <cellStyle name="Normal 5 4 7 4 2" xfId="29680"/>
    <cellStyle name="Normal 5 4 7 4 3" xfId="29681"/>
    <cellStyle name="Normal 5 4 7 5" xfId="29682"/>
    <cellStyle name="Normal 5 4 7 6" xfId="29683"/>
    <cellStyle name="Normal 5 4 7 7" xfId="29684"/>
    <cellStyle name="Normal 5 4 7 8" xfId="29685"/>
    <cellStyle name="Normal 5 4 7 9" xfId="29686"/>
    <cellStyle name="Normal 5 4 8" xfId="3784"/>
    <cellStyle name="Normal 5 4 8 2" xfId="3785"/>
    <cellStyle name="Normal 5 4 8 2 2" xfId="29687"/>
    <cellStyle name="Normal 5 4 8 2 2 2" xfId="29688"/>
    <cellStyle name="Normal 5 4 8 2 2 3" xfId="29689"/>
    <cellStyle name="Normal 5 4 8 2 3" xfId="29690"/>
    <cellStyle name="Normal 5 4 8 2 4" xfId="29691"/>
    <cellStyle name="Normal 5 4 8 3" xfId="3786"/>
    <cellStyle name="Normal 5 4 8 3 2" xfId="29692"/>
    <cellStyle name="Normal 5 4 8 3 2 2" xfId="29693"/>
    <cellStyle name="Normal 5 4 8 3 2 3" xfId="29694"/>
    <cellStyle name="Normal 5 4 8 3 3" xfId="29695"/>
    <cellStyle name="Normal 5 4 8 3 4" xfId="29696"/>
    <cellStyle name="Normal 5 4 8 4" xfId="29697"/>
    <cellStyle name="Normal 5 4 8 4 2" xfId="29698"/>
    <cellStyle name="Normal 5 4 8 4 3" xfId="29699"/>
    <cellStyle name="Normal 5 4 8 5" xfId="29700"/>
    <cellStyle name="Normal 5 4 8 6" xfId="29701"/>
    <cellStyle name="Normal 5 4 8 7" xfId="29702"/>
    <cellStyle name="Normal 5 4 8 8" xfId="29703"/>
    <cellStyle name="Normal 5 4 8 9" xfId="29704"/>
    <cellStyle name="Normal 5 4 9" xfId="3787"/>
    <cellStyle name="Normal 5 4 9 2" xfId="3788"/>
    <cellStyle name="Normal 5 4 9 2 2" xfId="29705"/>
    <cellStyle name="Normal 5 4 9 2 2 2" xfId="29706"/>
    <cellStyle name="Normal 5 4 9 2 2 3" xfId="29707"/>
    <cellStyle name="Normal 5 4 9 2 3" xfId="29708"/>
    <cellStyle name="Normal 5 4 9 2 4" xfId="29709"/>
    <cellStyle name="Normal 5 4 9 3" xfId="29710"/>
    <cellStyle name="Normal 5 4 9 3 2" xfId="29711"/>
    <cellStyle name="Normal 5 4 9 3 3" xfId="29712"/>
    <cellStyle name="Normal 5 4 9 4" xfId="29713"/>
    <cellStyle name="Normal 5 4 9 5" xfId="29714"/>
    <cellStyle name="Normal 5 4 9 6" xfId="29715"/>
    <cellStyle name="Normal 5 4 9 7" xfId="29716"/>
    <cellStyle name="Normal 5 4 9 8" xfId="29717"/>
    <cellStyle name="Normal 5 5" xfId="3789"/>
    <cellStyle name="Normal 5 5 10" xfId="3790"/>
    <cellStyle name="Normal 5 5 10 2" xfId="29718"/>
    <cellStyle name="Normal 5 5 10 2 2" xfId="29719"/>
    <cellStyle name="Normal 5 5 10 2 3" xfId="29720"/>
    <cellStyle name="Normal 5 5 10 3" xfId="29721"/>
    <cellStyle name="Normal 5 5 10 4" xfId="29722"/>
    <cellStyle name="Normal 5 5 11" xfId="3791"/>
    <cellStyle name="Normal 5 5 11 2" xfId="29723"/>
    <cellStyle name="Normal 5 5 11 2 2" xfId="29724"/>
    <cellStyle name="Normal 5 5 11 3" xfId="29725"/>
    <cellStyle name="Normal 5 5 11 4" xfId="29726"/>
    <cellStyle name="Normal 5 5 12" xfId="29727"/>
    <cellStyle name="Normal 5 5 12 2" xfId="29728"/>
    <cellStyle name="Normal 5 5 12 3" xfId="29729"/>
    <cellStyle name="Normal 5 5 13" xfId="29730"/>
    <cellStyle name="Normal 5 5 14" xfId="29731"/>
    <cellStyle name="Normal 5 5 15" xfId="29732"/>
    <cellStyle name="Normal 5 5 16" xfId="29733"/>
    <cellStyle name="Normal 5 5 17" xfId="29734"/>
    <cellStyle name="Normal 5 5 2" xfId="3792"/>
    <cellStyle name="Normal 5 5 2 10" xfId="29735"/>
    <cellStyle name="Normal 5 5 2 11" xfId="29736"/>
    <cellStyle name="Normal 5 5 2 12" xfId="29737"/>
    <cellStyle name="Normal 5 5 2 13" xfId="29738"/>
    <cellStyle name="Normal 5 5 2 14" xfId="29739"/>
    <cellStyle name="Normal 5 5 2 2" xfId="3793"/>
    <cellStyle name="Normal 5 5 2 2 10" xfId="29740"/>
    <cellStyle name="Normal 5 5 2 2 11" xfId="29741"/>
    <cellStyle name="Normal 5 5 2 2 2" xfId="3794"/>
    <cellStyle name="Normal 5 5 2 2 2 2" xfId="3795"/>
    <cellStyle name="Normal 5 5 2 2 2 2 2" xfId="29742"/>
    <cellStyle name="Normal 5 5 2 2 2 2 2 2" xfId="29743"/>
    <cellStyle name="Normal 5 5 2 2 2 2 2 3" xfId="29744"/>
    <cellStyle name="Normal 5 5 2 2 2 2 3" xfId="29745"/>
    <cellStyle name="Normal 5 5 2 2 2 2 4" xfId="29746"/>
    <cellStyle name="Normal 5 5 2 2 2 3" xfId="3796"/>
    <cellStyle name="Normal 5 5 2 2 2 3 2" xfId="29747"/>
    <cellStyle name="Normal 5 5 2 2 2 3 2 2" xfId="29748"/>
    <cellStyle name="Normal 5 5 2 2 2 3 2 3" xfId="29749"/>
    <cellStyle name="Normal 5 5 2 2 2 3 3" xfId="29750"/>
    <cellStyle name="Normal 5 5 2 2 2 3 4" xfId="29751"/>
    <cellStyle name="Normal 5 5 2 2 2 4" xfId="29752"/>
    <cellStyle name="Normal 5 5 2 2 2 4 2" xfId="29753"/>
    <cellStyle name="Normal 5 5 2 2 2 4 3" xfId="29754"/>
    <cellStyle name="Normal 5 5 2 2 2 5" xfId="29755"/>
    <cellStyle name="Normal 5 5 2 2 2 6" xfId="29756"/>
    <cellStyle name="Normal 5 5 2 2 2 7" xfId="29757"/>
    <cellStyle name="Normal 5 5 2 2 2 8" xfId="29758"/>
    <cellStyle name="Normal 5 5 2 2 2 9" xfId="29759"/>
    <cellStyle name="Normal 5 5 2 2 3" xfId="3797"/>
    <cellStyle name="Normal 5 5 2 2 3 2" xfId="29760"/>
    <cellStyle name="Normal 5 5 2 2 3 2 2" xfId="29761"/>
    <cellStyle name="Normal 5 5 2 2 3 2 3" xfId="29762"/>
    <cellStyle name="Normal 5 5 2 2 3 3" xfId="29763"/>
    <cellStyle name="Normal 5 5 2 2 3 4" xfId="29764"/>
    <cellStyle name="Normal 5 5 2 2 4" xfId="3798"/>
    <cellStyle name="Normal 5 5 2 2 4 2" xfId="29765"/>
    <cellStyle name="Normal 5 5 2 2 4 2 2" xfId="29766"/>
    <cellStyle name="Normal 5 5 2 2 4 2 3" xfId="29767"/>
    <cellStyle name="Normal 5 5 2 2 4 3" xfId="29768"/>
    <cellStyle name="Normal 5 5 2 2 4 4" xfId="29769"/>
    <cellStyle name="Normal 5 5 2 2 5" xfId="3799"/>
    <cellStyle name="Normal 5 5 2 2 5 2" xfId="29770"/>
    <cellStyle name="Normal 5 5 2 2 5 2 2" xfId="29771"/>
    <cellStyle name="Normal 5 5 2 2 5 3" xfId="29772"/>
    <cellStyle name="Normal 5 5 2 2 5 4" xfId="29773"/>
    <cellStyle name="Normal 5 5 2 2 6" xfId="29774"/>
    <cellStyle name="Normal 5 5 2 2 6 2" xfId="29775"/>
    <cellStyle name="Normal 5 5 2 2 6 3" xfId="29776"/>
    <cellStyle name="Normal 5 5 2 2 7" xfId="29777"/>
    <cellStyle name="Normal 5 5 2 2 8" xfId="29778"/>
    <cellStyle name="Normal 5 5 2 2 9" xfId="29779"/>
    <cellStyle name="Normal 5 5 2 3" xfId="3800"/>
    <cellStyle name="Normal 5 5 2 3 10" xfId="29780"/>
    <cellStyle name="Normal 5 5 2 3 11" xfId="29781"/>
    <cellStyle name="Normal 5 5 2 3 2" xfId="3801"/>
    <cellStyle name="Normal 5 5 2 3 2 2" xfId="3802"/>
    <cellStyle name="Normal 5 5 2 3 2 2 2" xfId="29782"/>
    <cellStyle name="Normal 5 5 2 3 2 2 2 2" xfId="29783"/>
    <cellStyle name="Normal 5 5 2 3 2 2 2 3" xfId="29784"/>
    <cellStyle name="Normal 5 5 2 3 2 2 3" xfId="29785"/>
    <cellStyle name="Normal 5 5 2 3 2 2 4" xfId="29786"/>
    <cellStyle name="Normal 5 5 2 3 2 3" xfId="3803"/>
    <cellStyle name="Normal 5 5 2 3 2 3 2" xfId="29787"/>
    <cellStyle name="Normal 5 5 2 3 2 3 2 2" xfId="29788"/>
    <cellStyle name="Normal 5 5 2 3 2 3 2 3" xfId="29789"/>
    <cellStyle name="Normal 5 5 2 3 2 3 3" xfId="29790"/>
    <cellStyle name="Normal 5 5 2 3 2 3 4" xfId="29791"/>
    <cellStyle name="Normal 5 5 2 3 2 4" xfId="29792"/>
    <cellStyle name="Normal 5 5 2 3 2 4 2" xfId="29793"/>
    <cellStyle name="Normal 5 5 2 3 2 4 3" xfId="29794"/>
    <cellStyle name="Normal 5 5 2 3 2 5" xfId="29795"/>
    <cellStyle name="Normal 5 5 2 3 2 6" xfId="29796"/>
    <cellStyle name="Normal 5 5 2 3 2 7" xfId="29797"/>
    <cellStyle name="Normal 5 5 2 3 2 8" xfId="29798"/>
    <cellStyle name="Normal 5 5 2 3 2 9" xfId="29799"/>
    <cellStyle name="Normal 5 5 2 3 3" xfId="3804"/>
    <cellStyle name="Normal 5 5 2 3 3 2" xfId="29800"/>
    <cellStyle name="Normal 5 5 2 3 3 2 2" xfId="29801"/>
    <cellStyle name="Normal 5 5 2 3 3 2 3" xfId="29802"/>
    <cellStyle name="Normal 5 5 2 3 3 3" xfId="29803"/>
    <cellStyle name="Normal 5 5 2 3 3 4" xfId="29804"/>
    <cellStyle name="Normal 5 5 2 3 4" xfId="3805"/>
    <cellStyle name="Normal 5 5 2 3 4 2" xfId="29805"/>
    <cellStyle name="Normal 5 5 2 3 4 2 2" xfId="29806"/>
    <cellStyle name="Normal 5 5 2 3 4 2 3" xfId="29807"/>
    <cellStyle name="Normal 5 5 2 3 4 3" xfId="29808"/>
    <cellStyle name="Normal 5 5 2 3 4 4" xfId="29809"/>
    <cellStyle name="Normal 5 5 2 3 5" xfId="3806"/>
    <cellStyle name="Normal 5 5 2 3 5 2" xfId="29810"/>
    <cellStyle name="Normal 5 5 2 3 5 2 2" xfId="29811"/>
    <cellStyle name="Normal 5 5 2 3 5 3" xfId="29812"/>
    <cellStyle name="Normal 5 5 2 3 5 4" xfId="29813"/>
    <cellStyle name="Normal 5 5 2 3 6" xfId="29814"/>
    <cellStyle name="Normal 5 5 2 3 6 2" xfId="29815"/>
    <cellStyle name="Normal 5 5 2 3 6 3" xfId="29816"/>
    <cellStyle name="Normal 5 5 2 3 7" xfId="29817"/>
    <cellStyle name="Normal 5 5 2 3 8" xfId="29818"/>
    <cellStyle name="Normal 5 5 2 3 9" xfId="29819"/>
    <cellStyle name="Normal 5 5 2 4" xfId="3807"/>
    <cellStyle name="Normal 5 5 2 4 2" xfId="3808"/>
    <cellStyle name="Normal 5 5 2 4 2 2" xfId="29820"/>
    <cellStyle name="Normal 5 5 2 4 2 2 2" xfId="29821"/>
    <cellStyle name="Normal 5 5 2 4 2 2 3" xfId="29822"/>
    <cellStyle name="Normal 5 5 2 4 2 3" xfId="29823"/>
    <cellStyle name="Normal 5 5 2 4 2 4" xfId="29824"/>
    <cellStyle name="Normal 5 5 2 4 3" xfId="3809"/>
    <cellStyle name="Normal 5 5 2 4 3 2" xfId="29825"/>
    <cellStyle name="Normal 5 5 2 4 3 2 2" xfId="29826"/>
    <cellStyle name="Normal 5 5 2 4 3 2 3" xfId="29827"/>
    <cellStyle name="Normal 5 5 2 4 3 3" xfId="29828"/>
    <cellStyle name="Normal 5 5 2 4 3 4" xfId="29829"/>
    <cellStyle name="Normal 5 5 2 4 4" xfId="29830"/>
    <cellStyle name="Normal 5 5 2 4 4 2" xfId="29831"/>
    <cellStyle name="Normal 5 5 2 4 4 3" xfId="29832"/>
    <cellStyle name="Normal 5 5 2 4 5" xfId="29833"/>
    <cellStyle name="Normal 5 5 2 4 6" xfId="29834"/>
    <cellStyle name="Normal 5 5 2 4 7" xfId="29835"/>
    <cellStyle name="Normal 5 5 2 4 8" xfId="29836"/>
    <cellStyle name="Normal 5 5 2 4 9" xfId="29837"/>
    <cellStyle name="Normal 5 5 2 5" xfId="3810"/>
    <cellStyle name="Normal 5 5 2 5 2" xfId="3811"/>
    <cellStyle name="Normal 5 5 2 5 2 2" xfId="29838"/>
    <cellStyle name="Normal 5 5 2 5 2 2 2" xfId="29839"/>
    <cellStyle name="Normal 5 5 2 5 2 2 3" xfId="29840"/>
    <cellStyle name="Normal 5 5 2 5 2 3" xfId="29841"/>
    <cellStyle name="Normal 5 5 2 5 2 4" xfId="29842"/>
    <cellStyle name="Normal 5 5 2 5 3" xfId="3812"/>
    <cellStyle name="Normal 5 5 2 5 3 2" xfId="29843"/>
    <cellStyle name="Normal 5 5 2 5 3 2 2" xfId="29844"/>
    <cellStyle name="Normal 5 5 2 5 3 2 3" xfId="29845"/>
    <cellStyle name="Normal 5 5 2 5 3 3" xfId="29846"/>
    <cellStyle name="Normal 5 5 2 5 3 4" xfId="29847"/>
    <cellStyle name="Normal 5 5 2 5 4" xfId="29848"/>
    <cellStyle name="Normal 5 5 2 5 4 2" xfId="29849"/>
    <cellStyle name="Normal 5 5 2 5 4 3" xfId="29850"/>
    <cellStyle name="Normal 5 5 2 5 5" xfId="29851"/>
    <cellStyle name="Normal 5 5 2 5 6" xfId="29852"/>
    <cellStyle name="Normal 5 5 2 5 7" xfId="29853"/>
    <cellStyle name="Normal 5 5 2 5 8" xfId="29854"/>
    <cellStyle name="Normal 5 5 2 5 9" xfId="29855"/>
    <cellStyle name="Normal 5 5 2 6" xfId="3813"/>
    <cellStyle name="Normal 5 5 2 6 2" xfId="29856"/>
    <cellStyle name="Normal 5 5 2 6 2 2" xfId="29857"/>
    <cellStyle name="Normal 5 5 2 6 2 3" xfId="29858"/>
    <cellStyle name="Normal 5 5 2 6 3" xfId="29859"/>
    <cellStyle name="Normal 5 5 2 6 4" xfId="29860"/>
    <cellStyle name="Normal 5 5 2 7" xfId="3814"/>
    <cellStyle name="Normal 5 5 2 7 2" xfId="29861"/>
    <cellStyle name="Normal 5 5 2 7 2 2" xfId="29862"/>
    <cellStyle name="Normal 5 5 2 7 2 3" xfId="29863"/>
    <cellStyle name="Normal 5 5 2 7 3" xfId="29864"/>
    <cellStyle name="Normal 5 5 2 7 4" xfId="29865"/>
    <cellStyle name="Normal 5 5 2 8" xfId="3815"/>
    <cellStyle name="Normal 5 5 2 8 2" xfId="29866"/>
    <cellStyle name="Normal 5 5 2 8 2 2" xfId="29867"/>
    <cellStyle name="Normal 5 5 2 8 3" xfId="29868"/>
    <cellStyle name="Normal 5 5 2 8 4" xfId="29869"/>
    <cellStyle name="Normal 5 5 2 9" xfId="29870"/>
    <cellStyle name="Normal 5 5 2 9 2" xfId="29871"/>
    <cellStyle name="Normal 5 5 2 9 3" xfId="29872"/>
    <cellStyle name="Normal 5 5 3" xfId="3816"/>
    <cellStyle name="Normal 5 5 3 10" xfId="29873"/>
    <cellStyle name="Normal 5 5 3 11" xfId="29874"/>
    <cellStyle name="Normal 5 5 3 12" xfId="29875"/>
    <cellStyle name="Normal 5 5 3 2" xfId="3817"/>
    <cellStyle name="Normal 5 5 3 2 2" xfId="3818"/>
    <cellStyle name="Normal 5 5 3 2 2 2" xfId="29876"/>
    <cellStyle name="Normal 5 5 3 2 2 2 2" xfId="29877"/>
    <cellStyle name="Normal 5 5 3 2 2 2 3" xfId="29878"/>
    <cellStyle name="Normal 5 5 3 2 2 3" xfId="29879"/>
    <cellStyle name="Normal 5 5 3 2 2 4" xfId="29880"/>
    <cellStyle name="Normal 5 5 3 2 3" xfId="3819"/>
    <cellStyle name="Normal 5 5 3 2 3 2" xfId="29881"/>
    <cellStyle name="Normal 5 5 3 2 3 2 2" xfId="29882"/>
    <cellStyle name="Normal 5 5 3 2 3 2 3" xfId="29883"/>
    <cellStyle name="Normal 5 5 3 2 3 3" xfId="29884"/>
    <cellStyle name="Normal 5 5 3 2 3 4" xfId="29885"/>
    <cellStyle name="Normal 5 5 3 2 4" xfId="29886"/>
    <cellStyle name="Normal 5 5 3 2 4 2" xfId="29887"/>
    <cellStyle name="Normal 5 5 3 2 4 3" xfId="29888"/>
    <cellStyle name="Normal 5 5 3 2 5" xfId="29889"/>
    <cellStyle name="Normal 5 5 3 2 6" xfId="29890"/>
    <cellStyle name="Normal 5 5 3 2 7" xfId="29891"/>
    <cellStyle name="Normal 5 5 3 2 8" xfId="29892"/>
    <cellStyle name="Normal 5 5 3 2 9" xfId="29893"/>
    <cellStyle name="Normal 5 5 3 3" xfId="3820"/>
    <cellStyle name="Normal 5 5 3 3 2" xfId="3821"/>
    <cellStyle name="Normal 5 5 3 3 2 2" xfId="29894"/>
    <cellStyle name="Normal 5 5 3 3 2 2 2" xfId="29895"/>
    <cellStyle name="Normal 5 5 3 3 2 2 3" xfId="29896"/>
    <cellStyle name="Normal 5 5 3 3 2 3" xfId="29897"/>
    <cellStyle name="Normal 5 5 3 3 2 4" xfId="29898"/>
    <cellStyle name="Normal 5 5 3 3 3" xfId="3822"/>
    <cellStyle name="Normal 5 5 3 3 3 2" xfId="29899"/>
    <cellStyle name="Normal 5 5 3 3 3 2 2" xfId="29900"/>
    <cellStyle name="Normal 5 5 3 3 3 2 3" xfId="29901"/>
    <cellStyle name="Normal 5 5 3 3 3 3" xfId="29902"/>
    <cellStyle name="Normal 5 5 3 3 3 4" xfId="29903"/>
    <cellStyle name="Normal 5 5 3 3 4" xfId="29904"/>
    <cellStyle name="Normal 5 5 3 3 4 2" xfId="29905"/>
    <cellStyle name="Normal 5 5 3 3 4 3" xfId="29906"/>
    <cellStyle name="Normal 5 5 3 3 5" xfId="29907"/>
    <cellStyle name="Normal 5 5 3 3 6" xfId="29908"/>
    <cellStyle name="Normal 5 5 3 3 7" xfId="29909"/>
    <cellStyle name="Normal 5 5 3 3 8" xfId="29910"/>
    <cellStyle name="Normal 5 5 3 3 9" xfId="29911"/>
    <cellStyle name="Normal 5 5 3 4" xfId="3823"/>
    <cellStyle name="Normal 5 5 3 4 2" xfId="29912"/>
    <cellStyle name="Normal 5 5 3 4 2 2" xfId="29913"/>
    <cellStyle name="Normal 5 5 3 4 2 3" xfId="29914"/>
    <cellStyle name="Normal 5 5 3 4 3" xfId="29915"/>
    <cellStyle name="Normal 5 5 3 4 4" xfId="29916"/>
    <cellStyle name="Normal 5 5 3 5" xfId="3824"/>
    <cellStyle name="Normal 5 5 3 5 2" xfId="29917"/>
    <cellStyle name="Normal 5 5 3 5 2 2" xfId="29918"/>
    <cellStyle name="Normal 5 5 3 5 2 3" xfId="29919"/>
    <cellStyle name="Normal 5 5 3 5 3" xfId="29920"/>
    <cellStyle name="Normal 5 5 3 5 4" xfId="29921"/>
    <cellStyle name="Normal 5 5 3 6" xfId="3825"/>
    <cellStyle name="Normal 5 5 3 6 2" xfId="29922"/>
    <cellStyle name="Normal 5 5 3 6 2 2" xfId="29923"/>
    <cellStyle name="Normal 5 5 3 6 3" xfId="29924"/>
    <cellStyle name="Normal 5 5 3 6 4" xfId="29925"/>
    <cellStyle name="Normal 5 5 3 7" xfId="29926"/>
    <cellStyle name="Normal 5 5 3 7 2" xfId="29927"/>
    <cellStyle name="Normal 5 5 3 7 3" xfId="29928"/>
    <cellStyle name="Normal 5 5 3 8" xfId="29929"/>
    <cellStyle name="Normal 5 5 3 9" xfId="29930"/>
    <cellStyle name="Normal 5 5 4" xfId="3826"/>
    <cellStyle name="Normal 5 5 4 10" xfId="29931"/>
    <cellStyle name="Normal 5 5 4 11" xfId="29932"/>
    <cellStyle name="Normal 5 5 4 2" xfId="3827"/>
    <cellStyle name="Normal 5 5 4 2 2" xfId="3828"/>
    <cellStyle name="Normal 5 5 4 2 2 2" xfId="29933"/>
    <cellStyle name="Normal 5 5 4 2 2 2 2" xfId="29934"/>
    <cellStyle name="Normal 5 5 4 2 2 2 3" xfId="29935"/>
    <cellStyle name="Normal 5 5 4 2 2 3" xfId="29936"/>
    <cellStyle name="Normal 5 5 4 2 2 4" xfId="29937"/>
    <cellStyle name="Normal 5 5 4 2 3" xfId="3829"/>
    <cellStyle name="Normal 5 5 4 2 3 2" xfId="29938"/>
    <cellStyle name="Normal 5 5 4 2 3 2 2" xfId="29939"/>
    <cellStyle name="Normal 5 5 4 2 3 2 3" xfId="29940"/>
    <cellStyle name="Normal 5 5 4 2 3 3" xfId="29941"/>
    <cellStyle name="Normal 5 5 4 2 3 4" xfId="29942"/>
    <cellStyle name="Normal 5 5 4 2 4" xfId="29943"/>
    <cellStyle name="Normal 5 5 4 2 4 2" xfId="29944"/>
    <cellStyle name="Normal 5 5 4 2 4 3" xfId="29945"/>
    <cellStyle name="Normal 5 5 4 2 5" xfId="29946"/>
    <cellStyle name="Normal 5 5 4 2 6" xfId="29947"/>
    <cellStyle name="Normal 5 5 4 2 7" xfId="29948"/>
    <cellStyle name="Normal 5 5 4 2 8" xfId="29949"/>
    <cellStyle name="Normal 5 5 4 2 9" xfId="29950"/>
    <cellStyle name="Normal 5 5 4 3" xfId="3830"/>
    <cellStyle name="Normal 5 5 4 3 2" xfId="29951"/>
    <cellStyle name="Normal 5 5 4 3 2 2" xfId="29952"/>
    <cellStyle name="Normal 5 5 4 3 2 3" xfId="29953"/>
    <cellStyle name="Normal 5 5 4 3 3" xfId="29954"/>
    <cellStyle name="Normal 5 5 4 3 4" xfId="29955"/>
    <cellStyle name="Normal 5 5 4 4" xfId="3831"/>
    <cellStyle name="Normal 5 5 4 4 2" xfId="29956"/>
    <cellStyle name="Normal 5 5 4 4 2 2" xfId="29957"/>
    <cellStyle name="Normal 5 5 4 4 2 3" xfId="29958"/>
    <cellStyle name="Normal 5 5 4 4 3" xfId="29959"/>
    <cellStyle name="Normal 5 5 4 4 4" xfId="29960"/>
    <cellStyle name="Normal 5 5 4 5" xfId="3832"/>
    <cellStyle name="Normal 5 5 4 5 2" xfId="29961"/>
    <cellStyle name="Normal 5 5 4 5 2 2" xfId="29962"/>
    <cellStyle name="Normal 5 5 4 5 3" xfId="29963"/>
    <cellStyle name="Normal 5 5 4 5 4" xfId="29964"/>
    <cellStyle name="Normal 5 5 4 6" xfId="29965"/>
    <cellStyle name="Normal 5 5 4 6 2" xfId="29966"/>
    <cellStyle name="Normal 5 5 4 6 3" xfId="29967"/>
    <cellStyle name="Normal 5 5 4 7" xfId="29968"/>
    <cellStyle name="Normal 5 5 4 8" xfId="29969"/>
    <cellStyle name="Normal 5 5 4 9" xfId="29970"/>
    <cellStyle name="Normal 5 5 5" xfId="3833"/>
    <cellStyle name="Normal 5 5 5 2" xfId="3834"/>
    <cellStyle name="Normal 5 5 5 2 2" xfId="29971"/>
    <cellStyle name="Normal 5 5 5 2 2 2" xfId="29972"/>
    <cellStyle name="Normal 5 5 5 2 2 3" xfId="29973"/>
    <cellStyle name="Normal 5 5 5 2 3" xfId="29974"/>
    <cellStyle name="Normal 5 5 5 2 4" xfId="29975"/>
    <cellStyle name="Normal 5 5 5 3" xfId="3835"/>
    <cellStyle name="Normal 5 5 5 3 2" xfId="29976"/>
    <cellStyle name="Normal 5 5 5 3 2 2" xfId="29977"/>
    <cellStyle name="Normal 5 5 5 3 2 3" xfId="29978"/>
    <cellStyle name="Normal 5 5 5 3 3" xfId="29979"/>
    <cellStyle name="Normal 5 5 5 3 4" xfId="29980"/>
    <cellStyle name="Normal 5 5 5 4" xfId="29981"/>
    <cellStyle name="Normal 5 5 5 4 2" xfId="29982"/>
    <cellStyle name="Normal 5 5 5 4 3" xfId="29983"/>
    <cellStyle name="Normal 5 5 5 5" xfId="29984"/>
    <cellStyle name="Normal 5 5 5 6" xfId="29985"/>
    <cellStyle name="Normal 5 5 5 7" xfId="29986"/>
    <cellStyle name="Normal 5 5 5 8" xfId="29987"/>
    <cellStyle name="Normal 5 5 5 9" xfId="29988"/>
    <cellStyle name="Normal 5 5 6" xfId="3836"/>
    <cellStyle name="Normal 5 5 6 2" xfId="3837"/>
    <cellStyle name="Normal 5 5 6 2 2" xfId="29989"/>
    <cellStyle name="Normal 5 5 6 2 2 2" xfId="29990"/>
    <cellStyle name="Normal 5 5 6 2 2 3" xfId="29991"/>
    <cellStyle name="Normal 5 5 6 2 3" xfId="29992"/>
    <cellStyle name="Normal 5 5 6 2 4" xfId="29993"/>
    <cellStyle name="Normal 5 5 6 3" xfId="3838"/>
    <cellStyle name="Normal 5 5 6 3 2" xfId="29994"/>
    <cellStyle name="Normal 5 5 6 3 2 2" xfId="29995"/>
    <cellStyle name="Normal 5 5 6 3 2 3" xfId="29996"/>
    <cellStyle name="Normal 5 5 6 3 3" xfId="29997"/>
    <cellStyle name="Normal 5 5 6 3 4" xfId="29998"/>
    <cellStyle name="Normal 5 5 6 4" xfId="29999"/>
    <cellStyle name="Normal 5 5 6 4 2" xfId="30000"/>
    <cellStyle name="Normal 5 5 6 4 3" xfId="30001"/>
    <cellStyle name="Normal 5 5 6 5" xfId="30002"/>
    <cellStyle name="Normal 5 5 6 6" xfId="30003"/>
    <cellStyle name="Normal 5 5 6 7" xfId="30004"/>
    <cellStyle name="Normal 5 5 6 8" xfId="30005"/>
    <cellStyle name="Normal 5 5 6 9" xfId="30006"/>
    <cellStyle name="Normal 5 5 7" xfId="3839"/>
    <cellStyle name="Normal 5 5 7 2" xfId="3840"/>
    <cellStyle name="Normal 5 5 7 2 2" xfId="30007"/>
    <cellStyle name="Normal 5 5 7 2 2 2" xfId="30008"/>
    <cellStyle name="Normal 5 5 7 2 2 3" xfId="30009"/>
    <cellStyle name="Normal 5 5 7 2 3" xfId="30010"/>
    <cellStyle name="Normal 5 5 7 2 4" xfId="30011"/>
    <cellStyle name="Normal 5 5 7 3" xfId="3841"/>
    <cellStyle name="Normal 5 5 7 3 2" xfId="30012"/>
    <cellStyle name="Normal 5 5 7 3 2 2" xfId="30013"/>
    <cellStyle name="Normal 5 5 7 3 2 3" xfId="30014"/>
    <cellStyle name="Normal 5 5 7 3 3" xfId="30015"/>
    <cellStyle name="Normal 5 5 7 3 4" xfId="30016"/>
    <cellStyle name="Normal 5 5 7 4" xfId="30017"/>
    <cellStyle name="Normal 5 5 7 4 2" xfId="30018"/>
    <cellStyle name="Normal 5 5 7 4 3" xfId="30019"/>
    <cellStyle name="Normal 5 5 7 5" xfId="30020"/>
    <cellStyle name="Normal 5 5 7 6" xfId="30021"/>
    <cellStyle name="Normal 5 5 7 7" xfId="30022"/>
    <cellStyle name="Normal 5 5 7 8" xfId="30023"/>
    <cellStyle name="Normal 5 5 7 9" xfId="30024"/>
    <cellStyle name="Normal 5 5 8" xfId="3842"/>
    <cellStyle name="Normal 5 5 8 2" xfId="3843"/>
    <cellStyle name="Normal 5 5 8 2 2" xfId="30025"/>
    <cellStyle name="Normal 5 5 8 2 2 2" xfId="30026"/>
    <cellStyle name="Normal 5 5 8 2 2 3" xfId="30027"/>
    <cellStyle name="Normal 5 5 8 2 3" xfId="30028"/>
    <cellStyle name="Normal 5 5 8 2 4" xfId="30029"/>
    <cellStyle name="Normal 5 5 8 3" xfId="30030"/>
    <cellStyle name="Normal 5 5 8 3 2" xfId="30031"/>
    <cellStyle name="Normal 5 5 8 3 3" xfId="30032"/>
    <cellStyle name="Normal 5 5 8 4" xfId="30033"/>
    <cellStyle name="Normal 5 5 8 5" xfId="30034"/>
    <cellStyle name="Normal 5 5 8 6" xfId="30035"/>
    <cellStyle name="Normal 5 5 8 7" xfId="30036"/>
    <cellStyle name="Normal 5 5 8 8" xfId="30037"/>
    <cellStyle name="Normal 5 5 9" xfId="3844"/>
    <cellStyle name="Normal 5 5 9 2" xfId="30038"/>
    <cellStyle name="Normal 5 5 9 2 2" xfId="30039"/>
    <cellStyle name="Normal 5 5 9 2 3" xfId="30040"/>
    <cellStyle name="Normal 5 5 9 3" xfId="30041"/>
    <cellStyle name="Normal 5 5 9 4" xfId="30042"/>
    <cellStyle name="Normal 5 6" xfId="3845"/>
    <cellStyle name="Normal 5 6 10" xfId="30043"/>
    <cellStyle name="Normal 5 6 11" xfId="30044"/>
    <cellStyle name="Normal 5 6 12" xfId="30045"/>
    <cellStyle name="Normal 5 6 13" xfId="30046"/>
    <cellStyle name="Normal 5 6 14" xfId="30047"/>
    <cellStyle name="Normal 5 6 2" xfId="3846"/>
    <cellStyle name="Normal 5 6 2 10" xfId="30048"/>
    <cellStyle name="Normal 5 6 2 11" xfId="30049"/>
    <cellStyle name="Normal 5 6 2 2" xfId="3847"/>
    <cellStyle name="Normal 5 6 2 2 2" xfId="3848"/>
    <cellStyle name="Normal 5 6 2 2 2 2" xfId="30050"/>
    <cellStyle name="Normal 5 6 2 2 2 2 2" xfId="30051"/>
    <cellStyle name="Normal 5 6 2 2 2 2 3" xfId="30052"/>
    <cellStyle name="Normal 5 6 2 2 2 3" xfId="30053"/>
    <cellStyle name="Normal 5 6 2 2 2 4" xfId="30054"/>
    <cellStyle name="Normal 5 6 2 2 3" xfId="3849"/>
    <cellStyle name="Normal 5 6 2 2 3 2" xfId="30055"/>
    <cellStyle name="Normal 5 6 2 2 3 2 2" xfId="30056"/>
    <cellStyle name="Normal 5 6 2 2 3 2 3" xfId="30057"/>
    <cellStyle name="Normal 5 6 2 2 3 3" xfId="30058"/>
    <cellStyle name="Normal 5 6 2 2 3 4" xfId="30059"/>
    <cellStyle name="Normal 5 6 2 2 4" xfId="30060"/>
    <cellStyle name="Normal 5 6 2 2 4 2" xfId="30061"/>
    <cellStyle name="Normal 5 6 2 2 4 3" xfId="30062"/>
    <cellStyle name="Normal 5 6 2 2 5" xfId="30063"/>
    <cellStyle name="Normal 5 6 2 2 6" xfId="30064"/>
    <cellStyle name="Normal 5 6 2 2 7" xfId="30065"/>
    <cellStyle name="Normal 5 6 2 2 8" xfId="30066"/>
    <cellStyle name="Normal 5 6 2 2 9" xfId="30067"/>
    <cellStyle name="Normal 5 6 2 3" xfId="3850"/>
    <cellStyle name="Normal 5 6 2 3 2" xfId="30068"/>
    <cellStyle name="Normal 5 6 2 3 2 2" xfId="30069"/>
    <cellStyle name="Normal 5 6 2 3 2 3" xfId="30070"/>
    <cellStyle name="Normal 5 6 2 3 3" xfId="30071"/>
    <cellStyle name="Normal 5 6 2 3 4" xfId="30072"/>
    <cellStyle name="Normal 5 6 2 4" xfId="3851"/>
    <cellStyle name="Normal 5 6 2 4 2" xfId="30073"/>
    <cellStyle name="Normal 5 6 2 4 2 2" xfId="30074"/>
    <cellStyle name="Normal 5 6 2 4 2 3" xfId="30075"/>
    <cellStyle name="Normal 5 6 2 4 3" xfId="30076"/>
    <cellStyle name="Normal 5 6 2 4 4" xfId="30077"/>
    <cellStyle name="Normal 5 6 2 5" xfId="3852"/>
    <cellStyle name="Normal 5 6 2 5 2" xfId="30078"/>
    <cellStyle name="Normal 5 6 2 5 2 2" xfId="30079"/>
    <cellStyle name="Normal 5 6 2 5 3" xfId="30080"/>
    <cellStyle name="Normal 5 6 2 5 4" xfId="30081"/>
    <cellStyle name="Normal 5 6 2 6" xfId="30082"/>
    <cellStyle name="Normal 5 6 2 6 2" xfId="30083"/>
    <cellStyle name="Normal 5 6 2 6 3" xfId="30084"/>
    <cellStyle name="Normal 5 6 2 7" xfId="30085"/>
    <cellStyle name="Normal 5 6 2 8" xfId="30086"/>
    <cellStyle name="Normal 5 6 2 9" xfId="30087"/>
    <cellStyle name="Normal 5 6 3" xfId="3853"/>
    <cellStyle name="Normal 5 6 3 10" xfId="30088"/>
    <cellStyle name="Normal 5 6 3 11" xfId="30089"/>
    <cellStyle name="Normal 5 6 3 2" xfId="3854"/>
    <cellStyle name="Normal 5 6 3 2 2" xfId="3855"/>
    <cellStyle name="Normal 5 6 3 2 2 2" xfId="30090"/>
    <cellStyle name="Normal 5 6 3 2 2 2 2" xfId="30091"/>
    <cellStyle name="Normal 5 6 3 2 2 2 3" xfId="30092"/>
    <cellStyle name="Normal 5 6 3 2 2 3" xfId="30093"/>
    <cellStyle name="Normal 5 6 3 2 2 4" xfId="30094"/>
    <cellStyle name="Normal 5 6 3 2 3" xfId="3856"/>
    <cellStyle name="Normal 5 6 3 2 3 2" xfId="30095"/>
    <cellStyle name="Normal 5 6 3 2 3 2 2" xfId="30096"/>
    <cellStyle name="Normal 5 6 3 2 3 2 3" xfId="30097"/>
    <cellStyle name="Normal 5 6 3 2 3 3" xfId="30098"/>
    <cellStyle name="Normal 5 6 3 2 3 4" xfId="30099"/>
    <cellStyle name="Normal 5 6 3 2 4" xfId="30100"/>
    <cellStyle name="Normal 5 6 3 2 4 2" xfId="30101"/>
    <cellStyle name="Normal 5 6 3 2 4 3" xfId="30102"/>
    <cellStyle name="Normal 5 6 3 2 5" xfId="30103"/>
    <cellStyle name="Normal 5 6 3 2 6" xfId="30104"/>
    <cellStyle name="Normal 5 6 3 2 7" xfId="30105"/>
    <cellStyle name="Normal 5 6 3 2 8" xfId="30106"/>
    <cellStyle name="Normal 5 6 3 2 9" xfId="30107"/>
    <cellStyle name="Normal 5 6 3 3" xfId="3857"/>
    <cellStyle name="Normal 5 6 3 3 2" xfId="30108"/>
    <cellStyle name="Normal 5 6 3 3 2 2" xfId="30109"/>
    <cellStyle name="Normal 5 6 3 3 2 3" xfId="30110"/>
    <cellStyle name="Normal 5 6 3 3 3" xfId="30111"/>
    <cellStyle name="Normal 5 6 3 3 4" xfId="30112"/>
    <cellStyle name="Normal 5 6 3 4" xfId="3858"/>
    <cellStyle name="Normal 5 6 3 4 2" xfId="30113"/>
    <cellStyle name="Normal 5 6 3 4 2 2" xfId="30114"/>
    <cellStyle name="Normal 5 6 3 4 2 3" xfId="30115"/>
    <cellStyle name="Normal 5 6 3 4 3" xfId="30116"/>
    <cellStyle name="Normal 5 6 3 4 4" xfId="30117"/>
    <cellStyle name="Normal 5 6 3 5" xfId="3859"/>
    <cellStyle name="Normal 5 6 3 5 2" xfId="30118"/>
    <cellStyle name="Normal 5 6 3 5 2 2" xfId="30119"/>
    <cellStyle name="Normal 5 6 3 5 3" xfId="30120"/>
    <cellStyle name="Normal 5 6 3 5 4" xfId="30121"/>
    <cellStyle name="Normal 5 6 3 6" xfId="30122"/>
    <cellStyle name="Normal 5 6 3 6 2" xfId="30123"/>
    <cellStyle name="Normal 5 6 3 6 3" xfId="30124"/>
    <cellStyle name="Normal 5 6 3 7" xfId="30125"/>
    <cellStyle name="Normal 5 6 3 8" xfId="30126"/>
    <cellStyle name="Normal 5 6 3 9" xfId="30127"/>
    <cellStyle name="Normal 5 6 4" xfId="3860"/>
    <cellStyle name="Normal 5 6 4 2" xfId="3861"/>
    <cellStyle name="Normal 5 6 4 2 2" xfId="30128"/>
    <cellStyle name="Normal 5 6 4 2 2 2" xfId="30129"/>
    <cellStyle name="Normal 5 6 4 2 2 3" xfId="30130"/>
    <cellStyle name="Normal 5 6 4 2 3" xfId="30131"/>
    <cellStyle name="Normal 5 6 4 2 4" xfId="30132"/>
    <cellStyle name="Normal 5 6 4 3" xfId="3862"/>
    <cellStyle name="Normal 5 6 4 3 2" xfId="30133"/>
    <cellStyle name="Normal 5 6 4 3 2 2" xfId="30134"/>
    <cellStyle name="Normal 5 6 4 3 2 3" xfId="30135"/>
    <cellStyle name="Normal 5 6 4 3 3" xfId="30136"/>
    <cellStyle name="Normal 5 6 4 3 4" xfId="30137"/>
    <cellStyle name="Normal 5 6 4 4" xfId="30138"/>
    <cellStyle name="Normal 5 6 4 4 2" xfId="30139"/>
    <cellStyle name="Normal 5 6 4 4 3" xfId="30140"/>
    <cellStyle name="Normal 5 6 4 5" xfId="30141"/>
    <cellStyle name="Normal 5 6 4 6" xfId="30142"/>
    <cellStyle name="Normal 5 6 4 7" xfId="30143"/>
    <cellStyle name="Normal 5 6 4 8" xfId="30144"/>
    <cellStyle name="Normal 5 6 4 9" xfId="30145"/>
    <cellStyle name="Normal 5 6 5" xfId="3863"/>
    <cellStyle name="Normal 5 6 5 2" xfId="3864"/>
    <cellStyle name="Normal 5 6 5 2 2" xfId="30146"/>
    <cellStyle name="Normal 5 6 5 2 2 2" xfId="30147"/>
    <cellStyle name="Normal 5 6 5 2 2 3" xfId="30148"/>
    <cellStyle name="Normal 5 6 5 2 3" xfId="30149"/>
    <cellStyle name="Normal 5 6 5 2 4" xfId="30150"/>
    <cellStyle name="Normal 5 6 5 3" xfId="3865"/>
    <cellStyle name="Normal 5 6 5 3 2" xfId="30151"/>
    <cellStyle name="Normal 5 6 5 3 2 2" xfId="30152"/>
    <cellStyle name="Normal 5 6 5 3 2 3" xfId="30153"/>
    <cellStyle name="Normal 5 6 5 3 3" xfId="30154"/>
    <cellStyle name="Normal 5 6 5 3 4" xfId="30155"/>
    <cellStyle name="Normal 5 6 5 4" xfId="30156"/>
    <cellStyle name="Normal 5 6 5 4 2" xfId="30157"/>
    <cellStyle name="Normal 5 6 5 4 3" xfId="30158"/>
    <cellStyle name="Normal 5 6 5 5" xfId="30159"/>
    <cellStyle name="Normal 5 6 5 6" xfId="30160"/>
    <cellStyle name="Normal 5 6 5 7" xfId="30161"/>
    <cellStyle name="Normal 5 6 5 8" xfId="30162"/>
    <cellStyle name="Normal 5 6 5 9" xfId="30163"/>
    <cellStyle name="Normal 5 6 6" xfId="3866"/>
    <cellStyle name="Normal 5 6 6 2" xfId="30164"/>
    <cellStyle name="Normal 5 6 6 2 2" xfId="30165"/>
    <cellStyle name="Normal 5 6 6 2 3" xfId="30166"/>
    <cellStyle name="Normal 5 6 6 3" xfId="30167"/>
    <cellStyle name="Normal 5 6 6 4" xfId="30168"/>
    <cellStyle name="Normal 5 6 7" xfId="3867"/>
    <cellStyle name="Normal 5 6 7 2" xfId="30169"/>
    <cellStyle name="Normal 5 6 7 2 2" xfId="30170"/>
    <cellStyle name="Normal 5 6 7 2 3" xfId="30171"/>
    <cellStyle name="Normal 5 6 7 3" xfId="30172"/>
    <cellStyle name="Normal 5 6 7 4" xfId="30173"/>
    <cellStyle name="Normal 5 6 8" xfId="3868"/>
    <cellStyle name="Normal 5 6 8 2" xfId="30174"/>
    <cellStyle name="Normal 5 6 8 2 2" xfId="30175"/>
    <cellStyle name="Normal 5 6 8 3" xfId="30176"/>
    <cellStyle name="Normal 5 6 8 4" xfId="30177"/>
    <cellStyle name="Normal 5 6 9" xfId="30178"/>
    <cellStyle name="Normal 5 6 9 2" xfId="30179"/>
    <cellStyle name="Normal 5 6 9 3" xfId="30180"/>
    <cellStyle name="Normal 5 7" xfId="3869"/>
    <cellStyle name="Normal 5 7 10" xfId="30181"/>
    <cellStyle name="Normal 5 7 11" xfId="30182"/>
    <cellStyle name="Normal 5 7 12" xfId="30183"/>
    <cellStyle name="Normal 5 7 13" xfId="30184"/>
    <cellStyle name="Normal 5 7 14" xfId="30185"/>
    <cellStyle name="Normal 5 7 2" xfId="3870"/>
    <cellStyle name="Normal 5 7 2 10" xfId="30186"/>
    <cellStyle name="Normal 5 7 2 11" xfId="30187"/>
    <cellStyle name="Normal 5 7 2 2" xfId="3871"/>
    <cellStyle name="Normal 5 7 2 2 2" xfId="3872"/>
    <cellStyle name="Normal 5 7 2 2 2 2" xfId="30188"/>
    <cellStyle name="Normal 5 7 2 2 2 2 2" xfId="30189"/>
    <cellStyle name="Normal 5 7 2 2 2 2 3" xfId="30190"/>
    <cellStyle name="Normal 5 7 2 2 2 3" xfId="30191"/>
    <cellStyle name="Normal 5 7 2 2 2 4" xfId="30192"/>
    <cellStyle name="Normal 5 7 2 2 3" xfId="3873"/>
    <cellStyle name="Normal 5 7 2 2 3 2" xfId="30193"/>
    <cellStyle name="Normal 5 7 2 2 3 2 2" xfId="30194"/>
    <cellStyle name="Normal 5 7 2 2 3 2 3" xfId="30195"/>
    <cellStyle name="Normal 5 7 2 2 3 3" xfId="30196"/>
    <cellStyle name="Normal 5 7 2 2 3 4" xfId="30197"/>
    <cellStyle name="Normal 5 7 2 2 4" xfId="30198"/>
    <cellStyle name="Normal 5 7 2 2 4 2" xfId="30199"/>
    <cellStyle name="Normal 5 7 2 2 4 3" xfId="30200"/>
    <cellStyle name="Normal 5 7 2 2 5" xfId="30201"/>
    <cellStyle name="Normal 5 7 2 2 6" xfId="30202"/>
    <cellStyle name="Normal 5 7 2 2 7" xfId="30203"/>
    <cellStyle name="Normal 5 7 2 2 8" xfId="30204"/>
    <cellStyle name="Normal 5 7 2 2 9" xfId="30205"/>
    <cellStyle name="Normal 5 7 2 3" xfId="3874"/>
    <cellStyle name="Normal 5 7 2 3 2" xfId="30206"/>
    <cellStyle name="Normal 5 7 2 3 2 2" xfId="30207"/>
    <cellStyle name="Normal 5 7 2 3 2 3" xfId="30208"/>
    <cellStyle name="Normal 5 7 2 3 3" xfId="30209"/>
    <cellStyle name="Normal 5 7 2 3 4" xfId="30210"/>
    <cellStyle name="Normal 5 7 2 4" xfId="3875"/>
    <cellStyle name="Normal 5 7 2 4 2" xfId="30211"/>
    <cellStyle name="Normal 5 7 2 4 2 2" xfId="30212"/>
    <cellStyle name="Normal 5 7 2 4 2 3" xfId="30213"/>
    <cellStyle name="Normal 5 7 2 4 3" xfId="30214"/>
    <cellStyle name="Normal 5 7 2 4 4" xfId="30215"/>
    <cellStyle name="Normal 5 7 2 5" xfId="3876"/>
    <cellStyle name="Normal 5 7 2 5 2" xfId="30216"/>
    <cellStyle name="Normal 5 7 2 5 2 2" xfId="30217"/>
    <cellStyle name="Normal 5 7 2 5 3" xfId="30218"/>
    <cellStyle name="Normal 5 7 2 5 4" xfId="30219"/>
    <cellStyle name="Normal 5 7 2 6" xfId="30220"/>
    <cellStyle name="Normal 5 7 2 6 2" xfId="30221"/>
    <cellStyle name="Normal 5 7 2 6 3" xfId="30222"/>
    <cellStyle name="Normal 5 7 2 7" xfId="30223"/>
    <cellStyle name="Normal 5 7 2 8" xfId="30224"/>
    <cellStyle name="Normal 5 7 2 9" xfId="30225"/>
    <cellStyle name="Normal 5 7 3" xfId="3877"/>
    <cellStyle name="Normal 5 7 3 10" xfId="30226"/>
    <cellStyle name="Normal 5 7 3 11" xfId="30227"/>
    <cellStyle name="Normal 5 7 3 2" xfId="3878"/>
    <cellStyle name="Normal 5 7 3 2 2" xfId="3879"/>
    <cellStyle name="Normal 5 7 3 2 2 2" xfId="30228"/>
    <cellStyle name="Normal 5 7 3 2 2 2 2" xfId="30229"/>
    <cellStyle name="Normal 5 7 3 2 2 2 3" xfId="30230"/>
    <cellStyle name="Normal 5 7 3 2 2 3" xfId="30231"/>
    <cellStyle name="Normal 5 7 3 2 2 4" xfId="30232"/>
    <cellStyle name="Normal 5 7 3 2 3" xfId="3880"/>
    <cellStyle name="Normal 5 7 3 2 3 2" xfId="30233"/>
    <cellStyle name="Normal 5 7 3 2 3 2 2" xfId="30234"/>
    <cellStyle name="Normal 5 7 3 2 3 2 3" xfId="30235"/>
    <cellStyle name="Normal 5 7 3 2 3 3" xfId="30236"/>
    <cellStyle name="Normal 5 7 3 2 3 4" xfId="30237"/>
    <cellStyle name="Normal 5 7 3 2 4" xfId="30238"/>
    <cellStyle name="Normal 5 7 3 2 4 2" xfId="30239"/>
    <cellStyle name="Normal 5 7 3 2 4 3" xfId="30240"/>
    <cellStyle name="Normal 5 7 3 2 5" xfId="30241"/>
    <cellStyle name="Normal 5 7 3 2 6" xfId="30242"/>
    <cellStyle name="Normal 5 7 3 2 7" xfId="30243"/>
    <cellStyle name="Normal 5 7 3 2 8" xfId="30244"/>
    <cellStyle name="Normal 5 7 3 2 9" xfId="30245"/>
    <cellStyle name="Normal 5 7 3 3" xfId="3881"/>
    <cellStyle name="Normal 5 7 3 3 2" xfId="30246"/>
    <cellStyle name="Normal 5 7 3 3 2 2" xfId="30247"/>
    <cellStyle name="Normal 5 7 3 3 2 3" xfId="30248"/>
    <cellStyle name="Normal 5 7 3 3 3" xfId="30249"/>
    <cellStyle name="Normal 5 7 3 3 4" xfId="30250"/>
    <cellStyle name="Normal 5 7 3 4" xfId="3882"/>
    <cellStyle name="Normal 5 7 3 4 2" xfId="30251"/>
    <cellStyle name="Normal 5 7 3 4 2 2" xfId="30252"/>
    <cellStyle name="Normal 5 7 3 4 2 3" xfId="30253"/>
    <cellStyle name="Normal 5 7 3 4 3" xfId="30254"/>
    <cellStyle name="Normal 5 7 3 4 4" xfId="30255"/>
    <cellStyle name="Normal 5 7 3 5" xfId="3883"/>
    <cellStyle name="Normal 5 7 3 5 2" xfId="30256"/>
    <cellStyle name="Normal 5 7 3 5 2 2" xfId="30257"/>
    <cellStyle name="Normal 5 7 3 5 3" xfId="30258"/>
    <cellStyle name="Normal 5 7 3 5 4" xfId="30259"/>
    <cellStyle name="Normal 5 7 3 6" xfId="30260"/>
    <cellStyle name="Normal 5 7 3 6 2" xfId="30261"/>
    <cellStyle name="Normal 5 7 3 6 3" xfId="30262"/>
    <cellStyle name="Normal 5 7 3 7" xfId="30263"/>
    <cellStyle name="Normal 5 7 3 8" xfId="30264"/>
    <cellStyle name="Normal 5 7 3 9" xfId="30265"/>
    <cellStyle name="Normal 5 7 4" xfId="3884"/>
    <cellStyle name="Normal 5 7 4 2" xfId="3885"/>
    <cellStyle name="Normal 5 7 4 2 2" xfId="30266"/>
    <cellStyle name="Normal 5 7 4 2 2 2" xfId="30267"/>
    <cellStyle name="Normal 5 7 4 2 2 3" xfId="30268"/>
    <cellStyle name="Normal 5 7 4 2 3" xfId="30269"/>
    <cellStyle name="Normal 5 7 4 2 4" xfId="30270"/>
    <cellStyle name="Normal 5 7 4 3" xfId="3886"/>
    <cellStyle name="Normal 5 7 4 3 2" xfId="30271"/>
    <cellStyle name="Normal 5 7 4 3 2 2" xfId="30272"/>
    <cellStyle name="Normal 5 7 4 3 2 3" xfId="30273"/>
    <cellStyle name="Normal 5 7 4 3 3" xfId="30274"/>
    <cellStyle name="Normal 5 7 4 3 4" xfId="30275"/>
    <cellStyle name="Normal 5 7 4 4" xfId="30276"/>
    <cellStyle name="Normal 5 7 4 4 2" xfId="30277"/>
    <cellStyle name="Normal 5 7 4 4 3" xfId="30278"/>
    <cellStyle name="Normal 5 7 4 5" xfId="30279"/>
    <cellStyle name="Normal 5 7 4 6" xfId="30280"/>
    <cellStyle name="Normal 5 7 4 7" xfId="30281"/>
    <cellStyle name="Normal 5 7 4 8" xfId="30282"/>
    <cellStyle name="Normal 5 7 4 9" xfId="30283"/>
    <cellStyle name="Normal 5 7 5" xfId="3887"/>
    <cellStyle name="Normal 5 7 5 2" xfId="3888"/>
    <cellStyle name="Normal 5 7 5 2 2" xfId="30284"/>
    <cellStyle name="Normal 5 7 5 2 2 2" xfId="30285"/>
    <cellStyle name="Normal 5 7 5 2 2 3" xfId="30286"/>
    <cellStyle name="Normal 5 7 5 2 3" xfId="30287"/>
    <cellStyle name="Normal 5 7 5 2 4" xfId="30288"/>
    <cellStyle name="Normal 5 7 5 3" xfId="3889"/>
    <cellStyle name="Normal 5 7 5 3 2" xfId="30289"/>
    <cellStyle name="Normal 5 7 5 3 2 2" xfId="30290"/>
    <cellStyle name="Normal 5 7 5 3 2 3" xfId="30291"/>
    <cellStyle name="Normal 5 7 5 3 3" xfId="30292"/>
    <cellStyle name="Normal 5 7 5 3 4" xfId="30293"/>
    <cellStyle name="Normal 5 7 5 4" xfId="30294"/>
    <cellStyle name="Normal 5 7 5 4 2" xfId="30295"/>
    <cellStyle name="Normal 5 7 5 4 3" xfId="30296"/>
    <cellStyle name="Normal 5 7 5 5" xfId="30297"/>
    <cellStyle name="Normal 5 7 5 6" xfId="30298"/>
    <cellStyle name="Normal 5 7 5 7" xfId="30299"/>
    <cellStyle name="Normal 5 7 5 8" xfId="30300"/>
    <cellStyle name="Normal 5 7 5 9" xfId="30301"/>
    <cellStyle name="Normal 5 7 6" xfId="3890"/>
    <cellStyle name="Normal 5 7 6 2" xfId="30302"/>
    <cellStyle name="Normal 5 7 6 2 2" xfId="30303"/>
    <cellStyle name="Normal 5 7 6 2 3" xfId="30304"/>
    <cellStyle name="Normal 5 7 6 3" xfId="30305"/>
    <cellStyle name="Normal 5 7 6 4" xfId="30306"/>
    <cellStyle name="Normal 5 7 7" xfId="3891"/>
    <cellStyle name="Normal 5 7 7 2" xfId="30307"/>
    <cellStyle name="Normal 5 7 7 2 2" xfId="30308"/>
    <cellStyle name="Normal 5 7 7 2 3" xfId="30309"/>
    <cellStyle name="Normal 5 7 7 3" xfId="30310"/>
    <cellStyle name="Normal 5 7 7 4" xfId="30311"/>
    <cellStyle name="Normal 5 7 8" xfId="3892"/>
    <cellStyle name="Normal 5 7 8 2" xfId="30312"/>
    <cellStyle name="Normal 5 7 8 2 2" xfId="30313"/>
    <cellStyle name="Normal 5 7 8 3" xfId="30314"/>
    <cellStyle name="Normal 5 7 8 4" xfId="30315"/>
    <cellStyle name="Normal 5 7 9" xfId="30316"/>
    <cellStyle name="Normal 5 7 9 2" xfId="30317"/>
    <cellStyle name="Normal 5 7 9 3" xfId="30318"/>
    <cellStyle name="Normal 5 8" xfId="3893"/>
    <cellStyle name="Normal 5 8 10" xfId="30319"/>
    <cellStyle name="Normal 5 8 11" xfId="30320"/>
    <cellStyle name="Normal 5 8 12" xfId="30321"/>
    <cellStyle name="Normal 5 8 13" xfId="30322"/>
    <cellStyle name="Normal 5 8 2" xfId="3894"/>
    <cellStyle name="Normal 5 8 2 10" xfId="30323"/>
    <cellStyle name="Normal 5 8 2 11" xfId="30324"/>
    <cellStyle name="Normal 5 8 2 2" xfId="3895"/>
    <cellStyle name="Normal 5 8 2 2 2" xfId="3896"/>
    <cellStyle name="Normal 5 8 2 2 2 2" xfId="30325"/>
    <cellStyle name="Normal 5 8 2 2 2 2 2" xfId="30326"/>
    <cellStyle name="Normal 5 8 2 2 2 2 3" xfId="30327"/>
    <cellStyle name="Normal 5 8 2 2 2 3" xfId="30328"/>
    <cellStyle name="Normal 5 8 2 2 2 4" xfId="30329"/>
    <cellStyle name="Normal 5 8 2 2 3" xfId="3897"/>
    <cellStyle name="Normal 5 8 2 2 3 2" xfId="30330"/>
    <cellStyle name="Normal 5 8 2 2 3 2 2" xfId="30331"/>
    <cellStyle name="Normal 5 8 2 2 3 2 3" xfId="30332"/>
    <cellStyle name="Normal 5 8 2 2 3 3" xfId="30333"/>
    <cellStyle name="Normal 5 8 2 2 3 4" xfId="30334"/>
    <cellStyle name="Normal 5 8 2 2 4" xfId="30335"/>
    <cellStyle name="Normal 5 8 2 2 4 2" xfId="30336"/>
    <cellStyle name="Normal 5 8 2 2 4 3" xfId="30337"/>
    <cellStyle name="Normal 5 8 2 2 5" xfId="30338"/>
    <cellStyle name="Normal 5 8 2 2 6" xfId="30339"/>
    <cellStyle name="Normal 5 8 2 2 7" xfId="30340"/>
    <cellStyle name="Normal 5 8 2 2 8" xfId="30341"/>
    <cellStyle name="Normal 5 8 2 2 9" xfId="30342"/>
    <cellStyle name="Normal 5 8 2 3" xfId="3898"/>
    <cellStyle name="Normal 5 8 2 3 2" xfId="30343"/>
    <cellStyle name="Normal 5 8 2 3 2 2" xfId="30344"/>
    <cellStyle name="Normal 5 8 2 3 2 3" xfId="30345"/>
    <cellStyle name="Normal 5 8 2 3 3" xfId="30346"/>
    <cellStyle name="Normal 5 8 2 3 4" xfId="30347"/>
    <cellStyle name="Normal 5 8 2 4" xfId="3899"/>
    <cellStyle name="Normal 5 8 2 4 2" xfId="30348"/>
    <cellStyle name="Normal 5 8 2 4 2 2" xfId="30349"/>
    <cellStyle name="Normal 5 8 2 4 2 3" xfId="30350"/>
    <cellStyle name="Normal 5 8 2 4 3" xfId="30351"/>
    <cellStyle name="Normal 5 8 2 4 4" xfId="30352"/>
    <cellStyle name="Normal 5 8 2 5" xfId="3900"/>
    <cellStyle name="Normal 5 8 2 5 2" xfId="30353"/>
    <cellStyle name="Normal 5 8 2 5 2 2" xfId="30354"/>
    <cellStyle name="Normal 5 8 2 5 3" xfId="30355"/>
    <cellStyle name="Normal 5 8 2 5 4" xfId="30356"/>
    <cellStyle name="Normal 5 8 2 6" xfId="30357"/>
    <cellStyle name="Normal 5 8 2 6 2" xfId="30358"/>
    <cellStyle name="Normal 5 8 2 6 3" xfId="30359"/>
    <cellStyle name="Normal 5 8 2 7" xfId="30360"/>
    <cellStyle name="Normal 5 8 2 8" xfId="30361"/>
    <cellStyle name="Normal 5 8 2 9" xfId="30362"/>
    <cellStyle name="Normal 5 8 3" xfId="3901"/>
    <cellStyle name="Normal 5 8 3 2" xfId="3902"/>
    <cellStyle name="Normal 5 8 3 2 2" xfId="30363"/>
    <cellStyle name="Normal 5 8 3 2 2 2" xfId="30364"/>
    <cellStyle name="Normal 5 8 3 2 2 3" xfId="30365"/>
    <cellStyle name="Normal 5 8 3 2 3" xfId="30366"/>
    <cellStyle name="Normal 5 8 3 2 4" xfId="30367"/>
    <cellStyle name="Normal 5 8 3 3" xfId="3903"/>
    <cellStyle name="Normal 5 8 3 3 2" xfId="30368"/>
    <cellStyle name="Normal 5 8 3 3 2 2" xfId="30369"/>
    <cellStyle name="Normal 5 8 3 3 2 3" xfId="30370"/>
    <cellStyle name="Normal 5 8 3 3 3" xfId="30371"/>
    <cellStyle name="Normal 5 8 3 3 4" xfId="30372"/>
    <cellStyle name="Normal 5 8 3 4" xfId="30373"/>
    <cellStyle name="Normal 5 8 3 4 2" xfId="30374"/>
    <cellStyle name="Normal 5 8 3 4 3" xfId="30375"/>
    <cellStyle name="Normal 5 8 3 5" xfId="30376"/>
    <cellStyle name="Normal 5 8 3 6" xfId="30377"/>
    <cellStyle name="Normal 5 8 3 7" xfId="30378"/>
    <cellStyle name="Normal 5 8 3 8" xfId="30379"/>
    <cellStyle name="Normal 5 8 3 9" xfId="30380"/>
    <cellStyle name="Normal 5 8 4" xfId="3904"/>
    <cellStyle name="Normal 5 8 4 2" xfId="3905"/>
    <cellStyle name="Normal 5 8 4 2 2" xfId="30381"/>
    <cellStyle name="Normal 5 8 4 2 2 2" xfId="30382"/>
    <cellStyle name="Normal 5 8 4 2 2 3" xfId="30383"/>
    <cellStyle name="Normal 5 8 4 2 3" xfId="30384"/>
    <cellStyle name="Normal 5 8 4 2 4" xfId="30385"/>
    <cellStyle name="Normal 5 8 4 3" xfId="3906"/>
    <cellStyle name="Normal 5 8 4 3 2" xfId="30386"/>
    <cellStyle name="Normal 5 8 4 3 2 2" xfId="30387"/>
    <cellStyle name="Normal 5 8 4 3 2 3" xfId="30388"/>
    <cellStyle name="Normal 5 8 4 3 3" xfId="30389"/>
    <cellStyle name="Normal 5 8 4 3 4" xfId="30390"/>
    <cellStyle name="Normal 5 8 4 4" xfId="30391"/>
    <cellStyle name="Normal 5 8 4 4 2" xfId="30392"/>
    <cellStyle name="Normal 5 8 4 4 3" xfId="30393"/>
    <cellStyle name="Normal 5 8 4 5" xfId="30394"/>
    <cellStyle name="Normal 5 8 4 6" xfId="30395"/>
    <cellStyle name="Normal 5 8 4 7" xfId="30396"/>
    <cellStyle name="Normal 5 8 4 8" xfId="30397"/>
    <cellStyle name="Normal 5 8 4 9" xfId="30398"/>
    <cellStyle name="Normal 5 8 5" xfId="3907"/>
    <cellStyle name="Normal 5 8 5 2" xfId="30399"/>
    <cellStyle name="Normal 5 8 5 2 2" xfId="30400"/>
    <cellStyle name="Normal 5 8 5 2 3" xfId="30401"/>
    <cellStyle name="Normal 5 8 5 3" xfId="30402"/>
    <cellStyle name="Normal 5 8 5 4" xfId="30403"/>
    <cellStyle name="Normal 5 8 6" xfId="3908"/>
    <cellStyle name="Normal 5 8 6 2" xfId="30404"/>
    <cellStyle name="Normal 5 8 6 2 2" xfId="30405"/>
    <cellStyle name="Normal 5 8 6 2 3" xfId="30406"/>
    <cellStyle name="Normal 5 8 6 3" xfId="30407"/>
    <cellStyle name="Normal 5 8 6 4" xfId="30408"/>
    <cellStyle name="Normal 5 8 7" xfId="3909"/>
    <cellStyle name="Normal 5 8 7 2" xfId="30409"/>
    <cellStyle name="Normal 5 8 7 2 2" xfId="30410"/>
    <cellStyle name="Normal 5 8 7 3" xfId="30411"/>
    <cellStyle name="Normal 5 8 7 4" xfId="30412"/>
    <cellStyle name="Normal 5 8 8" xfId="30413"/>
    <cellStyle name="Normal 5 8 8 2" xfId="30414"/>
    <cellStyle name="Normal 5 8 8 3" xfId="30415"/>
    <cellStyle name="Normal 5 8 9" xfId="30416"/>
    <cellStyle name="Normal 5 9" xfId="3910"/>
    <cellStyle name="Normal 5 9 10" xfId="30417"/>
    <cellStyle name="Normal 5 9 11" xfId="30418"/>
    <cellStyle name="Normal 5 9 2" xfId="3911"/>
    <cellStyle name="Normal 5 9 2 2" xfId="3912"/>
    <cellStyle name="Normal 5 9 2 2 2" xfId="30419"/>
    <cellStyle name="Normal 5 9 2 2 2 2" xfId="30420"/>
    <cellStyle name="Normal 5 9 2 2 2 3" xfId="30421"/>
    <cellStyle name="Normal 5 9 2 2 3" xfId="30422"/>
    <cellStyle name="Normal 5 9 2 2 4" xfId="30423"/>
    <cellStyle name="Normal 5 9 2 3" xfId="3913"/>
    <cellStyle name="Normal 5 9 2 3 2" xfId="30424"/>
    <cellStyle name="Normal 5 9 2 3 2 2" xfId="30425"/>
    <cellStyle name="Normal 5 9 2 3 2 3" xfId="30426"/>
    <cellStyle name="Normal 5 9 2 3 3" xfId="30427"/>
    <cellStyle name="Normal 5 9 2 3 4" xfId="30428"/>
    <cellStyle name="Normal 5 9 2 4" xfId="30429"/>
    <cellStyle name="Normal 5 9 2 4 2" xfId="30430"/>
    <cellStyle name="Normal 5 9 2 4 3" xfId="30431"/>
    <cellStyle name="Normal 5 9 2 5" xfId="30432"/>
    <cellStyle name="Normal 5 9 2 6" xfId="30433"/>
    <cellStyle name="Normal 5 9 2 7" xfId="30434"/>
    <cellStyle name="Normal 5 9 2 8" xfId="30435"/>
    <cellStyle name="Normal 5 9 2 9" xfId="30436"/>
    <cellStyle name="Normal 5 9 3" xfId="3914"/>
    <cellStyle name="Normal 5 9 3 2" xfId="30437"/>
    <cellStyle name="Normal 5 9 3 2 2" xfId="30438"/>
    <cellStyle name="Normal 5 9 3 2 3" xfId="30439"/>
    <cellStyle name="Normal 5 9 3 3" xfId="30440"/>
    <cellStyle name="Normal 5 9 3 4" xfId="30441"/>
    <cellStyle name="Normal 5 9 4" xfId="3915"/>
    <cellStyle name="Normal 5 9 4 2" xfId="30442"/>
    <cellStyle name="Normal 5 9 4 2 2" xfId="30443"/>
    <cellStyle name="Normal 5 9 4 2 3" xfId="30444"/>
    <cellStyle name="Normal 5 9 4 3" xfId="30445"/>
    <cellStyle name="Normal 5 9 4 4" xfId="30446"/>
    <cellStyle name="Normal 5 9 5" xfId="3916"/>
    <cellStyle name="Normal 5 9 5 2" xfId="30447"/>
    <cellStyle name="Normal 5 9 5 2 2" xfId="30448"/>
    <cellStyle name="Normal 5 9 5 3" xfId="30449"/>
    <cellStyle name="Normal 5 9 5 4" xfId="30450"/>
    <cellStyle name="Normal 5 9 6" xfId="30451"/>
    <cellStyle name="Normal 5 9 6 2" xfId="30452"/>
    <cellStyle name="Normal 5 9 6 3" xfId="30453"/>
    <cellStyle name="Normal 5 9 7" xfId="30454"/>
    <cellStyle name="Normal 5 9 8" xfId="30455"/>
    <cellStyle name="Normal 5 9 9" xfId="30456"/>
    <cellStyle name="Normal 6" xfId="3917"/>
    <cellStyle name="Normal 6 10" xfId="3918"/>
    <cellStyle name="Normal 6 10 2" xfId="3919"/>
    <cellStyle name="Normal 6 10 2 2" xfId="30457"/>
    <cellStyle name="Normal 6 10 2 2 2" xfId="30458"/>
    <cellStyle name="Normal 6 10 2 2 3" xfId="30459"/>
    <cellStyle name="Normal 6 10 2 3" xfId="30460"/>
    <cellStyle name="Normal 6 10 2 4" xfId="30461"/>
    <cellStyle name="Normal 6 10 3" xfId="3920"/>
    <cellStyle name="Normal 6 10 3 2" xfId="30462"/>
    <cellStyle name="Normal 6 10 3 2 2" xfId="30463"/>
    <cellStyle name="Normal 6 10 3 2 3" xfId="30464"/>
    <cellStyle name="Normal 6 10 3 3" xfId="30465"/>
    <cellStyle name="Normal 6 10 3 4" xfId="30466"/>
    <cellStyle name="Normal 6 10 4" xfId="30467"/>
    <cellStyle name="Normal 6 10 4 2" xfId="30468"/>
    <cellStyle name="Normal 6 10 4 3" xfId="30469"/>
    <cellStyle name="Normal 6 10 5" xfId="30470"/>
    <cellStyle name="Normal 6 10 6" xfId="30471"/>
    <cellStyle name="Normal 6 10 7" xfId="30472"/>
    <cellStyle name="Normal 6 10 8" xfId="30473"/>
    <cellStyle name="Normal 6 10 9" xfId="30474"/>
    <cellStyle name="Normal 6 11" xfId="3921"/>
    <cellStyle name="Normal 6 11 2" xfId="3922"/>
    <cellStyle name="Normal 6 11 2 2" xfId="30475"/>
    <cellStyle name="Normal 6 11 2 2 2" xfId="30476"/>
    <cellStyle name="Normal 6 11 2 2 3" xfId="30477"/>
    <cellStyle name="Normal 6 11 2 3" xfId="30478"/>
    <cellStyle name="Normal 6 11 2 4" xfId="30479"/>
    <cellStyle name="Normal 6 11 3" xfId="3923"/>
    <cellStyle name="Normal 6 11 3 2" xfId="30480"/>
    <cellStyle name="Normal 6 11 3 2 2" xfId="30481"/>
    <cellStyle name="Normal 6 11 3 2 3" xfId="30482"/>
    <cellStyle name="Normal 6 11 3 3" xfId="30483"/>
    <cellStyle name="Normal 6 11 3 4" xfId="30484"/>
    <cellStyle name="Normal 6 11 4" xfId="30485"/>
    <cellStyle name="Normal 6 11 4 2" xfId="30486"/>
    <cellStyle name="Normal 6 11 4 3" xfId="30487"/>
    <cellStyle name="Normal 6 11 5" xfId="30488"/>
    <cellStyle name="Normal 6 11 6" xfId="30489"/>
    <cellStyle name="Normal 6 11 7" xfId="30490"/>
    <cellStyle name="Normal 6 11 8" xfId="30491"/>
    <cellStyle name="Normal 6 11 9" xfId="30492"/>
    <cellStyle name="Normal 6 12" xfId="3924"/>
    <cellStyle name="Normal 6 12 2" xfId="3925"/>
    <cellStyle name="Normal 6 12 2 2" xfId="30493"/>
    <cellStyle name="Normal 6 12 2 2 2" xfId="30494"/>
    <cellStyle name="Normal 6 12 2 2 3" xfId="30495"/>
    <cellStyle name="Normal 6 12 2 3" xfId="30496"/>
    <cellStyle name="Normal 6 12 2 4" xfId="30497"/>
    <cellStyle name="Normal 6 12 3" xfId="3926"/>
    <cellStyle name="Normal 6 12 3 2" xfId="30498"/>
    <cellStyle name="Normal 6 12 3 2 2" xfId="30499"/>
    <cellStyle name="Normal 6 12 3 2 3" xfId="30500"/>
    <cellStyle name="Normal 6 12 3 3" xfId="30501"/>
    <cellStyle name="Normal 6 12 3 4" xfId="30502"/>
    <cellStyle name="Normal 6 12 4" xfId="30503"/>
    <cellStyle name="Normal 6 12 4 2" xfId="30504"/>
    <cellStyle name="Normal 6 12 4 3" xfId="30505"/>
    <cellStyle name="Normal 6 12 5" xfId="30506"/>
    <cellStyle name="Normal 6 12 6" xfId="30507"/>
    <cellStyle name="Normal 6 12 7" xfId="30508"/>
    <cellStyle name="Normal 6 12 8" xfId="30509"/>
    <cellStyle name="Normal 6 12 9" xfId="30510"/>
    <cellStyle name="Normal 6 13" xfId="3927"/>
    <cellStyle name="Normal 6 13 2" xfId="3928"/>
    <cellStyle name="Normal 6 13 2 2" xfId="30511"/>
    <cellStyle name="Normal 6 13 2 2 2" xfId="30512"/>
    <cellStyle name="Normal 6 13 2 2 3" xfId="30513"/>
    <cellStyle name="Normal 6 13 2 3" xfId="30514"/>
    <cellStyle name="Normal 6 13 2 4" xfId="30515"/>
    <cellStyle name="Normal 6 13 3" xfId="30516"/>
    <cellStyle name="Normal 6 13 3 2" xfId="30517"/>
    <cellStyle name="Normal 6 13 3 3" xfId="30518"/>
    <cellStyle name="Normal 6 13 4" xfId="30519"/>
    <cellStyle name="Normal 6 13 5" xfId="30520"/>
    <cellStyle name="Normal 6 13 6" xfId="30521"/>
    <cellStyle name="Normal 6 13 7" xfId="30522"/>
    <cellStyle name="Normal 6 13 8" xfId="30523"/>
    <cellStyle name="Normal 6 14" xfId="3929"/>
    <cellStyle name="Normal 6 14 2" xfId="30524"/>
    <cellStyle name="Normal 6 14 2 2" xfId="30525"/>
    <cellStyle name="Normal 6 14 2 3" xfId="30526"/>
    <cellStyle name="Normal 6 14 3" xfId="30527"/>
    <cellStyle name="Normal 6 14 4" xfId="30528"/>
    <cellStyle name="Normal 6 15" xfId="3930"/>
    <cellStyle name="Normal 6 15 2" xfId="30529"/>
    <cellStyle name="Normal 6 15 2 2" xfId="30530"/>
    <cellStyle name="Normal 6 15 2 3" xfId="30531"/>
    <cellStyle name="Normal 6 15 3" xfId="30532"/>
    <cellStyle name="Normal 6 15 4" xfId="30533"/>
    <cellStyle name="Normal 6 16" xfId="3931"/>
    <cellStyle name="Normal 6 16 2" xfId="30534"/>
    <cellStyle name="Normal 6 16 2 2" xfId="30535"/>
    <cellStyle name="Normal 6 16 3" xfId="30536"/>
    <cellStyle name="Normal 6 16 4" xfId="30537"/>
    <cellStyle name="Normal 6 17" xfId="30538"/>
    <cellStyle name="Normal 6 17 2" xfId="30539"/>
    <cellStyle name="Normal 6 17 3" xfId="30540"/>
    <cellStyle name="Normal 6 18" xfId="30541"/>
    <cellStyle name="Normal 6 19" xfId="30542"/>
    <cellStyle name="Normal 6 2" xfId="3932"/>
    <cellStyle name="Normal 6 2 10" xfId="3933"/>
    <cellStyle name="Normal 6 2 10 2" xfId="3934"/>
    <cellStyle name="Normal 6 2 10 2 2" xfId="30543"/>
    <cellStyle name="Normal 6 2 10 2 2 2" xfId="30544"/>
    <cellStyle name="Normal 6 2 10 2 2 3" xfId="30545"/>
    <cellStyle name="Normal 6 2 10 2 3" xfId="30546"/>
    <cellStyle name="Normal 6 2 10 2 4" xfId="30547"/>
    <cellStyle name="Normal 6 2 10 3" xfId="30548"/>
    <cellStyle name="Normal 6 2 10 3 2" xfId="30549"/>
    <cellStyle name="Normal 6 2 10 3 3" xfId="30550"/>
    <cellStyle name="Normal 6 2 10 4" xfId="30551"/>
    <cellStyle name="Normal 6 2 10 5" xfId="30552"/>
    <cellStyle name="Normal 6 2 10 6" xfId="30553"/>
    <cellStyle name="Normal 6 2 10 7" xfId="30554"/>
    <cellStyle name="Normal 6 2 10 8" xfId="30555"/>
    <cellStyle name="Normal 6 2 11" xfId="3935"/>
    <cellStyle name="Normal 6 2 11 2" xfId="30556"/>
    <cellStyle name="Normal 6 2 11 2 2" xfId="30557"/>
    <cellStyle name="Normal 6 2 11 2 3" xfId="30558"/>
    <cellStyle name="Normal 6 2 11 3" xfId="30559"/>
    <cellStyle name="Normal 6 2 11 4" xfId="30560"/>
    <cellStyle name="Normal 6 2 12" xfId="3936"/>
    <cellStyle name="Normal 6 2 12 2" xfId="30561"/>
    <cellStyle name="Normal 6 2 12 2 2" xfId="30562"/>
    <cellStyle name="Normal 6 2 12 2 3" xfId="30563"/>
    <cellStyle name="Normal 6 2 12 3" xfId="30564"/>
    <cellStyle name="Normal 6 2 12 4" xfId="30565"/>
    <cellStyle name="Normal 6 2 13" xfId="3937"/>
    <cellStyle name="Normal 6 2 13 2" xfId="30566"/>
    <cellStyle name="Normal 6 2 13 2 2" xfId="30567"/>
    <cellStyle name="Normal 6 2 13 3" xfId="30568"/>
    <cellStyle name="Normal 6 2 13 4" xfId="30569"/>
    <cellStyle name="Normal 6 2 14" xfId="30570"/>
    <cellStyle name="Normal 6 2 14 2" xfId="30571"/>
    <cellStyle name="Normal 6 2 14 3" xfId="30572"/>
    <cellStyle name="Normal 6 2 15" xfId="30573"/>
    <cellStyle name="Normal 6 2 16" xfId="30574"/>
    <cellStyle name="Normal 6 2 17" xfId="30575"/>
    <cellStyle name="Normal 6 2 18" xfId="30576"/>
    <cellStyle name="Normal 6 2 19" xfId="30577"/>
    <cellStyle name="Normal 6 2 2" xfId="3938"/>
    <cellStyle name="Normal 6 2 2 10" xfId="30578"/>
    <cellStyle name="Normal 6 2 2 11" xfId="30579"/>
    <cellStyle name="Normal 6 2 2 12" xfId="30580"/>
    <cellStyle name="Normal 6 2 2 13" xfId="30581"/>
    <cellStyle name="Normal 6 2 2 14" xfId="30582"/>
    <cellStyle name="Normal 6 2 2 2" xfId="3939"/>
    <cellStyle name="Normal 6 2 2 2 10" xfId="30583"/>
    <cellStyle name="Normal 6 2 2 2 11" xfId="30584"/>
    <cellStyle name="Normal 6 2 2 2 2" xfId="3940"/>
    <cellStyle name="Normal 6 2 2 2 2 2" xfId="3941"/>
    <cellStyle name="Normal 6 2 2 2 2 2 2" xfId="30585"/>
    <cellStyle name="Normal 6 2 2 2 2 2 2 2" xfId="30586"/>
    <cellStyle name="Normal 6 2 2 2 2 2 2 3" xfId="30587"/>
    <cellStyle name="Normal 6 2 2 2 2 2 3" xfId="30588"/>
    <cellStyle name="Normal 6 2 2 2 2 2 4" xfId="30589"/>
    <cellStyle name="Normal 6 2 2 2 2 3" xfId="3942"/>
    <cellStyle name="Normal 6 2 2 2 2 3 2" xfId="30590"/>
    <cellStyle name="Normal 6 2 2 2 2 3 2 2" xfId="30591"/>
    <cellStyle name="Normal 6 2 2 2 2 3 2 3" xfId="30592"/>
    <cellStyle name="Normal 6 2 2 2 2 3 3" xfId="30593"/>
    <cellStyle name="Normal 6 2 2 2 2 3 4" xfId="30594"/>
    <cellStyle name="Normal 6 2 2 2 2 4" xfId="30595"/>
    <cellStyle name="Normal 6 2 2 2 2 4 2" xfId="30596"/>
    <cellStyle name="Normal 6 2 2 2 2 4 3" xfId="30597"/>
    <cellStyle name="Normal 6 2 2 2 2 5" xfId="30598"/>
    <cellStyle name="Normal 6 2 2 2 2 6" xfId="30599"/>
    <cellStyle name="Normal 6 2 2 2 2 7" xfId="30600"/>
    <cellStyle name="Normal 6 2 2 2 2 8" xfId="30601"/>
    <cellStyle name="Normal 6 2 2 2 2 9" xfId="30602"/>
    <cellStyle name="Normal 6 2 2 2 3" xfId="3943"/>
    <cellStyle name="Normal 6 2 2 2 3 2" xfId="30603"/>
    <cellStyle name="Normal 6 2 2 2 3 2 2" xfId="30604"/>
    <cellStyle name="Normal 6 2 2 2 3 2 3" xfId="30605"/>
    <cellStyle name="Normal 6 2 2 2 3 3" xfId="30606"/>
    <cellStyle name="Normal 6 2 2 2 3 4" xfId="30607"/>
    <cellStyle name="Normal 6 2 2 2 4" xfId="3944"/>
    <cellStyle name="Normal 6 2 2 2 4 2" xfId="30608"/>
    <cellStyle name="Normal 6 2 2 2 4 2 2" xfId="30609"/>
    <cellStyle name="Normal 6 2 2 2 4 2 3" xfId="30610"/>
    <cellStyle name="Normal 6 2 2 2 4 3" xfId="30611"/>
    <cellStyle name="Normal 6 2 2 2 4 4" xfId="30612"/>
    <cellStyle name="Normal 6 2 2 2 5" xfId="3945"/>
    <cellStyle name="Normal 6 2 2 2 5 2" xfId="30613"/>
    <cellStyle name="Normal 6 2 2 2 5 2 2" xfId="30614"/>
    <cellStyle name="Normal 6 2 2 2 5 3" xfId="30615"/>
    <cellStyle name="Normal 6 2 2 2 5 4" xfId="30616"/>
    <cellStyle name="Normal 6 2 2 2 6" xfId="30617"/>
    <cellStyle name="Normal 6 2 2 2 6 2" xfId="30618"/>
    <cellStyle name="Normal 6 2 2 2 6 3" xfId="30619"/>
    <cellStyle name="Normal 6 2 2 2 7" xfId="30620"/>
    <cellStyle name="Normal 6 2 2 2 8" xfId="30621"/>
    <cellStyle name="Normal 6 2 2 2 9" xfId="30622"/>
    <cellStyle name="Normal 6 2 2 3" xfId="3946"/>
    <cellStyle name="Normal 6 2 2 3 10" xfId="30623"/>
    <cellStyle name="Normal 6 2 2 3 11" xfId="30624"/>
    <cellStyle name="Normal 6 2 2 3 2" xfId="3947"/>
    <cellStyle name="Normal 6 2 2 3 2 2" xfId="3948"/>
    <cellStyle name="Normal 6 2 2 3 2 2 2" xfId="30625"/>
    <cellStyle name="Normal 6 2 2 3 2 2 2 2" xfId="30626"/>
    <cellStyle name="Normal 6 2 2 3 2 2 2 3" xfId="30627"/>
    <cellStyle name="Normal 6 2 2 3 2 2 3" xfId="30628"/>
    <cellStyle name="Normal 6 2 2 3 2 2 4" xfId="30629"/>
    <cellStyle name="Normal 6 2 2 3 2 3" xfId="3949"/>
    <cellStyle name="Normal 6 2 2 3 2 3 2" xfId="30630"/>
    <cellStyle name="Normal 6 2 2 3 2 3 2 2" xfId="30631"/>
    <cellStyle name="Normal 6 2 2 3 2 3 2 3" xfId="30632"/>
    <cellStyle name="Normal 6 2 2 3 2 3 3" xfId="30633"/>
    <cellStyle name="Normal 6 2 2 3 2 3 4" xfId="30634"/>
    <cellStyle name="Normal 6 2 2 3 2 4" xfId="30635"/>
    <cellStyle name="Normal 6 2 2 3 2 4 2" xfId="30636"/>
    <cellStyle name="Normal 6 2 2 3 2 4 3" xfId="30637"/>
    <cellStyle name="Normal 6 2 2 3 2 5" xfId="30638"/>
    <cellStyle name="Normal 6 2 2 3 2 6" xfId="30639"/>
    <cellStyle name="Normal 6 2 2 3 2 7" xfId="30640"/>
    <cellStyle name="Normal 6 2 2 3 2 8" xfId="30641"/>
    <cellStyle name="Normal 6 2 2 3 2 9" xfId="30642"/>
    <cellStyle name="Normal 6 2 2 3 3" xfId="3950"/>
    <cellStyle name="Normal 6 2 2 3 3 2" xfId="30643"/>
    <cellStyle name="Normal 6 2 2 3 3 2 2" xfId="30644"/>
    <cellStyle name="Normal 6 2 2 3 3 2 3" xfId="30645"/>
    <cellStyle name="Normal 6 2 2 3 3 3" xfId="30646"/>
    <cellStyle name="Normal 6 2 2 3 3 4" xfId="30647"/>
    <cellStyle name="Normal 6 2 2 3 4" xfId="3951"/>
    <cellStyle name="Normal 6 2 2 3 4 2" xfId="30648"/>
    <cellStyle name="Normal 6 2 2 3 4 2 2" xfId="30649"/>
    <cellStyle name="Normal 6 2 2 3 4 2 3" xfId="30650"/>
    <cellStyle name="Normal 6 2 2 3 4 3" xfId="30651"/>
    <cellStyle name="Normal 6 2 2 3 4 4" xfId="30652"/>
    <cellStyle name="Normal 6 2 2 3 5" xfId="3952"/>
    <cellStyle name="Normal 6 2 2 3 5 2" xfId="30653"/>
    <cellStyle name="Normal 6 2 2 3 5 2 2" xfId="30654"/>
    <cellStyle name="Normal 6 2 2 3 5 3" xfId="30655"/>
    <cellStyle name="Normal 6 2 2 3 5 4" xfId="30656"/>
    <cellStyle name="Normal 6 2 2 3 6" xfId="30657"/>
    <cellStyle name="Normal 6 2 2 3 6 2" xfId="30658"/>
    <cellStyle name="Normal 6 2 2 3 6 3" xfId="30659"/>
    <cellStyle name="Normal 6 2 2 3 7" xfId="30660"/>
    <cellStyle name="Normal 6 2 2 3 8" xfId="30661"/>
    <cellStyle name="Normal 6 2 2 3 9" xfId="30662"/>
    <cellStyle name="Normal 6 2 2 4" xfId="3953"/>
    <cellStyle name="Normal 6 2 2 4 2" xfId="3954"/>
    <cellStyle name="Normal 6 2 2 4 2 2" xfId="30663"/>
    <cellStyle name="Normal 6 2 2 4 2 2 2" xfId="30664"/>
    <cellStyle name="Normal 6 2 2 4 2 2 3" xfId="30665"/>
    <cellStyle name="Normal 6 2 2 4 2 3" xfId="30666"/>
    <cellStyle name="Normal 6 2 2 4 2 4" xfId="30667"/>
    <cellStyle name="Normal 6 2 2 4 3" xfId="3955"/>
    <cellStyle name="Normal 6 2 2 4 3 2" xfId="30668"/>
    <cellStyle name="Normal 6 2 2 4 3 2 2" xfId="30669"/>
    <cellStyle name="Normal 6 2 2 4 3 2 3" xfId="30670"/>
    <cellStyle name="Normal 6 2 2 4 3 3" xfId="30671"/>
    <cellStyle name="Normal 6 2 2 4 3 4" xfId="30672"/>
    <cellStyle name="Normal 6 2 2 4 4" xfId="30673"/>
    <cellStyle name="Normal 6 2 2 4 4 2" xfId="30674"/>
    <cellStyle name="Normal 6 2 2 4 4 3" xfId="30675"/>
    <cellStyle name="Normal 6 2 2 4 5" xfId="30676"/>
    <cellStyle name="Normal 6 2 2 4 6" xfId="30677"/>
    <cellStyle name="Normal 6 2 2 4 7" xfId="30678"/>
    <cellStyle name="Normal 6 2 2 4 8" xfId="30679"/>
    <cellStyle name="Normal 6 2 2 4 9" xfId="30680"/>
    <cellStyle name="Normal 6 2 2 5" xfId="3956"/>
    <cellStyle name="Normal 6 2 2 5 2" xfId="3957"/>
    <cellStyle name="Normal 6 2 2 5 2 2" xfId="30681"/>
    <cellStyle name="Normal 6 2 2 5 2 2 2" xfId="30682"/>
    <cellStyle name="Normal 6 2 2 5 2 2 3" xfId="30683"/>
    <cellStyle name="Normal 6 2 2 5 2 3" xfId="30684"/>
    <cellStyle name="Normal 6 2 2 5 2 4" xfId="30685"/>
    <cellStyle name="Normal 6 2 2 5 3" xfId="3958"/>
    <cellStyle name="Normal 6 2 2 5 3 2" xfId="30686"/>
    <cellStyle name="Normal 6 2 2 5 3 2 2" xfId="30687"/>
    <cellStyle name="Normal 6 2 2 5 3 2 3" xfId="30688"/>
    <cellStyle name="Normal 6 2 2 5 3 3" xfId="30689"/>
    <cellStyle name="Normal 6 2 2 5 3 4" xfId="30690"/>
    <cellStyle name="Normal 6 2 2 5 4" xfId="30691"/>
    <cellStyle name="Normal 6 2 2 5 4 2" xfId="30692"/>
    <cellStyle name="Normal 6 2 2 5 4 3" xfId="30693"/>
    <cellStyle name="Normal 6 2 2 5 5" xfId="30694"/>
    <cellStyle name="Normal 6 2 2 5 6" xfId="30695"/>
    <cellStyle name="Normal 6 2 2 5 7" xfId="30696"/>
    <cellStyle name="Normal 6 2 2 5 8" xfId="30697"/>
    <cellStyle name="Normal 6 2 2 5 9" xfId="30698"/>
    <cellStyle name="Normal 6 2 2 6" xfId="3959"/>
    <cellStyle name="Normal 6 2 2 6 2" xfId="30699"/>
    <cellStyle name="Normal 6 2 2 6 2 2" xfId="30700"/>
    <cellStyle name="Normal 6 2 2 6 2 3" xfId="30701"/>
    <cellStyle name="Normal 6 2 2 6 3" xfId="30702"/>
    <cellStyle name="Normal 6 2 2 6 4" xfId="30703"/>
    <cellStyle name="Normal 6 2 2 7" xfId="3960"/>
    <cellStyle name="Normal 6 2 2 7 2" xfId="30704"/>
    <cellStyle name="Normal 6 2 2 7 2 2" xfId="30705"/>
    <cellStyle name="Normal 6 2 2 7 2 3" xfId="30706"/>
    <cellStyle name="Normal 6 2 2 7 3" xfId="30707"/>
    <cellStyle name="Normal 6 2 2 7 4" xfId="30708"/>
    <cellStyle name="Normal 6 2 2 8" xfId="3961"/>
    <cellStyle name="Normal 6 2 2 8 2" xfId="30709"/>
    <cellStyle name="Normal 6 2 2 8 2 2" xfId="30710"/>
    <cellStyle name="Normal 6 2 2 8 3" xfId="30711"/>
    <cellStyle name="Normal 6 2 2 8 4" xfId="30712"/>
    <cellStyle name="Normal 6 2 2 9" xfId="30713"/>
    <cellStyle name="Normal 6 2 2 9 2" xfId="30714"/>
    <cellStyle name="Normal 6 2 2 9 3" xfId="30715"/>
    <cellStyle name="Normal 6 2 3" xfId="3962"/>
    <cellStyle name="Normal 6 2 3 10" xfId="30716"/>
    <cellStyle name="Normal 6 2 3 11" xfId="30717"/>
    <cellStyle name="Normal 6 2 3 12" xfId="30718"/>
    <cellStyle name="Normal 6 2 3 2" xfId="3963"/>
    <cellStyle name="Normal 6 2 3 2 2" xfId="3964"/>
    <cellStyle name="Normal 6 2 3 2 2 2" xfId="30719"/>
    <cellStyle name="Normal 6 2 3 2 2 2 2" xfId="30720"/>
    <cellStyle name="Normal 6 2 3 2 2 2 3" xfId="30721"/>
    <cellStyle name="Normal 6 2 3 2 2 3" xfId="30722"/>
    <cellStyle name="Normal 6 2 3 2 2 4" xfId="30723"/>
    <cellStyle name="Normal 6 2 3 2 3" xfId="3965"/>
    <cellStyle name="Normal 6 2 3 2 3 2" xfId="30724"/>
    <cellStyle name="Normal 6 2 3 2 3 2 2" xfId="30725"/>
    <cellStyle name="Normal 6 2 3 2 3 2 3" xfId="30726"/>
    <cellStyle name="Normal 6 2 3 2 3 3" xfId="30727"/>
    <cellStyle name="Normal 6 2 3 2 3 4" xfId="30728"/>
    <cellStyle name="Normal 6 2 3 2 4" xfId="30729"/>
    <cellStyle name="Normal 6 2 3 2 4 2" xfId="30730"/>
    <cellStyle name="Normal 6 2 3 2 4 3" xfId="30731"/>
    <cellStyle name="Normal 6 2 3 2 5" xfId="30732"/>
    <cellStyle name="Normal 6 2 3 2 6" xfId="30733"/>
    <cellStyle name="Normal 6 2 3 2 7" xfId="30734"/>
    <cellStyle name="Normal 6 2 3 2 8" xfId="30735"/>
    <cellStyle name="Normal 6 2 3 2 9" xfId="30736"/>
    <cellStyle name="Normal 6 2 3 3" xfId="3966"/>
    <cellStyle name="Normal 6 2 3 3 2" xfId="3967"/>
    <cellStyle name="Normal 6 2 3 3 2 2" xfId="30737"/>
    <cellStyle name="Normal 6 2 3 3 2 2 2" xfId="30738"/>
    <cellStyle name="Normal 6 2 3 3 2 2 3" xfId="30739"/>
    <cellStyle name="Normal 6 2 3 3 2 3" xfId="30740"/>
    <cellStyle name="Normal 6 2 3 3 2 4" xfId="30741"/>
    <cellStyle name="Normal 6 2 3 3 3" xfId="3968"/>
    <cellStyle name="Normal 6 2 3 3 3 2" xfId="30742"/>
    <cellStyle name="Normal 6 2 3 3 3 2 2" xfId="30743"/>
    <cellStyle name="Normal 6 2 3 3 3 2 3" xfId="30744"/>
    <cellStyle name="Normal 6 2 3 3 3 3" xfId="30745"/>
    <cellStyle name="Normal 6 2 3 3 3 4" xfId="30746"/>
    <cellStyle name="Normal 6 2 3 3 4" xfId="30747"/>
    <cellStyle name="Normal 6 2 3 3 4 2" xfId="30748"/>
    <cellStyle name="Normal 6 2 3 3 4 3" xfId="30749"/>
    <cellStyle name="Normal 6 2 3 3 5" xfId="30750"/>
    <cellStyle name="Normal 6 2 3 3 6" xfId="30751"/>
    <cellStyle name="Normal 6 2 3 3 7" xfId="30752"/>
    <cellStyle name="Normal 6 2 3 3 8" xfId="30753"/>
    <cellStyle name="Normal 6 2 3 3 9" xfId="30754"/>
    <cellStyle name="Normal 6 2 3 4" xfId="3969"/>
    <cellStyle name="Normal 6 2 3 4 2" xfId="30755"/>
    <cellStyle name="Normal 6 2 3 4 2 2" xfId="30756"/>
    <cellStyle name="Normal 6 2 3 4 2 3" xfId="30757"/>
    <cellStyle name="Normal 6 2 3 4 3" xfId="30758"/>
    <cellStyle name="Normal 6 2 3 4 4" xfId="30759"/>
    <cellStyle name="Normal 6 2 3 5" xfId="3970"/>
    <cellStyle name="Normal 6 2 3 5 2" xfId="30760"/>
    <cellStyle name="Normal 6 2 3 5 2 2" xfId="30761"/>
    <cellStyle name="Normal 6 2 3 5 2 3" xfId="30762"/>
    <cellStyle name="Normal 6 2 3 5 3" xfId="30763"/>
    <cellStyle name="Normal 6 2 3 5 4" xfId="30764"/>
    <cellStyle name="Normal 6 2 3 6" xfId="3971"/>
    <cellStyle name="Normal 6 2 3 6 2" xfId="30765"/>
    <cellStyle name="Normal 6 2 3 6 2 2" xfId="30766"/>
    <cellStyle name="Normal 6 2 3 6 3" xfId="30767"/>
    <cellStyle name="Normal 6 2 3 6 4" xfId="30768"/>
    <cellStyle name="Normal 6 2 3 7" xfId="30769"/>
    <cellStyle name="Normal 6 2 3 7 2" xfId="30770"/>
    <cellStyle name="Normal 6 2 3 7 3" xfId="30771"/>
    <cellStyle name="Normal 6 2 3 8" xfId="30772"/>
    <cellStyle name="Normal 6 2 3 9" xfId="30773"/>
    <cellStyle name="Normal 6 2 4" xfId="3972"/>
    <cellStyle name="Normal 6 2 4 10" xfId="30774"/>
    <cellStyle name="Normal 6 2 4 11" xfId="30775"/>
    <cellStyle name="Normal 6 2 4 2" xfId="3973"/>
    <cellStyle name="Normal 6 2 4 2 2" xfId="3974"/>
    <cellStyle name="Normal 6 2 4 2 2 2" xfId="30776"/>
    <cellStyle name="Normal 6 2 4 2 2 2 2" xfId="30777"/>
    <cellStyle name="Normal 6 2 4 2 2 2 3" xfId="30778"/>
    <cellStyle name="Normal 6 2 4 2 2 3" xfId="30779"/>
    <cellStyle name="Normal 6 2 4 2 2 4" xfId="30780"/>
    <cellStyle name="Normal 6 2 4 2 3" xfId="3975"/>
    <cellStyle name="Normal 6 2 4 2 3 2" xfId="30781"/>
    <cellStyle name="Normal 6 2 4 2 3 2 2" xfId="30782"/>
    <cellStyle name="Normal 6 2 4 2 3 2 3" xfId="30783"/>
    <cellStyle name="Normal 6 2 4 2 3 3" xfId="30784"/>
    <cellStyle name="Normal 6 2 4 2 3 4" xfId="30785"/>
    <cellStyle name="Normal 6 2 4 2 4" xfId="30786"/>
    <cellStyle name="Normal 6 2 4 2 4 2" xfId="30787"/>
    <cellStyle name="Normal 6 2 4 2 4 3" xfId="30788"/>
    <cellStyle name="Normal 6 2 4 2 5" xfId="30789"/>
    <cellStyle name="Normal 6 2 4 2 6" xfId="30790"/>
    <cellStyle name="Normal 6 2 4 2 7" xfId="30791"/>
    <cellStyle name="Normal 6 2 4 2 8" xfId="30792"/>
    <cellStyle name="Normal 6 2 4 2 9" xfId="30793"/>
    <cellStyle name="Normal 6 2 4 3" xfId="3976"/>
    <cellStyle name="Normal 6 2 4 3 2" xfId="30794"/>
    <cellStyle name="Normal 6 2 4 3 2 2" xfId="30795"/>
    <cellStyle name="Normal 6 2 4 3 2 3" xfId="30796"/>
    <cellStyle name="Normal 6 2 4 3 3" xfId="30797"/>
    <cellStyle name="Normal 6 2 4 3 4" xfId="30798"/>
    <cellStyle name="Normal 6 2 4 4" xfId="3977"/>
    <cellStyle name="Normal 6 2 4 4 2" xfId="30799"/>
    <cellStyle name="Normal 6 2 4 4 2 2" xfId="30800"/>
    <cellStyle name="Normal 6 2 4 4 2 3" xfId="30801"/>
    <cellStyle name="Normal 6 2 4 4 3" xfId="30802"/>
    <cellStyle name="Normal 6 2 4 4 4" xfId="30803"/>
    <cellStyle name="Normal 6 2 4 5" xfId="3978"/>
    <cellStyle name="Normal 6 2 4 5 2" xfId="30804"/>
    <cellStyle name="Normal 6 2 4 5 2 2" xfId="30805"/>
    <cellStyle name="Normal 6 2 4 5 3" xfId="30806"/>
    <cellStyle name="Normal 6 2 4 5 4" xfId="30807"/>
    <cellStyle name="Normal 6 2 4 6" xfId="30808"/>
    <cellStyle name="Normal 6 2 4 6 2" xfId="30809"/>
    <cellStyle name="Normal 6 2 4 6 3" xfId="30810"/>
    <cellStyle name="Normal 6 2 4 7" xfId="30811"/>
    <cellStyle name="Normal 6 2 4 8" xfId="30812"/>
    <cellStyle name="Normal 6 2 4 9" xfId="30813"/>
    <cellStyle name="Normal 6 2 5" xfId="3979"/>
    <cellStyle name="Normal 6 2 5 2" xfId="3980"/>
    <cellStyle name="Normal 6 2 5 2 2" xfId="30814"/>
    <cellStyle name="Normal 6 2 5 2 2 2" xfId="30815"/>
    <cellStyle name="Normal 6 2 5 2 2 3" xfId="30816"/>
    <cellStyle name="Normal 6 2 5 2 3" xfId="30817"/>
    <cellStyle name="Normal 6 2 5 2 4" xfId="30818"/>
    <cellStyle name="Normal 6 2 5 3" xfId="3981"/>
    <cellStyle name="Normal 6 2 5 3 2" xfId="30819"/>
    <cellStyle name="Normal 6 2 5 3 2 2" xfId="30820"/>
    <cellStyle name="Normal 6 2 5 3 2 3" xfId="30821"/>
    <cellStyle name="Normal 6 2 5 3 3" xfId="30822"/>
    <cellStyle name="Normal 6 2 5 3 4" xfId="30823"/>
    <cellStyle name="Normal 6 2 5 4" xfId="30824"/>
    <cellStyle name="Normal 6 2 5 4 2" xfId="30825"/>
    <cellStyle name="Normal 6 2 5 4 3" xfId="30826"/>
    <cellStyle name="Normal 6 2 5 5" xfId="30827"/>
    <cellStyle name="Normal 6 2 5 6" xfId="30828"/>
    <cellStyle name="Normal 6 2 5 7" xfId="30829"/>
    <cellStyle name="Normal 6 2 5 8" xfId="30830"/>
    <cellStyle name="Normal 6 2 5 9" xfId="30831"/>
    <cellStyle name="Normal 6 2 6" xfId="3982"/>
    <cellStyle name="Normal 6 2 6 2" xfId="3983"/>
    <cellStyle name="Normal 6 2 6 2 2" xfId="30832"/>
    <cellStyle name="Normal 6 2 6 2 2 2" xfId="30833"/>
    <cellStyle name="Normal 6 2 6 2 2 3" xfId="30834"/>
    <cellStyle name="Normal 6 2 6 2 3" xfId="30835"/>
    <cellStyle name="Normal 6 2 6 2 4" xfId="30836"/>
    <cellStyle name="Normal 6 2 6 3" xfId="3984"/>
    <cellStyle name="Normal 6 2 6 3 2" xfId="30837"/>
    <cellStyle name="Normal 6 2 6 3 2 2" xfId="30838"/>
    <cellStyle name="Normal 6 2 6 3 2 3" xfId="30839"/>
    <cellStyle name="Normal 6 2 6 3 3" xfId="30840"/>
    <cellStyle name="Normal 6 2 6 3 4" xfId="30841"/>
    <cellStyle name="Normal 6 2 6 4" xfId="30842"/>
    <cellStyle name="Normal 6 2 6 4 2" xfId="30843"/>
    <cellStyle name="Normal 6 2 6 4 3" xfId="30844"/>
    <cellStyle name="Normal 6 2 6 5" xfId="30845"/>
    <cellStyle name="Normal 6 2 6 6" xfId="30846"/>
    <cellStyle name="Normal 6 2 6 7" xfId="30847"/>
    <cellStyle name="Normal 6 2 6 8" xfId="30848"/>
    <cellStyle name="Normal 6 2 6 9" xfId="30849"/>
    <cellStyle name="Normal 6 2 7" xfId="3985"/>
    <cellStyle name="Normal 6 2 7 2" xfId="3986"/>
    <cellStyle name="Normal 6 2 7 2 2" xfId="30850"/>
    <cellStyle name="Normal 6 2 7 2 2 2" xfId="30851"/>
    <cellStyle name="Normal 6 2 7 2 2 3" xfId="30852"/>
    <cellStyle name="Normal 6 2 7 2 3" xfId="30853"/>
    <cellStyle name="Normal 6 2 7 2 4" xfId="30854"/>
    <cellStyle name="Normal 6 2 7 3" xfId="3987"/>
    <cellStyle name="Normal 6 2 7 3 2" xfId="30855"/>
    <cellStyle name="Normal 6 2 7 3 2 2" xfId="30856"/>
    <cellStyle name="Normal 6 2 7 3 2 3" xfId="30857"/>
    <cellStyle name="Normal 6 2 7 3 3" xfId="30858"/>
    <cellStyle name="Normal 6 2 7 3 4" xfId="30859"/>
    <cellStyle name="Normal 6 2 7 4" xfId="30860"/>
    <cellStyle name="Normal 6 2 7 4 2" xfId="30861"/>
    <cellStyle name="Normal 6 2 7 4 3" xfId="30862"/>
    <cellStyle name="Normal 6 2 7 5" xfId="30863"/>
    <cellStyle name="Normal 6 2 7 6" xfId="30864"/>
    <cellStyle name="Normal 6 2 7 7" xfId="30865"/>
    <cellStyle name="Normal 6 2 7 8" xfId="30866"/>
    <cellStyle name="Normal 6 2 7 9" xfId="30867"/>
    <cellStyle name="Normal 6 2 8" xfId="3988"/>
    <cellStyle name="Normal 6 2 8 2" xfId="3989"/>
    <cellStyle name="Normal 6 2 8 2 2" xfId="30868"/>
    <cellStyle name="Normal 6 2 8 2 2 2" xfId="30869"/>
    <cellStyle name="Normal 6 2 8 2 2 3" xfId="30870"/>
    <cellStyle name="Normal 6 2 8 2 3" xfId="30871"/>
    <cellStyle name="Normal 6 2 8 2 4" xfId="30872"/>
    <cellStyle name="Normal 6 2 8 3" xfId="3990"/>
    <cellStyle name="Normal 6 2 8 3 2" xfId="30873"/>
    <cellStyle name="Normal 6 2 8 3 2 2" xfId="30874"/>
    <cellStyle name="Normal 6 2 8 3 2 3" xfId="30875"/>
    <cellStyle name="Normal 6 2 8 3 3" xfId="30876"/>
    <cellStyle name="Normal 6 2 8 3 4" xfId="30877"/>
    <cellStyle name="Normal 6 2 8 4" xfId="30878"/>
    <cellStyle name="Normal 6 2 8 4 2" xfId="30879"/>
    <cellStyle name="Normal 6 2 8 4 3" xfId="30880"/>
    <cellStyle name="Normal 6 2 8 5" xfId="30881"/>
    <cellStyle name="Normal 6 2 8 6" xfId="30882"/>
    <cellStyle name="Normal 6 2 8 7" xfId="30883"/>
    <cellStyle name="Normal 6 2 8 8" xfId="30884"/>
    <cellStyle name="Normal 6 2 8 9" xfId="30885"/>
    <cellStyle name="Normal 6 2 9" xfId="3991"/>
    <cellStyle name="Normal 6 2 9 2" xfId="3992"/>
    <cellStyle name="Normal 6 2 9 2 2" xfId="30886"/>
    <cellStyle name="Normal 6 2 9 2 2 2" xfId="30887"/>
    <cellStyle name="Normal 6 2 9 2 2 3" xfId="30888"/>
    <cellStyle name="Normal 6 2 9 2 3" xfId="30889"/>
    <cellStyle name="Normal 6 2 9 2 4" xfId="30890"/>
    <cellStyle name="Normal 6 2 9 3" xfId="3993"/>
    <cellStyle name="Normal 6 2 9 3 2" xfId="30891"/>
    <cellStyle name="Normal 6 2 9 3 2 2" xfId="30892"/>
    <cellStyle name="Normal 6 2 9 3 2 3" xfId="30893"/>
    <cellStyle name="Normal 6 2 9 3 3" xfId="30894"/>
    <cellStyle name="Normal 6 2 9 3 4" xfId="30895"/>
    <cellStyle name="Normal 6 2 9 4" xfId="30896"/>
    <cellStyle name="Normal 6 2 9 4 2" xfId="30897"/>
    <cellStyle name="Normal 6 2 9 4 3" xfId="30898"/>
    <cellStyle name="Normal 6 2 9 5" xfId="30899"/>
    <cellStyle name="Normal 6 2 9 6" xfId="30900"/>
    <cellStyle name="Normal 6 2 9 7" xfId="30901"/>
    <cellStyle name="Normal 6 2 9 8" xfId="30902"/>
    <cellStyle name="Normal 6 2 9 9" xfId="30903"/>
    <cellStyle name="Normal 6 20" xfId="30904"/>
    <cellStyle name="Normal 6 21" xfId="30905"/>
    <cellStyle name="Normal 6 22" xfId="30906"/>
    <cellStyle name="Normal 6 3" xfId="3994"/>
    <cellStyle name="Normal 6 3 10" xfId="3995"/>
    <cellStyle name="Normal 6 3 10 2" xfId="30907"/>
    <cellStyle name="Normal 6 3 10 2 2" xfId="30908"/>
    <cellStyle name="Normal 6 3 10 2 3" xfId="30909"/>
    <cellStyle name="Normal 6 3 10 3" xfId="30910"/>
    <cellStyle name="Normal 6 3 10 4" xfId="30911"/>
    <cellStyle name="Normal 6 3 11" xfId="3996"/>
    <cellStyle name="Normal 6 3 11 2" xfId="30912"/>
    <cellStyle name="Normal 6 3 11 2 2" xfId="30913"/>
    <cellStyle name="Normal 6 3 11 2 3" xfId="30914"/>
    <cellStyle name="Normal 6 3 11 3" xfId="30915"/>
    <cellStyle name="Normal 6 3 11 4" xfId="30916"/>
    <cellStyle name="Normal 6 3 12" xfId="3997"/>
    <cellStyle name="Normal 6 3 12 2" xfId="30917"/>
    <cellStyle name="Normal 6 3 12 2 2" xfId="30918"/>
    <cellStyle name="Normal 6 3 12 3" xfId="30919"/>
    <cellStyle name="Normal 6 3 12 4" xfId="30920"/>
    <cellStyle name="Normal 6 3 13" xfId="30921"/>
    <cellStyle name="Normal 6 3 13 2" xfId="30922"/>
    <cellStyle name="Normal 6 3 13 3" xfId="30923"/>
    <cellStyle name="Normal 6 3 14" xfId="30924"/>
    <cellStyle name="Normal 6 3 15" xfId="30925"/>
    <cellStyle name="Normal 6 3 16" xfId="30926"/>
    <cellStyle name="Normal 6 3 17" xfId="30927"/>
    <cellStyle name="Normal 6 3 18" xfId="30928"/>
    <cellStyle name="Normal 6 3 2" xfId="3998"/>
    <cellStyle name="Normal 6 3 2 10" xfId="30929"/>
    <cellStyle name="Normal 6 3 2 11" xfId="30930"/>
    <cellStyle name="Normal 6 3 2 12" xfId="30931"/>
    <cellStyle name="Normal 6 3 2 13" xfId="30932"/>
    <cellStyle name="Normal 6 3 2 14" xfId="30933"/>
    <cellStyle name="Normal 6 3 2 2" xfId="3999"/>
    <cellStyle name="Normal 6 3 2 2 10" xfId="30934"/>
    <cellStyle name="Normal 6 3 2 2 11" xfId="30935"/>
    <cellStyle name="Normal 6 3 2 2 2" xfId="4000"/>
    <cellStyle name="Normal 6 3 2 2 2 2" xfId="4001"/>
    <cellStyle name="Normal 6 3 2 2 2 2 2" xfId="30936"/>
    <cellStyle name="Normal 6 3 2 2 2 2 2 2" xfId="30937"/>
    <cellStyle name="Normal 6 3 2 2 2 2 2 3" xfId="30938"/>
    <cellStyle name="Normal 6 3 2 2 2 2 3" xfId="30939"/>
    <cellStyle name="Normal 6 3 2 2 2 2 4" xfId="30940"/>
    <cellStyle name="Normal 6 3 2 2 2 3" xfId="4002"/>
    <cellStyle name="Normal 6 3 2 2 2 3 2" xfId="30941"/>
    <cellStyle name="Normal 6 3 2 2 2 3 2 2" xfId="30942"/>
    <cellStyle name="Normal 6 3 2 2 2 3 2 3" xfId="30943"/>
    <cellStyle name="Normal 6 3 2 2 2 3 3" xfId="30944"/>
    <cellStyle name="Normal 6 3 2 2 2 3 4" xfId="30945"/>
    <cellStyle name="Normal 6 3 2 2 2 4" xfId="30946"/>
    <cellStyle name="Normal 6 3 2 2 2 4 2" xfId="30947"/>
    <cellStyle name="Normal 6 3 2 2 2 4 3" xfId="30948"/>
    <cellStyle name="Normal 6 3 2 2 2 5" xfId="30949"/>
    <cellStyle name="Normal 6 3 2 2 2 6" xfId="30950"/>
    <cellStyle name="Normal 6 3 2 2 2 7" xfId="30951"/>
    <cellStyle name="Normal 6 3 2 2 2 8" xfId="30952"/>
    <cellStyle name="Normal 6 3 2 2 2 9" xfId="30953"/>
    <cellStyle name="Normal 6 3 2 2 3" xfId="4003"/>
    <cellStyle name="Normal 6 3 2 2 3 2" xfId="30954"/>
    <cellStyle name="Normal 6 3 2 2 3 2 2" xfId="30955"/>
    <cellStyle name="Normal 6 3 2 2 3 2 3" xfId="30956"/>
    <cellStyle name="Normal 6 3 2 2 3 3" xfId="30957"/>
    <cellStyle name="Normal 6 3 2 2 3 4" xfId="30958"/>
    <cellStyle name="Normal 6 3 2 2 4" xfId="4004"/>
    <cellStyle name="Normal 6 3 2 2 4 2" xfId="30959"/>
    <cellStyle name="Normal 6 3 2 2 4 2 2" xfId="30960"/>
    <cellStyle name="Normal 6 3 2 2 4 2 3" xfId="30961"/>
    <cellStyle name="Normal 6 3 2 2 4 3" xfId="30962"/>
    <cellStyle name="Normal 6 3 2 2 4 4" xfId="30963"/>
    <cellStyle name="Normal 6 3 2 2 5" xfId="4005"/>
    <cellStyle name="Normal 6 3 2 2 5 2" xfId="30964"/>
    <cellStyle name="Normal 6 3 2 2 5 2 2" xfId="30965"/>
    <cellStyle name="Normal 6 3 2 2 5 3" xfId="30966"/>
    <cellStyle name="Normal 6 3 2 2 5 4" xfId="30967"/>
    <cellStyle name="Normal 6 3 2 2 6" xfId="30968"/>
    <cellStyle name="Normal 6 3 2 2 6 2" xfId="30969"/>
    <cellStyle name="Normal 6 3 2 2 6 3" xfId="30970"/>
    <cellStyle name="Normal 6 3 2 2 7" xfId="30971"/>
    <cellStyle name="Normal 6 3 2 2 8" xfId="30972"/>
    <cellStyle name="Normal 6 3 2 2 9" xfId="30973"/>
    <cellStyle name="Normal 6 3 2 3" xfId="4006"/>
    <cellStyle name="Normal 6 3 2 3 10" xfId="30974"/>
    <cellStyle name="Normal 6 3 2 3 11" xfId="30975"/>
    <cellStyle name="Normal 6 3 2 3 2" xfId="4007"/>
    <cellStyle name="Normal 6 3 2 3 2 2" xfId="4008"/>
    <cellStyle name="Normal 6 3 2 3 2 2 2" xfId="30976"/>
    <cellStyle name="Normal 6 3 2 3 2 2 2 2" xfId="30977"/>
    <cellStyle name="Normal 6 3 2 3 2 2 2 3" xfId="30978"/>
    <cellStyle name="Normal 6 3 2 3 2 2 3" xfId="30979"/>
    <cellStyle name="Normal 6 3 2 3 2 2 4" xfId="30980"/>
    <cellStyle name="Normal 6 3 2 3 2 3" xfId="4009"/>
    <cellStyle name="Normal 6 3 2 3 2 3 2" xfId="30981"/>
    <cellStyle name="Normal 6 3 2 3 2 3 2 2" xfId="30982"/>
    <cellStyle name="Normal 6 3 2 3 2 3 2 3" xfId="30983"/>
    <cellStyle name="Normal 6 3 2 3 2 3 3" xfId="30984"/>
    <cellStyle name="Normal 6 3 2 3 2 3 4" xfId="30985"/>
    <cellStyle name="Normal 6 3 2 3 2 4" xfId="30986"/>
    <cellStyle name="Normal 6 3 2 3 2 4 2" xfId="30987"/>
    <cellStyle name="Normal 6 3 2 3 2 4 3" xfId="30988"/>
    <cellStyle name="Normal 6 3 2 3 2 5" xfId="30989"/>
    <cellStyle name="Normal 6 3 2 3 2 6" xfId="30990"/>
    <cellStyle name="Normal 6 3 2 3 2 7" xfId="30991"/>
    <cellStyle name="Normal 6 3 2 3 2 8" xfId="30992"/>
    <cellStyle name="Normal 6 3 2 3 2 9" xfId="30993"/>
    <cellStyle name="Normal 6 3 2 3 3" xfId="4010"/>
    <cellStyle name="Normal 6 3 2 3 3 2" xfId="30994"/>
    <cellStyle name="Normal 6 3 2 3 3 2 2" xfId="30995"/>
    <cellStyle name="Normal 6 3 2 3 3 2 3" xfId="30996"/>
    <cellStyle name="Normal 6 3 2 3 3 3" xfId="30997"/>
    <cellStyle name="Normal 6 3 2 3 3 4" xfId="30998"/>
    <cellStyle name="Normal 6 3 2 3 4" xfId="4011"/>
    <cellStyle name="Normal 6 3 2 3 4 2" xfId="30999"/>
    <cellStyle name="Normal 6 3 2 3 4 2 2" xfId="31000"/>
    <cellStyle name="Normal 6 3 2 3 4 2 3" xfId="31001"/>
    <cellStyle name="Normal 6 3 2 3 4 3" xfId="31002"/>
    <cellStyle name="Normal 6 3 2 3 4 4" xfId="31003"/>
    <cellStyle name="Normal 6 3 2 3 5" xfId="4012"/>
    <cellStyle name="Normal 6 3 2 3 5 2" xfId="31004"/>
    <cellStyle name="Normal 6 3 2 3 5 2 2" xfId="31005"/>
    <cellStyle name="Normal 6 3 2 3 5 3" xfId="31006"/>
    <cellStyle name="Normal 6 3 2 3 5 4" xfId="31007"/>
    <cellStyle name="Normal 6 3 2 3 6" xfId="31008"/>
    <cellStyle name="Normal 6 3 2 3 6 2" xfId="31009"/>
    <cellStyle name="Normal 6 3 2 3 6 3" xfId="31010"/>
    <cellStyle name="Normal 6 3 2 3 7" xfId="31011"/>
    <cellStyle name="Normal 6 3 2 3 8" xfId="31012"/>
    <cellStyle name="Normal 6 3 2 3 9" xfId="31013"/>
    <cellStyle name="Normal 6 3 2 4" xfId="4013"/>
    <cellStyle name="Normal 6 3 2 4 2" xfId="4014"/>
    <cellStyle name="Normal 6 3 2 4 2 2" xfId="31014"/>
    <cellStyle name="Normal 6 3 2 4 2 2 2" xfId="31015"/>
    <cellStyle name="Normal 6 3 2 4 2 2 3" xfId="31016"/>
    <cellStyle name="Normal 6 3 2 4 2 3" xfId="31017"/>
    <cellStyle name="Normal 6 3 2 4 2 4" xfId="31018"/>
    <cellStyle name="Normal 6 3 2 4 3" xfId="4015"/>
    <cellStyle name="Normal 6 3 2 4 3 2" xfId="31019"/>
    <cellStyle name="Normal 6 3 2 4 3 2 2" xfId="31020"/>
    <cellStyle name="Normal 6 3 2 4 3 2 3" xfId="31021"/>
    <cellStyle name="Normal 6 3 2 4 3 3" xfId="31022"/>
    <cellStyle name="Normal 6 3 2 4 3 4" xfId="31023"/>
    <cellStyle name="Normal 6 3 2 4 4" xfId="31024"/>
    <cellStyle name="Normal 6 3 2 4 4 2" xfId="31025"/>
    <cellStyle name="Normal 6 3 2 4 4 3" xfId="31026"/>
    <cellStyle name="Normal 6 3 2 4 5" xfId="31027"/>
    <cellStyle name="Normal 6 3 2 4 6" xfId="31028"/>
    <cellStyle name="Normal 6 3 2 4 7" xfId="31029"/>
    <cellStyle name="Normal 6 3 2 4 8" xfId="31030"/>
    <cellStyle name="Normal 6 3 2 4 9" xfId="31031"/>
    <cellStyle name="Normal 6 3 2 5" xfId="4016"/>
    <cellStyle name="Normal 6 3 2 5 2" xfId="4017"/>
    <cellStyle name="Normal 6 3 2 5 2 2" xfId="31032"/>
    <cellStyle name="Normal 6 3 2 5 2 2 2" xfId="31033"/>
    <cellStyle name="Normal 6 3 2 5 2 2 3" xfId="31034"/>
    <cellStyle name="Normal 6 3 2 5 2 3" xfId="31035"/>
    <cellStyle name="Normal 6 3 2 5 2 4" xfId="31036"/>
    <cellStyle name="Normal 6 3 2 5 3" xfId="4018"/>
    <cellStyle name="Normal 6 3 2 5 3 2" xfId="31037"/>
    <cellStyle name="Normal 6 3 2 5 3 2 2" xfId="31038"/>
    <cellStyle name="Normal 6 3 2 5 3 2 3" xfId="31039"/>
    <cellStyle name="Normal 6 3 2 5 3 3" xfId="31040"/>
    <cellStyle name="Normal 6 3 2 5 3 4" xfId="31041"/>
    <cellStyle name="Normal 6 3 2 5 4" xfId="31042"/>
    <cellStyle name="Normal 6 3 2 5 4 2" xfId="31043"/>
    <cellStyle name="Normal 6 3 2 5 4 3" xfId="31044"/>
    <cellStyle name="Normal 6 3 2 5 5" xfId="31045"/>
    <cellStyle name="Normal 6 3 2 5 6" xfId="31046"/>
    <cellStyle name="Normal 6 3 2 5 7" xfId="31047"/>
    <cellStyle name="Normal 6 3 2 5 8" xfId="31048"/>
    <cellStyle name="Normal 6 3 2 5 9" xfId="31049"/>
    <cellStyle name="Normal 6 3 2 6" xfId="4019"/>
    <cellStyle name="Normal 6 3 2 6 2" xfId="31050"/>
    <cellStyle name="Normal 6 3 2 6 2 2" xfId="31051"/>
    <cellStyle name="Normal 6 3 2 6 2 3" xfId="31052"/>
    <cellStyle name="Normal 6 3 2 6 3" xfId="31053"/>
    <cellStyle name="Normal 6 3 2 6 4" xfId="31054"/>
    <cellStyle name="Normal 6 3 2 7" xfId="4020"/>
    <cellStyle name="Normal 6 3 2 7 2" xfId="31055"/>
    <cellStyle name="Normal 6 3 2 7 2 2" xfId="31056"/>
    <cellStyle name="Normal 6 3 2 7 2 3" xfId="31057"/>
    <cellStyle name="Normal 6 3 2 7 3" xfId="31058"/>
    <cellStyle name="Normal 6 3 2 7 4" xfId="31059"/>
    <cellStyle name="Normal 6 3 2 8" xfId="4021"/>
    <cellStyle name="Normal 6 3 2 8 2" xfId="31060"/>
    <cellStyle name="Normal 6 3 2 8 2 2" xfId="31061"/>
    <cellStyle name="Normal 6 3 2 8 3" xfId="31062"/>
    <cellStyle name="Normal 6 3 2 8 4" xfId="31063"/>
    <cellStyle name="Normal 6 3 2 9" xfId="31064"/>
    <cellStyle name="Normal 6 3 2 9 2" xfId="31065"/>
    <cellStyle name="Normal 6 3 2 9 3" xfId="31066"/>
    <cellStyle name="Normal 6 3 3" xfId="4022"/>
    <cellStyle name="Normal 6 3 3 10" xfId="31067"/>
    <cellStyle name="Normal 6 3 3 11" xfId="31068"/>
    <cellStyle name="Normal 6 3 3 12" xfId="31069"/>
    <cellStyle name="Normal 6 3 3 2" xfId="4023"/>
    <cellStyle name="Normal 6 3 3 2 2" xfId="4024"/>
    <cellStyle name="Normal 6 3 3 2 2 2" xfId="31070"/>
    <cellStyle name="Normal 6 3 3 2 2 2 2" xfId="31071"/>
    <cellStyle name="Normal 6 3 3 2 2 2 3" xfId="31072"/>
    <cellStyle name="Normal 6 3 3 2 2 3" xfId="31073"/>
    <cellStyle name="Normal 6 3 3 2 2 4" xfId="31074"/>
    <cellStyle name="Normal 6 3 3 2 3" xfId="4025"/>
    <cellStyle name="Normal 6 3 3 2 3 2" xfId="31075"/>
    <cellStyle name="Normal 6 3 3 2 3 2 2" xfId="31076"/>
    <cellStyle name="Normal 6 3 3 2 3 2 3" xfId="31077"/>
    <cellStyle name="Normal 6 3 3 2 3 3" xfId="31078"/>
    <cellStyle name="Normal 6 3 3 2 3 4" xfId="31079"/>
    <cellStyle name="Normal 6 3 3 2 4" xfId="31080"/>
    <cellStyle name="Normal 6 3 3 2 4 2" xfId="31081"/>
    <cellStyle name="Normal 6 3 3 2 4 3" xfId="31082"/>
    <cellStyle name="Normal 6 3 3 2 5" xfId="31083"/>
    <cellStyle name="Normal 6 3 3 2 6" xfId="31084"/>
    <cellStyle name="Normal 6 3 3 2 7" xfId="31085"/>
    <cellStyle name="Normal 6 3 3 2 8" xfId="31086"/>
    <cellStyle name="Normal 6 3 3 2 9" xfId="31087"/>
    <cellStyle name="Normal 6 3 3 3" xfId="4026"/>
    <cellStyle name="Normal 6 3 3 3 2" xfId="4027"/>
    <cellStyle name="Normal 6 3 3 3 2 2" xfId="31088"/>
    <cellStyle name="Normal 6 3 3 3 2 2 2" xfId="31089"/>
    <cellStyle name="Normal 6 3 3 3 2 2 3" xfId="31090"/>
    <cellStyle name="Normal 6 3 3 3 2 3" xfId="31091"/>
    <cellStyle name="Normal 6 3 3 3 2 4" xfId="31092"/>
    <cellStyle name="Normal 6 3 3 3 3" xfId="4028"/>
    <cellStyle name="Normal 6 3 3 3 3 2" xfId="31093"/>
    <cellStyle name="Normal 6 3 3 3 3 2 2" xfId="31094"/>
    <cellStyle name="Normal 6 3 3 3 3 2 3" xfId="31095"/>
    <cellStyle name="Normal 6 3 3 3 3 3" xfId="31096"/>
    <cellStyle name="Normal 6 3 3 3 3 4" xfId="31097"/>
    <cellStyle name="Normal 6 3 3 3 4" xfId="31098"/>
    <cellStyle name="Normal 6 3 3 3 4 2" xfId="31099"/>
    <cellStyle name="Normal 6 3 3 3 4 3" xfId="31100"/>
    <cellStyle name="Normal 6 3 3 3 5" xfId="31101"/>
    <cellStyle name="Normal 6 3 3 3 6" xfId="31102"/>
    <cellStyle name="Normal 6 3 3 3 7" xfId="31103"/>
    <cellStyle name="Normal 6 3 3 3 8" xfId="31104"/>
    <cellStyle name="Normal 6 3 3 3 9" xfId="31105"/>
    <cellStyle name="Normal 6 3 3 4" xfId="4029"/>
    <cellStyle name="Normal 6 3 3 4 2" xfId="31106"/>
    <cellStyle name="Normal 6 3 3 4 2 2" xfId="31107"/>
    <cellStyle name="Normal 6 3 3 4 2 3" xfId="31108"/>
    <cellStyle name="Normal 6 3 3 4 3" xfId="31109"/>
    <cellStyle name="Normal 6 3 3 4 4" xfId="31110"/>
    <cellStyle name="Normal 6 3 3 5" xfId="4030"/>
    <cellStyle name="Normal 6 3 3 5 2" xfId="31111"/>
    <cellStyle name="Normal 6 3 3 5 2 2" xfId="31112"/>
    <cellStyle name="Normal 6 3 3 5 2 3" xfId="31113"/>
    <cellStyle name="Normal 6 3 3 5 3" xfId="31114"/>
    <cellStyle name="Normal 6 3 3 5 4" xfId="31115"/>
    <cellStyle name="Normal 6 3 3 6" xfId="4031"/>
    <cellStyle name="Normal 6 3 3 6 2" xfId="31116"/>
    <cellStyle name="Normal 6 3 3 6 2 2" xfId="31117"/>
    <cellStyle name="Normal 6 3 3 6 3" xfId="31118"/>
    <cellStyle name="Normal 6 3 3 6 4" xfId="31119"/>
    <cellStyle name="Normal 6 3 3 7" xfId="31120"/>
    <cellStyle name="Normal 6 3 3 7 2" xfId="31121"/>
    <cellStyle name="Normal 6 3 3 7 3" xfId="31122"/>
    <cellStyle name="Normal 6 3 3 8" xfId="31123"/>
    <cellStyle name="Normal 6 3 3 9" xfId="31124"/>
    <cellStyle name="Normal 6 3 4" xfId="4032"/>
    <cellStyle name="Normal 6 3 4 10" xfId="31125"/>
    <cellStyle name="Normal 6 3 4 11" xfId="31126"/>
    <cellStyle name="Normal 6 3 4 2" xfId="4033"/>
    <cellStyle name="Normal 6 3 4 2 2" xfId="4034"/>
    <cellStyle name="Normal 6 3 4 2 2 2" xfId="31127"/>
    <cellStyle name="Normal 6 3 4 2 2 2 2" xfId="31128"/>
    <cellStyle name="Normal 6 3 4 2 2 2 3" xfId="31129"/>
    <cellStyle name="Normal 6 3 4 2 2 3" xfId="31130"/>
    <cellStyle name="Normal 6 3 4 2 2 4" xfId="31131"/>
    <cellStyle name="Normal 6 3 4 2 3" xfId="4035"/>
    <cellStyle name="Normal 6 3 4 2 3 2" xfId="31132"/>
    <cellStyle name="Normal 6 3 4 2 3 2 2" xfId="31133"/>
    <cellStyle name="Normal 6 3 4 2 3 2 3" xfId="31134"/>
    <cellStyle name="Normal 6 3 4 2 3 3" xfId="31135"/>
    <cellStyle name="Normal 6 3 4 2 3 4" xfId="31136"/>
    <cellStyle name="Normal 6 3 4 2 4" xfId="31137"/>
    <cellStyle name="Normal 6 3 4 2 4 2" xfId="31138"/>
    <cellStyle name="Normal 6 3 4 2 4 3" xfId="31139"/>
    <cellStyle name="Normal 6 3 4 2 5" xfId="31140"/>
    <cellStyle name="Normal 6 3 4 2 6" xfId="31141"/>
    <cellStyle name="Normal 6 3 4 2 7" xfId="31142"/>
    <cellStyle name="Normal 6 3 4 2 8" xfId="31143"/>
    <cellStyle name="Normal 6 3 4 2 9" xfId="31144"/>
    <cellStyle name="Normal 6 3 4 3" xfId="4036"/>
    <cellStyle name="Normal 6 3 4 3 2" xfId="31145"/>
    <cellStyle name="Normal 6 3 4 3 2 2" xfId="31146"/>
    <cellStyle name="Normal 6 3 4 3 2 3" xfId="31147"/>
    <cellStyle name="Normal 6 3 4 3 3" xfId="31148"/>
    <cellStyle name="Normal 6 3 4 3 4" xfId="31149"/>
    <cellStyle name="Normal 6 3 4 4" xfId="4037"/>
    <cellStyle name="Normal 6 3 4 4 2" xfId="31150"/>
    <cellStyle name="Normal 6 3 4 4 2 2" xfId="31151"/>
    <cellStyle name="Normal 6 3 4 4 2 3" xfId="31152"/>
    <cellStyle name="Normal 6 3 4 4 3" xfId="31153"/>
    <cellStyle name="Normal 6 3 4 4 4" xfId="31154"/>
    <cellStyle name="Normal 6 3 4 5" xfId="4038"/>
    <cellStyle name="Normal 6 3 4 5 2" xfId="31155"/>
    <cellStyle name="Normal 6 3 4 5 2 2" xfId="31156"/>
    <cellStyle name="Normal 6 3 4 5 3" xfId="31157"/>
    <cellStyle name="Normal 6 3 4 5 4" xfId="31158"/>
    <cellStyle name="Normal 6 3 4 6" xfId="31159"/>
    <cellStyle name="Normal 6 3 4 6 2" xfId="31160"/>
    <cellStyle name="Normal 6 3 4 6 3" xfId="31161"/>
    <cellStyle name="Normal 6 3 4 7" xfId="31162"/>
    <cellStyle name="Normal 6 3 4 8" xfId="31163"/>
    <cellStyle name="Normal 6 3 4 9" xfId="31164"/>
    <cellStyle name="Normal 6 3 5" xfId="4039"/>
    <cellStyle name="Normal 6 3 5 2" xfId="4040"/>
    <cellStyle name="Normal 6 3 5 2 2" xfId="31165"/>
    <cellStyle name="Normal 6 3 5 2 2 2" xfId="31166"/>
    <cellStyle name="Normal 6 3 5 2 2 3" xfId="31167"/>
    <cellStyle name="Normal 6 3 5 2 3" xfId="31168"/>
    <cellStyle name="Normal 6 3 5 2 4" xfId="31169"/>
    <cellStyle name="Normal 6 3 5 3" xfId="4041"/>
    <cellStyle name="Normal 6 3 5 3 2" xfId="31170"/>
    <cellStyle name="Normal 6 3 5 3 2 2" xfId="31171"/>
    <cellStyle name="Normal 6 3 5 3 2 3" xfId="31172"/>
    <cellStyle name="Normal 6 3 5 3 3" xfId="31173"/>
    <cellStyle name="Normal 6 3 5 3 4" xfId="31174"/>
    <cellStyle name="Normal 6 3 5 4" xfId="31175"/>
    <cellStyle name="Normal 6 3 5 4 2" xfId="31176"/>
    <cellStyle name="Normal 6 3 5 4 3" xfId="31177"/>
    <cellStyle name="Normal 6 3 5 5" xfId="31178"/>
    <cellStyle name="Normal 6 3 5 6" xfId="31179"/>
    <cellStyle name="Normal 6 3 5 7" xfId="31180"/>
    <cellStyle name="Normal 6 3 5 8" xfId="31181"/>
    <cellStyle name="Normal 6 3 5 9" xfId="31182"/>
    <cellStyle name="Normal 6 3 6" xfId="4042"/>
    <cellStyle name="Normal 6 3 6 2" xfId="4043"/>
    <cellStyle name="Normal 6 3 6 2 2" xfId="31183"/>
    <cellStyle name="Normal 6 3 6 2 2 2" xfId="31184"/>
    <cellStyle name="Normal 6 3 6 2 2 3" xfId="31185"/>
    <cellStyle name="Normal 6 3 6 2 3" xfId="31186"/>
    <cellStyle name="Normal 6 3 6 2 4" xfId="31187"/>
    <cellStyle name="Normal 6 3 6 3" xfId="4044"/>
    <cellStyle name="Normal 6 3 6 3 2" xfId="31188"/>
    <cellStyle name="Normal 6 3 6 3 2 2" xfId="31189"/>
    <cellStyle name="Normal 6 3 6 3 2 3" xfId="31190"/>
    <cellStyle name="Normal 6 3 6 3 3" xfId="31191"/>
    <cellStyle name="Normal 6 3 6 3 4" xfId="31192"/>
    <cellStyle name="Normal 6 3 6 4" xfId="31193"/>
    <cellStyle name="Normal 6 3 6 4 2" xfId="31194"/>
    <cellStyle name="Normal 6 3 6 4 3" xfId="31195"/>
    <cellStyle name="Normal 6 3 6 5" xfId="31196"/>
    <cellStyle name="Normal 6 3 6 6" xfId="31197"/>
    <cellStyle name="Normal 6 3 6 7" xfId="31198"/>
    <cellStyle name="Normal 6 3 6 8" xfId="31199"/>
    <cellStyle name="Normal 6 3 6 9" xfId="31200"/>
    <cellStyle name="Normal 6 3 7" xfId="4045"/>
    <cellStyle name="Normal 6 3 7 2" xfId="4046"/>
    <cellStyle name="Normal 6 3 7 2 2" xfId="31201"/>
    <cellStyle name="Normal 6 3 7 2 2 2" xfId="31202"/>
    <cellStyle name="Normal 6 3 7 2 2 3" xfId="31203"/>
    <cellStyle name="Normal 6 3 7 2 3" xfId="31204"/>
    <cellStyle name="Normal 6 3 7 2 4" xfId="31205"/>
    <cellStyle name="Normal 6 3 7 3" xfId="4047"/>
    <cellStyle name="Normal 6 3 7 3 2" xfId="31206"/>
    <cellStyle name="Normal 6 3 7 3 2 2" xfId="31207"/>
    <cellStyle name="Normal 6 3 7 3 2 3" xfId="31208"/>
    <cellStyle name="Normal 6 3 7 3 3" xfId="31209"/>
    <cellStyle name="Normal 6 3 7 3 4" xfId="31210"/>
    <cellStyle name="Normal 6 3 7 4" xfId="31211"/>
    <cellStyle name="Normal 6 3 7 4 2" xfId="31212"/>
    <cellStyle name="Normal 6 3 7 4 3" xfId="31213"/>
    <cellStyle name="Normal 6 3 7 5" xfId="31214"/>
    <cellStyle name="Normal 6 3 7 6" xfId="31215"/>
    <cellStyle name="Normal 6 3 7 7" xfId="31216"/>
    <cellStyle name="Normal 6 3 7 8" xfId="31217"/>
    <cellStyle name="Normal 6 3 7 9" xfId="31218"/>
    <cellStyle name="Normal 6 3 8" xfId="4048"/>
    <cellStyle name="Normal 6 3 8 2" xfId="4049"/>
    <cellStyle name="Normal 6 3 8 2 2" xfId="31219"/>
    <cellStyle name="Normal 6 3 8 2 2 2" xfId="31220"/>
    <cellStyle name="Normal 6 3 8 2 2 3" xfId="31221"/>
    <cellStyle name="Normal 6 3 8 2 3" xfId="31222"/>
    <cellStyle name="Normal 6 3 8 2 4" xfId="31223"/>
    <cellStyle name="Normal 6 3 8 3" xfId="4050"/>
    <cellStyle name="Normal 6 3 8 3 2" xfId="31224"/>
    <cellStyle name="Normal 6 3 8 3 2 2" xfId="31225"/>
    <cellStyle name="Normal 6 3 8 3 2 3" xfId="31226"/>
    <cellStyle name="Normal 6 3 8 3 3" xfId="31227"/>
    <cellStyle name="Normal 6 3 8 3 4" xfId="31228"/>
    <cellStyle name="Normal 6 3 8 4" xfId="31229"/>
    <cellStyle name="Normal 6 3 8 4 2" xfId="31230"/>
    <cellStyle name="Normal 6 3 8 4 3" xfId="31231"/>
    <cellStyle name="Normal 6 3 8 5" xfId="31232"/>
    <cellStyle name="Normal 6 3 8 6" xfId="31233"/>
    <cellStyle name="Normal 6 3 8 7" xfId="31234"/>
    <cellStyle name="Normal 6 3 8 8" xfId="31235"/>
    <cellStyle name="Normal 6 3 8 9" xfId="31236"/>
    <cellStyle name="Normal 6 3 9" xfId="4051"/>
    <cellStyle name="Normal 6 3 9 2" xfId="4052"/>
    <cellStyle name="Normal 6 3 9 2 2" xfId="31237"/>
    <cellStyle name="Normal 6 3 9 2 2 2" xfId="31238"/>
    <cellStyle name="Normal 6 3 9 2 2 3" xfId="31239"/>
    <cellStyle name="Normal 6 3 9 2 3" xfId="31240"/>
    <cellStyle name="Normal 6 3 9 2 4" xfId="31241"/>
    <cellStyle name="Normal 6 3 9 3" xfId="31242"/>
    <cellStyle name="Normal 6 3 9 3 2" xfId="31243"/>
    <cellStyle name="Normal 6 3 9 3 3" xfId="31244"/>
    <cellStyle name="Normal 6 3 9 4" xfId="31245"/>
    <cellStyle name="Normal 6 3 9 5" xfId="31246"/>
    <cellStyle name="Normal 6 3 9 6" xfId="31247"/>
    <cellStyle name="Normal 6 3 9 7" xfId="31248"/>
    <cellStyle name="Normal 6 3 9 8" xfId="31249"/>
    <cellStyle name="Normal 6 4" xfId="4053"/>
    <cellStyle name="Normal 6 4 10" xfId="31250"/>
    <cellStyle name="Normal 6 4 11" xfId="31251"/>
    <cellStyle name="Normal 6 4 12" xfId="31252"/>
    <cellStyle name="Normal 6 4 13" xfId="31253"/>
    <cellStyle name="Normal 6 4 14" xfId="31254"/>
    <cellStyle name="Normal 6 4 2" xfId="4054"/>
    <cellStyle name="Normal 6 4 2 10" xfId="31255"/>
    <cellStyle name="Normal 6 4 2 11" xfId="31256"/>
    <cellStyle name="Normal 6 4 2 2" xfId="4055"/>
    <cellStyle name="Normal 6 4 2 2 2" xfId="4056"/>
    <cellStyle name="Normal 6 4 2 2 2 2" xfId="31257"/>
    <cellStyle name="Normal 6 4 2 2 2 2 2" xfId="31258"/>
    <cellStyle name="Normal 6 4 2 2 2 2 3" xfId="31259"/>
    <cellStyle name="Normal 6 4 2 2 2 3" xfId="31260"/>
    <cellStyle name="Normal 6 4 2 2 2 4" xfId="31261"/>
    <cellStyle name="Normal 6 4 2 2 3" xfId="4057"/>
    <cellStyle name="Normal 6 4 2 2 3 2" xfId="31262"/>
    <cellStyle name="Normal 6 4 2 2 3 2 2" xfId="31263"/>
    <cellStyle name="Normal 6 4 2 2 3 2 3" xfId="31264"/>
    <cellStyle name="Normal 6 4 2 2 3 3" xfId="31265"/>
    <cellStyle name="Normal 6 4 2 2 3 4" xfId="31266"/>
    <cellStyle name="Normal 6 4 2 2 4" xfId="31267"/>
    <cellStyle name="Normal 6 4 2 2 4 2" xfId="31268"/>
    <cellStyle name="Normal 6 4 2 2 4 3" xfId="31269"/>
    <cellStyle name="Normal 6 4 2 2 5" xfId="31270"/>
    <cellStyle name="Normal 6 4 2 2 6" xfId="31271"/>
    <cellStyle name="Normal 6 4 2 2 7" xfId="31272"/>
    <cellStyle name="Normal 6 4 2 2 8" xfId="31273"/>
    <cellStyle name="Normal 6 4 2 2 9" xfId="31274"/>
    <cellStyle name="Normal 6 4 2 3" xfId="4058"/>
    <cellStyle name="Normal 6 4 2 3 2" xfId="31275"/>
    <cellStyle name="Normal 6 4 2 3 2 2" xfId="31276"/>
    <cellStyle name="Normal 6 4 2 3 2 3" xfId="31277"/>
    <cellStyle name="Normal 6 4 2 3 3" xfId="31278"/>
    <cellStyle name="Normal 6 4 2 3 4" xfId="31279"/>
    <cellStyle name="Normal 6 4 2 4" xfId="4059"/>
    <cellStyle name="Normal 6 4 2 4 2" xfId="31280"/>
    <cellStyle name="Normal 6 4 2 4 2 2" xfId="31281"/>
    <cellStyle name="Normal 6 4 2 4 2 3" xfId="31282"/>
    <cellStyle name="Normal 6 4 2 4 3" xfId="31283"/>
    <cellStyle name="Normal 6 4 2 4 4" xfId="31284"/>
    <cellStyle name="Normal 6 4 2 5" xfId="4060"/>
    <cellStyle name="Normal 6 4 2 5 2" xfId="31285"/>
    <cellStyle name="Normal 6 4 2 5 2 2" xfId="31286"/>
    <cellStyle name="Normal 6 4 2 5 3" xfId="31287"/>
    <cellStyle name="Normal 6 4 2 5 4" xfId="31288"/>
    <cellStyle name="Normal 6 4 2 6" xfId="31289"/>
    <cellStyle name="Normal 6 4 2 6 2" xfId="31290"/>
    <cellStyle name="Normal 6 4 2 6 3" xfId="31291"/>
    <cellStyle name="Normal 6 4 2 7" xfId="31292"/>
    <cellStyle name="Normal 6 4 2 8" xfId="31293"/>
    <cellStyle name="Normal 6 4 2 9" xfId="31294"/>
    <cellStyle name="Normal 6 4 3" xfId="4061"/>
    <cellStyle name="Normal 6 4 3 10" xfId="31295"/>
    <cellStyle name="Normal 6 4 3 11" xfId="31296"/>
    <cellStyle name="Normal 6 4 3 2" xfId="4062"/>
    <cellStyle name="Normal 6 4 3 2 2" xfId="4063"/>
    <cellStyle name="Normal 6 4 3 2 2 2" xfId="31297"/>
    <cellStyle name="Normal 6 4 3 2 2 2 2" xfId="31298"/>
    <cellStyle name="Normal 6 4 3 2 2 2 3" xfId="31299"/>
    <cellStyle name="Normal 6 4 3 2 2 3" xfId="31300"/>
    <cellStyle name="Normal 6 4 3 2 2 4" xfId="31301"/>
    <cellStyle name="Normal 6 4 3 2 3" xfId="4064"/>
    <cellStyle name="Normal 6 4 3 2 3 2" xfId="31302"/>
    <cellStyle name="Normal 6 4 3 2 3 2 2" xfId="31303"/>
    <cellStyle name="Normal 6 4 3 2 3 2 3" xfId="31304"/>
    <cellStyle name="Normal 6 4 3 2 3 3" xfId="31305"/>
    <cellStyle name="Normal 6 4 3 2 3 4" xfId="31306"/>
    <cellStyle name="Normal 6 4 3 2 4" xfId="31307"/>
    <cellStyle name="Normal 6 4 3 2 4 2" xfId="31308"/>
    <cellStyle name="Normal 6 4 3 2 4 3" xfId="31309"/>
    <cellStyle name="Normal 6 4 3 2 5" xfId="31310"/>
    <cellStyle name="Normal 6 4 3 2 6" xfId="31311"/>
    <cellStyle name="Normal 6 4 3 2 7" xfId="31312"/>
    <cellStyle name="Normal 6 4 3 2 8" xfId="31313"/>
    <cellStyle name="Normal 6 4 3 2 9" xfId="31314"/>
    <cellStyle name="Normal 6 4 3 3" xfId="4065"/>
    <cellStyle name="Normal 6 4 3 3 2" xfId="31315"/>
    <cellStyle name="Normal 6 4 3 3 2 2" xfId="31316"/>
    <cellStyle name="Normal 6 4 3 3 2 3" xfId="31317"/>
    <cellStyle name="Normal 6 4 3 3 3" xfId="31318"/>
    <cellStyle name="Normal 6 4 3 3 4" xfId="31319"/>
    <cellStyle name="Normal 6 4 3 4" xfId="4066"/>
    <cellStyle name="Normal 6 4 3 4 2" xfId="31320"/>
    <cellStyle name="Normal 6 4 3 4 2 2" xfId="31321"/>
    <cellStyle name="Normal 6 4 3 4 2 3" xfId="31322"/>
    <cellStyle name="Normal 6 4 3 4 3" xfId="31323"/>
    <cellStyle name="Normal 6 4 3 4 4" xfId="31324"/>
    <cellStyle name="Normal 6 4 3 5" xfId="4067"/>
    <cellStyle name="Normal 6 4 3 5 2" xfId="31325"/>
    <cellStyle name="Normal 6 4 3 5 2 2" xfId="31326"/>
    <cellStyle name="Normal 6 4 3 5 3" xfId="31327"/>
    <cellStyle name="Normal 6 4 3 5 4" xfId="31328"/>
    <cellStyle name="Normal 6 4 3 6" xfId="31329"/>
    <cellStyle name="Normal 6 4 3 6 2" xfId="31330"/>
    <cellStyle name="Normal 6 4 3 6 3" xfId="31331"/>
    <cellStyle name="Normal 6 4 3 7" xfId="31332"/>
    <cellStyle name="Normal 6 4 3 8" xfId="31333"/>
    <cellStyle name="Normal 6 4 3 9" xfId="31334"/>
    <cellStyle name="Normal 6 4 4" xfId="4068"/>
    <cellStyle name="Normal 6 4 4 2" xfId="4069"/>
    <cellStyle name="Normal 6 4 4 2 2" xfId="31335"/>
    <cellStyle name="Normal 6 4 4 2 2 2" xfId="31336"/>
    <cellStyle name="Normal 6 4 4 2 2 3" xfId="31337"/>
    <cellStyle name="Normal 6 4 4 2 3" xfId="31338"/>
    <cellStyle name="Normal 6 4 4 2 4" xfId="31339"/>
    <cellStyle name="Normal 6 4 4 3" xfId="4070"/>
    <cellStyle name="Normal 6 4 4 3 2" xfId="31340"/>
    <cellStyle name="Normal 6 4 4 3 2 2" xfId="31341"/>
    <cellStyle name="Normal 6 4 4 3 2 3" xfId="31342"/>
    <cellStyle name="Normal 6 4 4 3 3" xfId="31343"/>
    <cellStyle name="Normal 6 4 4 3 4" xfId="31344"/>
    <cellStyle name="Normal 6 4 4 4" xfId="31345"/>
    <cellStyle name="Normal 6 4 4 4 2" xfId="31346"/>
    <cellStyle name="Normal 6 4 4 4 3" xfId="31347"/>
    <cellStyle name="Normal 6 4 4 5" xfId="31348"/>
    <cellStyle name="Normal 6 4 4 6" xfId="31349"/>
    <cellStyle name="Normal 6 4 4 7" xfId="31350"/>
    <cellStyle name="Normal 6 4 4 8" xfId="31351"/>
    <cellStyle name="Normal 6 4 4 9" xfId="31352"/>
    <cellStyle name="Normal 6 4 5" xfId="4071"/>
    <cellStyle name="Normal 6 4 5 2" xfId="4072"/>
    <cellStyle name="Normal 6 4 5 2 2" xfId="31353"/>
    <cellStyle name="Normal 6 4 5 2 2 2" xfId="31354"/>
    <cellStyle name="Normal 6 4 5 2 2 3" xfId="31355"/>
    <cellStyle name="Normal 6 4 5 2 3" xfId="31356"/>
    <cellStyle name="Normal 6 4 5 2 4" xfId="31357"/>
    <cellStyle name="Normal 6 4 5 3" xfId="4073"/>
    <cellStyle name="Normal 6 4 5 3 2" xfId="31358"/>
    <cellStyle name="Normal 6 4 5 3 2 2" xfId="31359"/>
    <cellStyle name="Normal 6 4 5 3 2 3" xfId="31360"/>
    <cellStyle name="Normal 6 4 5 3 3" xfId="31361"/>
    <cellStyle name="Normal 6 4 5 3 4" xfId="31362"/>
    <cellStyle name="Normal 6 4 5 4" xfId="31363"/>
    <cellStyle name="Normal 6 4 5 4 2" xfId="31364"/>
    <cellStyle name="Normal 6 4 5 4 3" xfId="31365"/>
    <cellStyle name="Normal 6 4 5 5" xfId="31366"/>
    <cellStyle name="Normal 6 4 5 6" xfId="31367"/>
    <cellStyle name="Normal 6 4 5 7" xfId="31368"/>
    <cellStyle name="Normal 6 4 5 8" xfId="31369"/>
    <cellStyle name="Normal 6 4 5 9" xfId="31370"/>
    <cellStyle name="Normal 6 4 6" xfId="4074"/>
    <cellStyle name="Normal 6 4 6 2" xfId="31371"/>
    <cellStyle name="Normal 6 4 6 2 2" xfId="31372"/>
    <cellStyle name="Normal 6 4 6 2 3" xfId="31373"/>
    <cellStyle name="Normal 6 4 6 3" xfId="31374"/>
    <cellStyle name="Normal 6 4 6 4" xfId="31375"/>
    <cellStyle name="Normal 6 4 7" xfId="4075"/>
    <cellStyle name="Normal 6 4 7 2" xfId="31376"/>
    <cellStyle name="Normal 6 4 7 2 2" xfId="31377"/>
    <cellStyle name="Normal 6 4 7 2 3" xfId="31378"/>
    <cellStyle name="Normal 6 4 7 3" xfId="31379"/>
    <cellStyle name="Normal 6 4 7 4" xfId="31380"/>
    <cellStyle name="Normal 6 4 8" xfId="4076"/>
    <cellStyle name="Normal 6 4 8 2" xfId="31381"/>
    <cellStyle name="Normal 6 4 8 2 2" xfId="31382"/>
    <cellStyle name="Normal 6 4 8 3" xfId="31383"/>
    <cellStyle name="Normal 6 4 8 4" xfId="31384"/>
    <cellStyle name="Normal 6 4 9" xfId="31385"/>
    <cellStyle name="Normal 6 4 9 2" xfId="31386"/>
    <cellStyle name="Normal 6 4 9 3" xfId="31387"/>
    <cellStyle name="Normal 6 5" xfId="4077"/>
    <cellStyle name="Normal 6 5 10" xfId="31388"/>
    <cellStyle name="Normal 6 5 11" xfId="31389"/>
    <cellStyle name="Normal 6 5 12" xfId="31390"/>
    <cellStyle name="Normal 6 5 13" xfId="31391"/>
    <cellStyle name="Normal 6 5 14" xfId="31392"/>
    <cellStyle name="Normal 6 5 2" xfId="4078"/>
    <cellStyle name="Normal 6 5 2 10" xfId="31393"/>
    <cellStyle name="Normal 6 5 2 11" xfId="31394"/>
    <cellStyle name="Normal 6 5 2 2" xfId="4079"/>
    <cellStyle name="Normal 6 5 2 2 2" xfId="4080"/>
    <cellStyle name="Normal 6 5 2 2 2 2" xfId="31395"/>
    <cellStyle name="Normal 6 5 2 2 2 2 2" xfId="31396"/>
    <cellStyle name="Normal 6 5 2 2 2 2 3" xfId="31397"/>
    <cellStyle name="Normal 6 5 2 2 2 3" xfId="31398"/>
    <cellStyle name="Normal 6 5 2 2 2 4" xfId="31399"/>
    <cellStyle name="Normal 6 5 2 2 3" xfId="4081"/>
    <cellStyle name="Normal 6 5 2 2 3 2" xfId="31400"/>
    <cellStyle name="Normal 6 5 2 2 3 2 2" xfId="31401"/>
    <cellStyle name="Normal 6 5 2 2 3 2 3" xfId="31402"/>
    <cellStyle name="Normal 6 5 2 2 3 3" xfId="31403"/>
    <cellStyle name="Normal 6 5 2 2 3 4" xfId="31404"/>
    <cellStyle name="Normal 6 5 2 2 4" xfId="31405"/>
    <cellStyle name="Normal 6 5 2 2 4 2" xfId="31406"/>
    <cellStyle name="Normal 6 5 2 2 4 3" xfId="31407"/>
    <cellStyle name="Normal 6 5 2 2 5" xfId="31408"/>
    <cellStyle name="Normal 6 5 2 2 6" xfId="31409"/>
    <cellStyle name="Normal 6 5 2 2 7" xfId="31410"/>
    <cellStyle name="Normal 6 5 2 2 8" xfId="31411"/>
    <cellStyle name="Normal 6 5 2 2 9" xfId="31412"/>
    <cellStyle name="Normal 6 5 2 3" xfId="4082"/>
    <cellStyle name="Normal 6 5 2 3 2" xfId="31413"/>
    <cellStyle name="Normal 6 5 2 3 2 2" xfId="31414"/>
    <cellStyle name="Normal 6 5 2 3 2 3" xfId="31415"/>
    <cellStyle name="Normal 6 5 2 3 3" xfId="31416"/>
    <cellStyle name="Normal 6 5 2 3 4" xfId="31417"/>
    <cellStyle name="Normal 6 5 2 4" xfId="4083"/>
    <cellStyle name="Normal 6 5 2 4 2" xfId="31418"/>
    <cellStyle name="Normal 6 5 2 4 2 2" xfId="31419"/>
    <cellStyle name="Normal 6 5 2 4 2 3" xfId="31420"/>
    <cellStyle name="Normal 6 5 2 4 3" xfId="31421"/>
    <cellStyle name="Normal 6 5 2 4 4" xfId="31422"/>
    <cellStyle name="Normal 6 5 2 5" xfId="4084"/>
    <cellStyle name="Normal 6 5 2 5 2" xfId="31423"/>
    <cellStyle name="Normal 6 5 2 5 2 2" xfId="31424"/>
    <cellStyle name="Normal 6 5 2 5 3" xfId="31425"/>
    <cellStyle name="Normal 6 5 2 5 4" xfId="31426"/>
    <cellStyle name="Normal 6 5 2 6" xfId="31427"/>
    <cellStyle name="Normal 6 5 2 6 2" xfId="31428"/>
    <cellStyle name="Normal 6 5 2 6 3" xfId="31429"/>
    <cellStyle name="Normal 6 5 2 7" xfId="31430"/>
    <cellStyle name="Normal 6 5 2 8" xfId="31431"/>
    <cellStyle name="Normal 6 5 2 9" xfId="31432"/>
    <cellStyle name="Normal 6 5 3" xfId="4085"/>
    <cellStyle name="Normal 6 5 3 10" xfId="31433"/>
    <cellStyle name="Normal 6 5 3 11" xfId="31434"/>
    <cellStyle name="Normal 6 5 3 2" xfId="4086"/>
    <cellStyle name="Normal 6 5 3 2 2" xfId="4087"/>
    <cellStyle name="Normal 6 5 3 2 2 2" xfId="31435"/>
    <cellStyle name="Normal 6 5 3 2 2 2 2" xfId="31436"/>
    <cellStyle name="Normal 6 5 3 2 2 2 3" xfId="31437"/>
    <cellStyle name="Normal 6 5 3 2 2 3" xfId="31438"/>
    <cellStyle name="Normal 6 5 3 2 2 4" xfId="31439"/>
    <cellStyle name="Normal 6 5 3 2 3" xfId="4088"/>
    <cellStyle name="Normal 6 5 3 2 3 2" xfId="31440"/>
    <cellStyle name="Normal 6 5 3 2 3 2 2" xfId="31441"/>
    <cellStyle name="Normal 6 5 3 2 3 2 3" xfId="31442"/>
    <cellStyle name="Normal 6 5 3 2 3 3" xfId="31443"/>
    <cellStyle name="Normal 6 5 3 2 3 4" xfId="31444"/>
    <cellStyle name="Normal 6 5 3 2 4" xfId="31445"/>
    <cellStyle name="Normal 6 5 3 2 4 2" xfId="31446"/>
    <cellStyle name="Normal 6 5 3 2 4 3" xfId="31447"/>
    <cellStyle name="Normal 6 5 3 2 5" xfId="31448"/>
    <cellStyle name="Normal 6 5 3 2 6" xfId="31449"/>
    <cellStyle name="Normal 6 5 3 2 7" xfId="31450"/>
    <cellStyle name="Normal 6 5 3 2 8" xfId="31451"/>
    <cellStyle name="Normal 6 5 3 2 9" xfId="31452"/>
    <cellStyle name="Normal 6 5 3 3" xfId="4089"/>
    <cellStyle name="Normal 6 5 3 3 2" xfId="31453"/>
    <cellStyle name="Normal 6 5 3 3 2 2" xfId="31454"/>
    <cellStyle name="Normal 6 5 3 3 2 3" xfId="31455"/>
    <cellStyle name="Normal 6 5 3 3 3" xfId="31456"/>
    <cellStyle name="Normal 6 5 3 3 4" xfId="31457"/>
    <cellStyle name="Normal 6 5 3 4" xfId="4090"/>
    <cellStyle name="Normal 6 5 3 4 2" xfId="31458"/>
    <cellStyle name="Normal 6 5 3 4 2 2" xfId="31459"/>
    <cellStyle name="Normal 6 5 3 4 2 3" xfId="31460"/>
    <cellStyle name="Normal 6 5 3 4 3" xfId="31461"/>
    <cellStyle name="Normal 6 5 3 4 4" xfId="31462"/>
    <cellStyle name="Normal 6 5 3 5" xfId="4091"/>
    <cellStyle name="Normal 6 5 3 5 2" xfId="31463"/>
    <cellStyle name="Normal 6 5 3 5 2 2" xfId="31464"/>
    <cellStyle name="Normal 6 5 3 5 3" xfId="31465"/>
    <cellStyle name="Normal 6 5 3 5 4" xfId="31466"/>
    <cellStyle name="Normal 6 5 3 6" xfId="31467"/>
    <cellStyle name="Normal 6 5 3 6 2" xfId="31468"/>
    <cellStyle name="Normal 6 5 3 6 3" xfId="31469"/>
    <cellStyle name="Normal 6 5 3 7" xfId="31470"/>
    <cellStyle name="Normal 6 5 3 8" xfId="31471"/>
    <cellStyle name="Normal 6 5 3 9" xfId="31472"/>
    <cellStyle name="Normal 6 5 4" xfId="4092"/>
    <cellStyle name="Normal 6 5 4 2" xfId="4093"/>
    <cellStyle name="Normal 6 5 4 2 2" xfId="31473"/>
    <cellStyle name="Normal 6 5 4 2 2 2" xfId="31474"/>
    <cellStyle name="Normal 6 5 4 2 2 3" xfId="31475"/>
    <cellStyle name="Normal 6 5 4 2 3" xfId="31476"/>
    <cellStyle name="Normal 6 5 4 2 4" xfId="31477"/>
    <cellStyle name="Normal 6 5 4 3" xfId="4094"/>
    <cellStyle name="Normal 6 5 4 3 2" xfId="31478"/>
    <cellStyle name="Normal 6 5 4 3 2 2" xfId="31479"/>
    <cellStyle name="Normal 6 5 4 3 2 3" xfId="31480"/>
    <cellStyle name="Normal 6 5 4 3 3" xfId="31481"/>
    <cellStyle name="Normal 6 5 4 3 4" xfId="31482"/>
    <cellStyle name="Normal 6 5 4 4" xfId="31483"/>
    <cellStyle name="Normal 6 5 4 4 2" xfId="31484"/>
    <cellStyle name="Normal 6 5 4 4 3" xfId="31485"/>
    <cellStyle name="Normal 6 5 4 5" xfId="31486"/>
    <cellStyle name="Normal 6 5 4 6" xfId="31487"/>
    <cellStyle name="Normal 6 5 4 7" xfId="31488"/>
    <cellStyle name="Normal 6 5 4 8" xfId="31489"/>
    <cellStyle name="Normal 6 5 4 9" xfId="31490"/>
    <cellStyle name="Normal 6 5 5" xfId="4095"/>
    <cellStyle name="Normal 6 5 5 2" xfId="4096"/>
    <cellStyle name="Normal 6 5 5 2 2" xfId="31491"/>
    <cellStyle name="Normal 6 5 5 2 2 2" xfId="31492"/>
    <cellStyle name="Normal 6 5 5 2 2 3" xfId="31493"/>
    <cellStyle name="Normal 6 5 5 2 3" xfId="31494"/>
    <cellStyle name="Normal 6 5 5 2 4" xfId="31495"/>
    <cellStyle name="Normal 6 5 5 3" xfId="4097"/>
    <cellStyle name="Normal 6 5 5 3 2" xfId="31496"/>
    <cellStyle name="Normal 6 5 5 3 2 2" xfId="31497"/>
    <cellStyle name="Normal 6 5 5 3 2 3" xfId="31498"/>
    <cellStyle name="Normal 6 5 5 3 3" xfId="31499"/>
    <cellStyle name="Normal 6 5 5 3 4" xfId="31500"/>
    <cellStyle name="Normal 6 5 5 4" xfId="31501"/>
    <cellStyle name="Normal 6 5 5 4 2" xfId="31502"/>
    <cellStyle name="Normal 6 5 5 4 3" xfId="31503"/>
    <cellStyle name="Normal 6 5 5 5" xfId="31504"/>
    <cellStyle name="Normal 6 5 5 6" xfId="31505"/>
    <cellStyle name="Normal 6 5 5 7" xfId="31506"/>
    <cellStyle name="Normal 6 5 5 8" xfId="31507"/>
    <cellStyle name="Normal 6 5 5 9" xfId="31508"/>
    <cellStyle name="Normal 6 5 6" xfId="4098"/>
    <cellStyle name="Normal 6 5 6 2" xfId="31509"/>
    <cellStyle name="Normal 6 5 6 2 2" xfId="31510"/>
    <cellStyle name="Normal 6 5 6 2 3" xfId="31511"/>
    <cellStyle name="Normal 6 5 6 3" xfId="31512"/>
    <cellStyle name="Normal 6 5 6 4" xfId="31513"/>
    <cellStyle name="Normal 6 5 7" xfId="4099"/>
    <cellStyle name="Normal 6 5 7 2" xfId="31514"/>
    <cellStyle name="Normal 6 5 7 2 2" xfId="31515"/>
    <cellStyle name="Normal 6 5 7 2 3" xfId="31516"/>
    <cellStyle name="Normal 6 5 7 3" xfId="31517"/>
    <cellStyle name="Normal 6 5 7 4" xfId="31518"/>
    <cellStyle name="Normal 6 5 8" xfId="4100"/>
    <cellStyle name="Normal 6 5 8 2" xfId="31519"/>
    <cellStyle name="Normal 6 5 8 2 2" xfId="31520"/>
    <cellStyle name="Normal 6 5 8 3" xfId="31521"/>
    <cellStyle name="Normal 6 5 8 4" xfId="31522"/>
    <cellStyle name="Normal 6 5 9" xfId="31523"/>
    <cellStyle name="Normal 6 5 9 2" xfId="31524"/>
    <cellStyle name="Normal 6 5 9 3" xfId="31525"/>
    <cellStyle name="Normal 6 6" xfId="4101"/>
    <cellStyle name="Normal 6 6 10" xfId="31526"/>
    <cellStyle name="Normal 6 6 11" xfId="31527"/>
    <cellStyle name="Normal 6 6 12" xfId="31528"/>
    <cellStyle name="Normal 6 6 2" xfId="4102"/>
    <cellStyle name="Normal 6 6 2 2" xfId="4103"/>
    <cellStyle name="Normal 6 6 2 2 2" xfId="31529"/>
    <cellStyle name="Normal 6 6 2 2 2 2" xfId="31530"/>
    <cellStyle name="Normal 6 6 2 2 2 3" xfId="31531"/>
    <cellStyle name="Normal 6 6 2 2 3" xfId="31532"/>
    <cellStyle name="Normal 6 6 2 2 4" xfId="31533"/>
    <cellStyle name="Normal 6 6 2 3" xfId="4104"/>
    <cellStyle name="Normal 6 6 2 3 2" xfId="31534"/>
    <cellStyle name="Normal 6 6 2 3 2 2" xfId="31535"/>
    <cellStyle name="Normal 6 6 2 3 2 3" xfId="31536"/>
    <cellStyle name="Normal 6 6 2 3 3" xfId="31537"/>
    <cellStyle name="Normal 6 6 2 3 4" xfId="31538"/>
    <cellStyle name="Normal 6 6 2 4" xfId="31539"/>
    <cellStyle name="Normal 6 6 2 4 2" xfId="31540"/>
    <cellStyle name="Normal 6 6 2 4 3" xfId="31541"/>
    <cellStyle name="Normal 6 6 2 5" xfId="31542"/>
    <cellStyle name="Normal 6 6 2 6" xfId="31543"/>
    <cellStyle name="Normal 6 6 2 7" xfId="31544"/>
    <cellStyle name="Normal 6 6 2 8" xfId="31545"/>
    <cellStyle name="Normal 6 6 2 9" xfId="31546"/>
    <cellStyle name="Normal 6 6 3" xfId="4105"/>
    <cellStyle name="Normal 6 6 3 2" xfId="4106"/>
    <cellStyle name="Normal 6 6 3 2 2" xfId="31547"/>
    <cellStyle name="Normal 6 6 3 2 2 2" xfId="31548"/>
    <cellStyle name="Normal 6 6 3 2 2 3" xfId="31549"/>
    <cellStyle name="Normal 6 6 3 2 3" xfId="31550"/>
    <cellStyle name="Normal 6 6 3 2 4" xfId="31551"/>
    <cellStyle name="Normal 6 6 3 3" xfId="4107"/>
    <cellStyle name="Normal 6 6 3 3 2" xfId="31552"/>
    <cellStyle name="Normal 6 6 3 3 2 2" xfId="31553"/>
    <cellStyle name="Normal 6 6 3 3 2 3" xfId="31554"/>
    <cellStyle name="Normal 6 6 3 3 3" xfId="31555"/>
    <cellStyle name="Normal 6 6 3 3 4" xfId="31556"/>
    <cellStyle name="Normal 6 6 3 4" xfId="31557"/>
    <cellStyle name="Normal 6 6 3 4 2" xfId="31558"/>
    <cellStyle name="Normal 6 6 3 4 3" xfId="31559"/>
    <cellStyle name="Normal 6 6 3 5" xfId="31560"/>
    <cellStyle name="Normal 6 6 3 6" xfId="31561"/>
    <cellStyle name="Normal 6 6 3 7" xfId="31562"/>
    <cellStyle name="Normal 6 6 3 8" xfId="31563"/>
    <cellStyle name="Normal 6 6 3 9" xfId="31564"/>
    <cellStyle name="Normal 6 6 4" xfId="4108"/>
    <cellStyle name="Normal 6 6 4 2" xfId="31565"/>
    <cellStyle name="Normal 6 6 4 2 2" xfId="31566"/>
    <cellStyle name="Normal 6 6 4 2 3" xfId="31567"/>
    <cellStyle name="Normal 6 6 4 3" xfId="31568"/>
    <cellStyle name="Normal 6 6 4 4" xfId="31569"/>
    <cellStyle name="Normal 6 6 5" xfId="4109"/>
    <cellStyle name="Normal 6 6 5 2" xfId="31570"/>
    <cellStyle name="Normal 6 6 5 2 2" xfId="31571"/>
    <cellStyle name="Normal 6 6 5 2 3" xfId="31572"/>
    <cellStyle name="Normal 6 6 5 3" xfId="31573"/>
    <cellStyle name="Normal 6 6 5 4" xfId="31574"/>
    <cellStyle name="Normal 6 6 6" xfId="4110"/>
    <cellStyle name="Normal 6 6 6 2" xfId="31575"/>
    <cellStyle name="Normal 6 6 6 2 2" xfId="31576"/>
    <cellStyle name="Normal 6 6 6 3" xfId="31577"/>
    <cellStyle name="Normal 6 6 6 4" xfId="31578"/>
    <cellStyle name="Normal 6 6 7" xfId="31579"/>
    <cellStyle name="Normal 6 6 7 2" xfId="31580"/>
    <cellStyle name="Normal 6 6 7 3" xfId="31581"/>
    <cellStyle name="Normal 6 6 8" xfId="31582"/>
    <cellStyle name="Normal 6 6 9" xfId="31583"/>
    <cellStyle name="Normal 6 7" xfId="4111"/>
    <cellStyle name="Normal 6 7 10" xfId="31584"/>
    <cellStyle name="Normal 6 7 11" xfId="31585"/>
    <cellStyle name="Normal 6 7 2" xfId="4112"/>
    <cellStyle name="Normal 6 7 2 2" xfId="4113"/>
    <cellStyle name="Normal 6 7 2 2 2" xfId="31586"/>
    <cellStyle name="Normal 6 7 2 2 2 2" xfId="31587"/>
    <cellStyle name="Normal 6 7 2 2 2 3" xfId="31588"/>
    <cellStyle name="Normal 6 7 2 2 3" xfId="31589"/>
    <cellStyle name="Normal 6 7 2 2 4" xfId="31590"/>
    <cellStyle name="Normal 6 7 2 3" xfId="4114"/>
    <cellStyle name="Normal 6 7 2 3 2" xfId="31591"/>
    <cellStyle name="Normal 6 7 2 3 2 2" xfId="31592"/>
    <cellStyle name="Normal 6 7 2 3 2 3" xfId="31593"/>
    <cellStyle name="Normal 6 7 2 3 3" xfId="31594"/>
    <cellStyle name="Normal 6 7 2 3 4" xfId="31595"/>
    <cellStyle name="Normal 6 7 2 4" xfId="31596"/>
    <cellStyle name="Normal 6 7 2 4 2" xfId="31597"/>
    <cellStyle name="Normal 6 7 2 4 3" xfId="31598"/>
    <cellStyle name="Normal 6 7 2 5" xfId="31599"/>
    <cellStyle name="Normal 6 7 2 6" xfId="31600"/>
    <cellStyle name="Normal 6 7 2 7" xfId="31601"/>
    <cellStyle name="Normal 6 7 2 8" xfId="31602"/>
    <cellStyle name="Normal 6 7 2 9" xfId="31603"/>
    <cellStyle name="Normal 6 7 3" xfId="4115"/>
    <cellStyle name="Normal 6 7 3 2" xfId="31604"/>
    <cellStyle name="Normal 6 7 3 2 2" xfId="31605"/>
    <cellStyle name="Normal 6 7 3 2 3" xfId="31606"/>
    <cellStyle name="Normal 6 7 3 3" xfId="31607"/>
    <cellStyle name="Normal 6 7 3 4" xfId="31608"/>
    <cellStyle name="Normal 6 7 4" xfId="4116"/>
    <cellStyle name="Normal 6 7 4 2" xfId="31609"/>
    <cellStyle name="Normal 6 7 4 2 2" xfId="31610"/>
    <cellStyle name="Normal 6 7 4 2 3" xfId="31611"/>
    <cellStyle name="Normal 6 7 4 3" xfId="31612"/>
    <cellStyle name="Normal 6 7 4 4" xfId="31613"/>
    <cellStyle name="Normal 6 7 5" xfId="4117"/>
    <cellStyle name="Normal 6 7 5 2" xfId="31614"/>
    <cellStyle name="Normal 6 7 5 2 2" xfId="31615"/>
    <cellStyle name="Normal 6 7 5 3" xfId="31616"/>
    <cellStyle name="Normal 6 7 5 4" xfId="31617"/>
    <cellStyle name="Normal 6 7 6" xfId="31618"/>
    <cellStyle name="Normal 6 7 6 2" xfId="31619"/>
    <cellStyle name="Normal 6 7 6 3" xfId="31620"/>
    <cellStyle name="Normal 6 7 7" xfId="31621"/>
    <cellStyle name="Normal 6 7 8" xfId="31622"/>
    <cellStyle name="Normal 6 7 9" xfId="31623"/>
    <cellStyle name="Normal 6 8" xfId="4118"/>
    <cellStyle name="Normal 6 8 2" xfId="4119"/>
    <cellStyle name="Normal 6 8 2 2" xfId="31624"/>
    <cellStyle name="Normal 6 8 2 2 2" xfId="31625"/>
    <cellStyle name="Normal 6 8 2 2 3" xfId="31626"/>
    <cellStyle name="Normal 6 8 2 3" xfId="31627"/>
    <cellStyle name="Normal 6 8 2 4" xfId="31628"/>
    <cellStyle name="Normal 6 8 3" xfId="4120"/>
    <cellStyle name="Normal 6 8 3 2" xfId="31629"/>
    <cellStyle name="Normal 6 8 3 2 2" xfId="31630"/>
    <cellStyle name="Normal 6 8 3 2 3" xfId="31631"/>
    <cellStyle name="Normal 6 8 3 3" xfId="31632"/>
    <cellStyle name="Normal 6 8 3 4" xfId="31633"/>
    <cellStyle name="Normal 6 8 4" xfId="31634"/>
    <cellStyle name="Normal 6 8 4 2" xfId="31635"/>
    <cellStyle name="Normal 6 8 4 3" xfId="31636"/>
    <cellStyle name="Normal 6 8 5" xfId="31637"/>
    <cellStyle name="Normal 6 8 6" xfId="31638"/>
    <cellStyle name="Normal 6 8 7" xfId="31639"/>
    <cellStyle name="Normal 6 8 8" xfId="31640"/>
    <cellStyle name="Normal 6 8 9" xfId="31641"/>
    <cellStyle name="Normal 6 9" xfId="4121"/>
    <cellStyle name="Normal 6 9 2" xfId="4122"/>
    <cellStyle name="Normal 6 9 2 2" xfId="31642"/>
    <cellStyle name="Normal 6 9 2 2 2" xfId="31643"/>
    <cellStyle name="Normal 6 9 2 2 3" xfId="31644"/>
    <cellStyle name="Normal 6 9 2 3" xfId="31645"/>
    <cellStyle name="Normal 6 9 2 4" xfId="31646"/>
    <cellStyle name="Normal 6 9 3" xfId="4123"/>
    <cellStyle name="Normal 6 9 3 2" xfId="31647"/>
    <cellStyle name="Normal 6 9 3 2 2" xfId="31648"/>
    <cellStyle name="Normal 6 9 3 2 3" xfId="31649"/>
    <cellStyle name="Normal 6 9 3 3" xfId="31650"/>
    <cellStyle name="Normal 6 9 3 4" xfId="31651"/>
    <cellStyle name="Normal 6 9 4" xfId="31652"/>
    <cellStyle name="Normal 6 9 4 2" xfId="31653"/>
    <cellStyle name="Normal 6 9 4 3" xfId="31654"/>
    <cellStyle name="Normal 6 9 5" xfId="31655"/>
    <cellStyle name="Normal 6 9 6" xfId="31656"/>
    <cellStyle name="Normal 6 9 7" xfId="31657"/>
    <cellStyle name="Normal 6 9 8" xfId="31658"/>
    <cellStyle name="Normal 6 9 9" xfId="31659"/>
    <cellStyle name="Normal 7" xfId="4124"/>
    <cellStyle name="Normal 7 10" xfId="4125"/>
    <cellStyle name="Normal 7 10 2" xfId="4126"/>
    <cellStyle name="Normal 7 10 2 2" xfId="31660"/>
    <cellStyle name="Normal 7 10 2 2 2" xfId="31661"/>
    <cellStyle name="Normal 7 10 2 2 3" xfId="31662"/>
    <cellStyle name="Normal 7 10 2 3" xfId="31663"/>
    <cellStyle name="Normal 7 10 2 4" xfId="31664"/>
    <cellStyle name="Normal 7 10 3" xfId="4127"/>
    <cellStyle name="Normal 7 10 3 2" xfId="31665"/>
    <cellStyle name="Normal 7 10 3 2 2" xfId="31666"/>
    <cellStyle name="Normal 7 10 3 2 3" xfId="31667"/>
    <cellStyle name="Normal 7 10 3 3" xfId="31668"/>
    <cellStyle name="Normal 7 10 3 4" xfId="31669"/>
    <cellStyle name="Normal 7 10 4" xfId="31670"/>
    <cellStyle name="Normal 7 10 4 2" xfId="31671"/>
    <cellStyle name="Normal 7 10 4 3" xfId="31672"/>
    <cellStyle name="Normal 7 10 5" xfId="31673"/>
    <cellStyle name="Normal 7 10 6" xfId="31674"/>
    <cellStyle name="Normal 7 10 7" xfId="31675"/>
    <cellStyle name="Normal 7 10 8" xfId="31676"/>
    <cellStyle name="Normal 7 10 9" xfId="31677"/>
    <cellStyle name="Normal 7 11" xfId="4128"/>
    <cellStyle name="Normal 7 11 2" xfId="4129"/>
    <cellStyle name="Normal 7 11 2 2" xfId="31678"/>
    <cellStyle name="Normal 7 11 2 2 2" xfId="31679"/>
    <cellStyle name="Normal 7 11 2 2 3" xfId="31680"/>
    <cellStyle name="Normal 7 11 2 3" xfId="31681"/>
    <cellStyle name="Normal 7 11 2 4" xfId="31682"/>
    <cellStyle name="Normal 7 11 3" xfId="4130"/>
    <cellStyle name="Normal 7 11 3 2" xfId="31683"/>
    <cellStyle name="Normal 7 11 3 2 2" xfId="31684"/>
    <cellStyle name="Normal 7 11 3 2 3" xfId="31685"/>
    <cellStyle name="Normal 7 11 3 3" xfId="31686"/>
    <cellStyle name="Normal 7 11 3 4" xfId="31687"/>
    <cellStyle name="Normal 7 11 4" xfId="31688"/>
    <cellStyle name="Normal 7 11 4 2" xfId="31689"/>
    <cellStyle name="Normal 7 11 4 3" xfId="31690"/>
    <cellStyle name="Normal 7 11 5" xfId="31691"/>
    <cellStyle name="Normal 7 11 6" xfId="31692"/>
    <cellStyle name="Normal 7 11 7" xfId="31693"/>
    <cellStyle name="Normal 7 11 8" xfId="31694"/>
    <cellStyle name="Normal 7 11 9" xfId="31695"/>
    <cellStyle name="Normal 7 12" xfId="4131"/>
    <cellStyle name="Normal 7 12 2" xfId="4132"/>
    <cellStyle name="Normal 7 12 2 2" xfId="31696"/>
    <cellStyle name="Normal 7 12 2 2 2" xfId="31697"/>
    <cellStyle name="Normal 7 12 2 2 3" xfId="31698"/>
    <cellStyle name="Normal 7 12 2 3" xfId="31699"/>
    <cellStyle name="Normal 7 12 2 4" xfId="31700"/>
    <cellStyle name="Normal 7 12 3" xfId="31701"/>
    <cellStyle name="Normal 7 12 3 2" xfId="31702"/>
    <cellStyle name="Normal 7 12 3 3" xfId="31703"/>
    <cellStyle name="Normal 7 12 4" xfId="31704"/>
    <cellStyle name="Normal 7 12 5" xfId="31705"/>
    <cellStyle name="Normal 7 12 6" xfId="31706"/>
    <cellStyle name="Normal 7 12 7" xfId="31707"/>
    <cellStyle name="Normal 7 12 8" xfId="31708"/>
    <cellStyle name="Normal 7 13" xfId="4133"/>
    <cellStyle name="Normal 7 13 2" xfId="31709"/>
    <cellStyle name="Normal 7 13 2 2" xfId="31710"/>
    <cellStyle name="Normal 7 13 2 3" xfId="31711"/>
    <cellStyle name="Normal 7 13 3" xfId="31712"/>
    <cellStyle name="Normal 7 13 4" xfId="31713"/>
    <cellStyle name="Normal 7 14" xfId="4134"/>
    <cellStyle name="Normal 7 14 2" xfId="31714"/>
    <cellStyle name="Normal 7 14 2 2" xfId="31715"/>
    <cellStyle name="Normal 7 14 2 3" xfId="31716"/>
    <cellStyle name="Normal 7 14 3" xfId="31717"/>
    <cellStyle name="Normal 7 14 4" xfId="31718"/>
    <cellStyle name="Normal 7 15" xfId="4135"/>
    <cellStyle name="Normal 7 15 2" xfId="31719"/>
    <cellStyle name="Normal 7 15 2 2" xfId="31720"/>
    <cellStyle name="Normal 7 15 3" xfId="31721"/>
    <cellStyle name="Normal 7 15 4" xfId="31722"/>
    <cellStyle name="Normal 7 16" xfId="31723"/>
    <cellStyle name="Normal 7 16 2" xfId="31724"/>
    <cellStyle name="Normal 7 16 3" xfId="31725"/>
    <cellStyle name="Normal 7 17" xfId="31726"/>
    <cellStyle name="Normal 7 18" xfId="31727"/>
    <cellStyle name="Normal 7 19" xfId="31728"/>
    <cellStyle name="Normal 7 2" xfId="4136"/>
    <cellStyle name="Normal 7 2 10" xfId="4137"/>
    <cellStyle name="Normal 7 2 10 2" xfId="4138"/>
    <cellStyle name="Normal 7 2 10 2 2" xfId="31729"/>
    <cellStyle name="Normal 7 2 10 2 2 2" xfId="31730"/>
    <cellStyle name="Normal 7 2 10 2 2 3" xfId="31731"/>
    <cellStyle name="Normal 7 2 10 2 3" xfId="31732"/>
    <cellStyle name="Normal 7 2 10 2 4" xfId="31733"/>
    <cellStyle name="Normal 7 2 10 3" xfId="31734"/>
    <cellStyle name="Normal 7 2 10 3 2" xfId="31735"/>
    <cellStyle name="Normal 7 2 10 3 3" xfId="31736"/>
    <cellStyle name="Normal 7 2 10 4" xfId="31737"/>
    <cellStyle name="Normal 7 2 10 5" xfId="31738"/>
    <cellStyle name="Normal 7 2 10 6" xfId="31739"/>
    <cellStyle name="Normal 7 2 10 7" xfId="31740"/>
    <cellStyle name="Normal 7 2 10 8" xfId="31741"/>
    <cellStyle name="Normal 7 2 11" xfId="4139"/>
    <cellStyle name="Normal 7 2 11 2" xfId="31742"/>
    <cellStyle name="Normal 7 2 11 2 2" xfId="31743"/>
    <cellStyle name="Normal 7 2 11 2 3" xfId="31744"/>
    <cellStyle name="Normal 7 2 11 3" xfId="31745"/>
    <cellStyle name="Normal 7 2 11 4" xfId="31746"/>
    <cellStyle name="Normal 7 2 12" xfId="4140"/>
    <cellStyle name="Normal 7 2 12 2" xfId="31747"/>
    <cellStyle name="Normal 7 2 12 2 2" xfId="31748"/>
    <cellStyle name="Normal 7 2 12 2 3" xfId="31749"/>
    <cellStyle name="Normal 7 2 12 3" xfId="31750"/>
    <cellStyle name="Normal 7 2 12 4" xfId="31751"/>
    <cellStyle name="Normal 7 2 13" xfId="4141"/>
    <cellStyle name="Normal 7 2 13 2" xfId="31752"/>
    <cellStyle name="Normal 7 2 13 2 2" xfId="31753"/>
    <cellStyle name="Normal 7 2 13 3" xfId="31754"/>
    <cellStyle name="Normal 7 2 13 4" xfId="31755"/>
    <cellStyle name="Normal 7 2 14" xfId="31756"/>
    <cellStyle name="Normal 7 2 14 2" xfId="31757"/>
    <cellStyle name="Normal 7 2 14 3" xfId="31758"/>
    <cellStyle name="Normal 7 2 15" xfId="31759"/>
    <cellStyle name="Normal 7 2 16" xfId="31760"/>
    <cellStyle name="Normal 7 2 17" xfId="31761"/>
    <cellStyle name="Normal 7 2 18" xfId="31762"/>
    <cellStyle name="Normal 7 2 19" xfId="31763"/>
    <cellStyle name="Normal 7 2 2" xfId="4142"/>
    <cellStyle name="Normal 7 2 2 10" xfId="31764"/>
    <cellStyle name="Normal 7 2 2 11" xfId="31765"/>
    <cellStyle name="Normal 7 2 2 12" xfId="31766"/>
    <cellStyle name="Normal 7 2 2 13" xfId="31767"/>
    <cellStyle name="Normal 7 2 2 14" xfId="31768"/>
    <cellStyle name="Normal 7 2 2 2" xfId="4143"/>
    <cellStyle name="Normal 7 2 2 2 10" xfId="31769"/>
    <cellStyle name="Normal 7 2 2 2 11" xfId="31770"/>
    <cellStyle name="Normal 7 2 2 2 2" xfId="4144"/>
    <cellStyle name="Normal 7 2 2 2 2 2" xfId="4145"/>
    <cellStyle name="Normal 7 2 2 2 2 2 2" xfId="31771"/>
    <cellStyle name="Normal 7 2 2 2 2 2 2 2" xfId="31772"/>
    <cellStyle name="Normal 7 2 2 2 2 2 2 3" xfId="31773"/>
    <cellStyle name="Normal 7 2 2 2 2 2 3" xfId="31774"/>
    <cellStyle name="Normal 7 2 2 2 2 2 4" xfId="31775"/>
    <cellStyle name="Normal 7 2 2 2 2 3" xfId="4146"/>
    <cellStyle name="Normal 7 2 2 2 2 3 2" xfId="31776"/>
    <cellStyle name="Normal 7 2 2 2 2 3 2 2" xfId="31777"/>
    <cellStyle name="Normal 7 2 2 2 2 3 2 3" xfId="31778"/>
    <cellStyle name="Normal 7 2 2 2 2 3 3" xfId="31779"/>
    <cellStyle name="Normal 7 2 2 2 2 3 4" xfId="31780"/>
    <cellStyle name="Normal 7 2 2 2 2 4" xfId="31781"/>
    <cellStyle name="Normal 7 2 2 2 2 4 2" xfId="31782"/>
    <cellStyle name="Normal 7 2 2 2 2 4 3" xfId="31783"/>
    <cellStyle name="Normal 7 2 2 2 2 5" xfId="31784"/>
    <cellStyle name="Normal 7 2 2 2 2 6" xfId="31785"/>
    <cellStyle name="Normal 7 2 2 2 2 7" xfId="31786"/>
    <cellStyle name="Normal 7 2 2 2 2 8" xfId="31787"/>
    <cellStyle name="Normal 7 2 2 2 2 9" xfId="31788"/>
    <cellStyle name="Normal 7 2 2 2 3" xfId="4147"/>
    <cellStyle name="Normal 7 2 2 2 3 2" xfId="31789"/>
    <cellStyle name="Normal 7 2 2 2 3 2 2" xfId="31790"/>
    <cellStyle name="Normal 7 2 2 2 3 2 3" xfId="31791"/>
    <cellStyle name="Normal 7 2 2 2 3 3" xfId="31792"/>
    <cellStyle name="Normal 7 2 2 2 3 4" xfId="31793"/>
    <cellStyle name="Normal 7 2 2 2 4" xfId="4148"/>
    <cellStyle name="Normal 7 2 2 2 4 2" xfId="31794"/>
    <cellStyle name="Normal 7 2 2 2 4 2 2" xfId="31795"/>
    <cellStyle name="Normal 7 2 2 2 4 2 3" xfId="31796"/>
    <cellStyle name="Normal 7 2 2 2 4 3" xfId="31797"/>
    <cellStyle name="Normal 7 2 2 2 4 4" xfId="31798"/>
    <cellStyle name="Normal 7 2 2 2 5" xfId="4149"/>
    <cellStyle name="Normal 7 2 2 2 5 2" xfId="31799"/>
    <cellStyle name="Normal 7 2 2 2 5 2 2" xfId="31800"/>
    <cellStyle name="Normal 7 2 2 2 5 3" xfId="31801"/>
    <cellStyle name="Normal 7 2 2 2 5 4" xfId="31802"/>
    <cellStyle name="Normal 7 2 2 2 6" xfId="31803"/>
    <cellStyle name="Normal 7 2 2 2 6 2" xfId="31804"/>
    <cellStyle name="Normal 7 2 2 2 6 3" xfId="31805"/>
    <cellStyle name="Normal 7 2 2 2 7" xfId="31806"/>
    <cellStyle name="Normal 7 2 2 2 8" xfId="31807"/>
    <cellStyle name="Normal 7 2 2 2 9" xfId="31808"/>
    <cellStyle name="Normal 7 2 2 3" xfId="4150"/>
    <cellStyle name="Normal 7 2 2 3 10" xfId="31809"/>
    <cellStyle name="Normal 7 2 2 3 11" xfId="31810"/>
    <cellStyle name="Normal 7 2 2 3 2" xfId="4151"/>
    <cellStyle name="Normal 7 2 2 3 2 2" xfId="4152"/>
    <cellStyle name="Normal 7 2 2 3 2 2 2" xfId="31811"/>
    <cellStyle name="Normal 7 2 2 3 2 2 2 2" xfId="31812"/>
    <cellStyle name="Normal 7 2 2 3 2 2 2 3" xfId="31813"/>
    <cellStyle name="Normal 7 2 2 3 2 2 3" xfId="31814"/>
    <cellStyle name="Normal 7 2 2 3 2 2 4" xfId="31815"/>
    <cellStyle name="Normal 7 2 2 3 2 3" xfId="4153"/>
    <cellStyle name="Normal 7 2 2 3 2 3 2" xfId="31816"/>
    <cellStyle name="Normal 7 2 2 3 2 3 2 2" xfId="31817"/>
    <cellStyle name="Normal 7 2 2 3 2 3 2 3" xfId="31818"/>
    <cellStyle name="Normal 7 2 2 3 2 3 3" xfId="31819"/>
    <cellStyle name="Normal 7 2 2 3 2 3 4" xfId="31820"/>
    <cellStyle name="Normal 7 2 2 3 2 4" xfId="31821"/>
    <cellStyle name="Normal 7 2 2 3 2 4 2" xfId="31822"/>
    <cellStyle name="Normal 7 2 2 3 2 4 3" xfId="31823"/>
    <cellStyle name="Normal 7 2 2 3 2 5" xfId="31824"/>
    <cellStyle name="Normal 7 2 2 3 2 6" xfId="31825"/>
    <cellStyle name="Normal 7 2 2 3 2 7" xfId="31826"/>
    <cellStyle name="Normal 7 2 2 3 2 8" xfId="31827"/>
    <cellStyle name="Normal 7 2 2 3 2 9" xfId="31828"/>
    <cellStyle name="Normal 7 2 2 3 3" xfId="4154"/>
    <cellStyle name="Normal 7 2 2 3 3 2" xfId="31829"/>
    <cellStyle name="Normal 7 2 2 3 3 2 2" xfId="31830"/>
    <cellStyle name="Normal 7 2 2 3 3 2 3" xfId="31831"/>
    <cellStyle name="Normal 7 2 2 3 3 3" xfId="31832"/>
    <cellStyle name="Normal 7 2 2 3 3 4" xfId="31833"/>
    <cellStyle name="Normal 7 2 2 3 4" xfId="4155"/>
    <cellStyle name="Normal 7 2 2 3 4 2" xfId="31834"/>
    <cellStyle name="Normal 7 2 2 3 4 2 2" xfId="31835"/>
    <cellStyle name="Normal 7 2 2 3 4 2 3" xfId="31836"/>
    <cellStyle name="Normal 7 2 2 3 4 3" xfId="31837"/>
    <cellStyle name="Normal 7 2 2 3 4 4" xfId="31838"/>
    <cellStyle name="Normal 7 2 2 3 5" xfId="4156"/>
    <cellStyle name="Normal 7 2 2 3 5 2" xfId="31839"/>
    <cellStyle name="Normal 7 2 2 3 5 2 2" xfId="31840"/>
    <cellStyle name="Normal 7 2 2 3 5 3" xfId="31841"/>
    <cellStyle name="Normal 7 2 2 3 5 4" xfId="31842"/>
    <cellStyle name="Normal 7 2 2 3 6" xfId="31843"/>
    <cellStyle name="Normal 7 2 2 3 6 2" xfId="31844"/>
    <cellStyle name="Normal 7 2 2 3 6 3" xfId="31845"/>
    <cellStyle name="Normal 7 2 2 3 7" xfId="31846"/>
    <cellStyle name="Normal 7 2 2 3 8" xfId="31847"/>
    <cellStyle name="Normal 7 2 2 3 9" xfId="31848"/>
    <cellStyle name="Normal 7 2 2 4" xfId="4157"/>
    <cellStyle name="Normal 7 2 2 4 2" xfId="4158"/>
    <cellStyle name="Normal 7 2 2 4 2 2" xfId="31849"/>
    <cellStyle name="Normal 7 2 2 4 2 2 2" xfId="31850"/>
    <cellStyle name="Normal 7 2 2 4 2 2 3" xfId="31851"/>
    <cellStyle name="Normal 7 2 2 4 2 3" xfId="31852"/>
    <cellStyle name="Normal 7 2 2 4 2 4" xfId="31853"/>
    <cellStyle name="Normal 7 2 2 4 3" xfId="4159"/>
    <cellStyle name="Normal 7 2 2 4 3 2" xfId="31854"/>
    <cellStyle name="Normal 7 2 2 4 3 2 2" xfId="31855"/>
    <cellStyle name="Normal 7 2 2 4 3 2 3" xfId="31856"/>
    <cellStyle name="Normal 7 2 2 4 3 3" xfId="31857"/>
    <cellStyle name="Normal 7 2 2 4 3 4" xfId="31858"/>
    <cellStyle name="Normal 7 2 2 4 4" xfId="31859"/>
    <cellStyle name="Normal 7 2 2 4 4 2" xfId="31860"/>
    <cellStyle name="Normal 7 2 2 4 4 3" xfId="31861"/>
    <cellStyle name="Normal 7 2 2 4 5" xfId="31862"/>
    <cellStyle name="Normal 7 2 2 4 6" xfId="31863"/>
    <cellStyle name="Normal 7 2 2 4 7" xfId="31864"/>
    <cellStyle name="Normal 7 2 2 4 8" xfId="31865"/>
    <cellStyle name="Normal 7 2 2 4 9" xfId="31866"/>
    <cellStyle name="Normal 7 2 2 5" xfId="4160"/>
    <cellStyle name="Normal 7 2 2 5 2" xfId="4161"/>
    <cellStyle name="Normal 7 2 2 5 2 2" xfId="31867"/>
    <cellStyle name="Normal 7 2 2 5 2 2 2" xfId="31868"/>
    <cellStyle name="Normal 7 2 2 5 2 2 3" xfId="31869"/>
    <cellStyle name="Normal 7 2 2 5 2 3" xfId="31870"/>
    <cellStyle name="Normal 7 2 2 5 2 4" xfId="31871"/>
    <cellStyle name="Normal 7 2 2 5 3" xfId="4162"/>
    <cellStyle name="Normal 7 2 2 5 3 2" xfId="31872"/>
    <cellStyle name="Normal 7 2 2 5 3 2 2" xfId="31873"/>
    <cellStyle name="Normal 7 2 2 5 3 2 3" xfId="31874"/>
    <cellStyle name="Normal 7 2 2 5 3 3" xfId="31875"/>
    <cellStyle name="Normal 7 2 2 5 3 4" xfId="31876"/>
    <cellStyle name="Normal 7 2 2 5 4" xfId="31877"/>
    <cellStyle name="Normal 7 2 2 5 4 2" xfId="31878"/>
    <cellStyle name="Normal 7 2 2 5 4 3" xfId="31879"/>
    <cellStyle name="Normal 7 2 2 5 5" xfId="31880"/>
    <cellStyle name="Normal 7 2 2 5 6" xfId="31881"/>
    <cellStyle name="Normal 7 2 2 5 7" xfId="31882"/>
    <cellStyle name="Normal 7 2 2 5 8" xfId="31883"/>
    <cellStyle name="Normal 7 2 2 5 9" xfId="31884"/>
    <cellStyle name="Normal 7 2 2 6" xfId="4163"/>
    <cellStyle name="Normal 7 2 2 6 2" xfId="31885"/>
    <cellStyle name="Normal 7 2 2 6 2 2" xfId="31886"/>
    <cellStyle name="Normal 7 2 2 6 2 3" xfId="31887"/>
    <cellStyle name="Normal 7 2 2 6 3" xfId="31888"/>
    <cellStyle name="Normal 7 2 2 6 4" xfId="31889"/>
    <cellStyle name="Normal 7 2 2 7" xfId="4164"/>
    <cellStyle name="Normal 7 2 2 7 2" xfId="31890"/>
    <cellStyle name="Normal 7 2 2 7 2 2" xfId="31891"/>
    <cellStyle name="Normal 7 2 2 7 2 3" xfId="31892"/>
    <cellStyle name="Normal 7 2 2 7 3" xfId="31893"/>
    <cellStyle name="Normal 7 2 2 7 4" xfId="31894"/>
    <cellStyle name="Normal 7 2 2 8" xfId="4165"/>
    <cellStyle name="Normal 7 2 2 8 2" xfId="31895"/>
    <cellStyle name="Normal 7 2 2 8 2 2" xfId="31896"/>
    <cellStyle name="Normal 7 2 2 8 3" xfId="31897"/>
    <cellStyle name="Normal 7 2 2 8 4" xfId="31898"/>
    <cellStyle name="Normal 7 2 2 9" xfId="31899"/>
    <cellStyle name="Normal 7 2 2 9 2" xfId="31900"/>
    <cellStyle name="Normal 7 2 2 9 3" xfId="31901"/>
    <cellStyle name="Normal 7 2 3" xfId="4166"/>
    <cellStyle name="Normal 7 2 3 10" xfId="31902"/>
    <cellStyle name="Normal 7 2 3 11" xfId="31903"/>
    <cellStyle name="Normal 7 2 3 12" xfId="31904"/>
    <cellStyle name="Normal 7 2 3 2" xfId="4167"/>
    <cellStyle name="Normal 7 2 3 2 2" xfId="4168"/>
    <cellStyle name="Normal 7 2 3 2 2 2" xfId="31905"/>
    <cellStyle name="Normal 7 2 3 2 2 2 2" xfId="31906"/>
    <cellStyle name="Normal 7 2 3 2 2 2 3" xfId="31907"/>
    <cellStyle name="Normal 7 2 3 2 2 3" xfId="31908"/>
    <cellStyle name="Normal 7 2 3 2 2 4" xfId="31909"/>
    <cellStyle name="Normal 7 2 3 2 3" xfId="4169"/>
    <cellStyle name="Normal 7 2 3 2 3 2" xfId="31910"/>
    <cellStyle name="Normal 7 2 3 2 3 2 2" xfId="31911"/>
    <cellStyle name="Normal 7 2 3 2 3 2 3" xfId="31912"/>
    <cellStyle name="Normal 7 2 3 2 3 3" xfId="31913"/>
    <cellStyle name="Normal 7 2 3 2 3 4" xfId="31914"/>
    <cellStyle name="Normal 7 2 3 2 4" xfId="31915"/>
    <cellStyle name="Normal 7 2 3 2 4 2" xfId="31916"/>
    <cellStyle name="Normal 7 2 3 2 4 3" xfId="31917"/>
    <cellStyle name="Normal 7 2 3 2 5" xfId="31918"/>
    <cellStyle name="Normal 7 2 3 2 6" xfId="31919"/>
    <cellStyle name="Normal 7 2 3 2 7" xfId="31920"/>
    <cellStyle name="Normal 7 2 3 2 8" xfId="31921"/>
    <cellStyle name="Normal 7 2 3 2 9" xfId="31922"/>
    <cellStyle name="Normal 7 2 3 3" xfId="4170"/>
    <cellStyle name="Normal 7 2 3 3 2" xfId="4171"/>
    <cellStyle name="Normal 7 2 3 3 2 2" xfId="31923"/>
    <cellStyle name="Normal 7 2 3 3 2 2 2" xfId="31924"/>
    <cellStyle name="Normal 7 2 3 3 2 2 3" xfId="31925"/>
    <cellStyle name="Normal 7 2 3 3 2 3" xfId="31926"/>
    <cellStyle name="Normal 7 2 3 3 2 4" xfId="31927"/>
    <cellStyle name="Normal 7 2 3 3 3" xfId="4172"/>
    <cellStyle name="Normal 7 2 3 3 3 2" xfId="31928"/>
    <cellStyle name="Normal 7 2 3 3 3 2 2" xfId="31929"/>
    <cellStyle name="Normal 7 2 3 3 3 2 3" xfId="31930"/>
    <cellStyle name="Normal 7 2 3 3 3 3" xfId="31931"/>
    <cellStyle name="Normal 7 2 3 3 3 4" xfId="31932"/>
    <cellStyle name="Normal 7 2 3 3 4" xfId="31933"/>
    <cellStyle name="Normal 7 2 3 3 4 2" xfId="31934"/>
    <cellStyle name="Normal 7 2 3 3 4 3" xfId="31935"/>
    <cellStyle name="Normal 7 2 3 3 5" xfId="31936"/>
    <cellStyle name="Normal 7 2 3 3 6" xfId="31937"/>
    <cellStyle name="Normal 7 2 3 3 7" xfId="31938"/>
    <cellStyle name="Normal 7 2 3 3 8" xfId="31939"/>
    <cellStyle name="Normal 7 2 3 3 9" xfId="31940"/>
    <cellStyle name="Normal 7 2 3 4" xfId="4173"/>
    <cellStyle name="Normal 7 2 3 4 2" xfId="31941"/>
    <cellStyle name="Normal 7 2 3 4 2 2" xfId="31942"/>
    <cellStyle name="Normal 7 2 3 4 2 3" xfId="31943"/>
    <cellStyle name="Normal 7 2 3 4 3" xfId="31944"/>
    <cellStyle name="Normal 7 2 3 4 4" xfId="31945"/>
    <cellStyle name="Normal 7 2 3 5" xfId="4174"/>
    <cellStyle name="Normal 7 2 3 5 2" xfId="31946"/>
    <cellStyle name="Normal 7 2 3 5 2 2" xfId="31947"/>
    <cellStyle name="Normal 7 2 3 5 2 3" xfId="31948"/>
    <cellStyle name="Normal 7 2 3 5 3" xfId="31949"/>
    <cellStyle name="Normal 7 2 3 5 4" xfId="31950"/>
    <cellStyle name="Normal 7 2 3 6" xfId="4175"/>
    <cellStyle name="Normal 7 2 3 6 2" xfId="31951"/>
    <cellStyle name="Normal 7 2 3 6 2 2" xfId="31952"/>
    <cellStyle name="Normal 7 2 3 6 3" xfId="31953"/>
    <cellStyle name="Normal 7 2 3 6 4" xfId="31954"/>
    <cellStyle name="Normal 7 2 3 7" xfId="31955"/>
    <cellStyle name="Normal 7 2 3 7 2" xfId="31956"/>
    <cellStyle name="Normal 7 2 3 7 3" xfId="31957"/>
    <cellStyle name="Normal 7 2 3 8" xfId="31958"/>
    <cellStyle name="Normal 7 2 3 9" xfId="31959"/>
    <cellStyle name="Normal 7 2 4" xfId="4176"/>
    <cellStyle name="Normal 7 2 4 10" xfId="31960"/>
    <cellStyle name="Normal 7 2 4 11" xfId="31961"/>
    <cellStyle name="Normal 7 2 4 2" xfId="4177"/>
    <cellStyle name="Normal 7 2 4 2 2" xfId="4178"/>
    <cellStyle name="Normal 7 2 4 2 2 2" xfId="31962"/>
    <cellStyle name="Normal 7 2 4 2 2 2 2" xfId="31963"/>
    <cellStyle name="Normal 7 2 4 2 2 2 3" xfId="31964"/>
    <cellStyle name="Normal 7 2 4 2 2 3" xfId="31965"/>
    <cellStyle name="Normal 7 2 4 2 2 4" xfId="31966"/>
    <cellStyle name="Normal 7 2 4 2 3" xfId="4179"/>
    <cellStyle name="Normal 7 2 4 2 3 2" xfId="31967"/>
    <cellStyle name="Normal 7 2 4 2 3 2 2" xfId="31968"/>
    <cellStyle name="Normal 7 2 4 2 3 2 3" xfId="31969"/>
    <cellStyle name="Normal 7 2 4 2 3 3" xfId="31970"/>
    <cellStyle name="Normal 7 2 4 2 3 4" xfId="31971"/>
    <cellStyle name="Normal 7 2 4 2 4" xfId="31972"/>
    <cellStyle name="Normal 7 2 4 2 4 2" xfId="31973"/>
    <cellStyle name="Normal 7 2 4 2 4 3" xfId="31974"/>
    <cellStyle name="Normal 7 2 4 2 5" xfId="31975"/>
    <cellStyle name="Normal 7 2 4 2 6" xfId="31976"/>
    <cellStyle name="Normal 7 2 4 2 7" xfId="31977"/>
    <cellStyle name="Normal 7 2 4 2 8" xfId="31978"/>
    <cellStyle name="Normal 7 2 4 2 9" xfId="31979"/>
    <cellStyle name="Normal 7 2 4 3" xfId="4180"/>
    <cellStyle name="Normal 7 2 4 3 2" xfId="31980"/>
    <cellStyle name="Normal 7 2 4 3 2 2" xfId="31981"/>
    <cellStyle name="Normal 7 2 4 3 2 3" xfId="31982"/>
    <cellStyle name="Normal 7 2 4 3 3" xfId="31983"/>
    <cellStyle name="Normal 7 2 4 3 4" xfId="31984"/>
    <cellStyle name="Normal 7 2 4 4" xfId="4181"/>
    <cellStyle name="Normal 7 2 4 4 2" xfId="31985"/>
    <cellStyle name="Normal 7 2 4 4 2 2" xfId="31986"/>
    <cellStyle name="Normal 7 2 4 4 2 3" xfId="31987"/>
    <cellStyle name="Normal 7 2 4 4 3" xfId="31988"/>
    <cellStyle name="Normal 7 2 4 4 4" xfId="31989"/>
    <cellStyle name="Normal 7 2 4 5" xfId="4182"/>
    <cellStyle name="Normal 7 2 4 5 2" xfId="31990"/>
    <cellStyle name="Normal 7 2 4 5 2 2" xfId="31991"/>
    <cellStyle name="Normal 7 2 4 5 3" xfId="31992"/>
    <cellStyle name="Normal 7 2 4 5 4" xfId="31993"/>
    <cellStyle name="Normal 7 2 4 6" xfId="31994"/>
    <cellStyle name="Normal 7 2 4 6 2" xfId="31995"/>
    <cellStyle name="Normal 7 2 4 6 3" xfId="31996"/>
    <cellStyle name="Normal 7 2 4 7" xfId="31997"/>
    <cellStyle name="Normal 7 2 4 8" xfId="31998"/>
    <cellStyle name="Normal 7 2 4 9" xfId="31999"/>
    <cellStyle name="Normal 7 2 5" xfId="4183"/>
    <cellStyle name="Normal 7 2 5 2" xfId="4184"/>
    <cellStyle name="Normal 7 2 5 2 2" xfId="32000"/>
    <cellStyle name="Normal 7 2 5 2 2 2" xfId="32001"/>
    <cellStyle name="Normal 7 2 5 2 2 3" xfId="32002"/>
    <cellStyle name="Normal 7 2 5 2 3" xfId="32003"/>
    <cellStyle name="Normal 7 2 5 2 4" xfId="32004"/>
    <cellStyle name="Normal 7 2 5 3" xfId="4185"/>
    <cellStyle name="Normal 7 2 5 3 2" xfId="32005"/>
    <cellStyle name="Normal 7 2 5 3 2 2" xfId="32006"/>
    <cellStyle name="Normal 7 2 5 3 2 3" xfId="32007"/>
    <cellStyle name="Normal 7 2 5 3 3" xfId="32008"/>
    <cellStyle name="Normal 7 2 5 3 4" xfId="32009"/>
    <cellStyle name="Normal 7 2 5 4" xfId="32010"/>
    <cellStyle name="Normal 7 2 5 4 2" xfId="32011"/>
    <cellStyle name="Normal 7 2 5 4 3" xfId="32012"/>
    <cellStyle name="Normal 7 2 5 5" xfId="32013"/>
    <cellStyle name="Normal 7 2 5 6" xfId="32014"/>
    <cellStyle name="Normal 7 2 5 7" xfId="32015"/>
    <cellStyle name="Normal 7 2 5 8" xfId="32016"/>
    <cellStyle name="Normal 7 2 5 9" xfId="32017"/>
    <cellStyle name="Normal 7 2 6" xfId="4186"/>
    <cellStyle name="Normal 7 2 6 2" xfId="4187"/>
    <cellStyle name="Normal 7 2 6 2 2" xfId="32018"/>
    <cellStyle name="Normal 7 2 6 2 2 2" xfId="32019"/>
    <cellStyle name="Normal 7 2 6 2 2 3" xfId="32020"/>
    <cellStyle name="Normal 7 2 6 2 3" xfId="32021"/>
    <cellStyle name="Normal 7 2 6 2 4" xfId="32022"/>
    <cellStyle name="Normal 7 2 6 3" xfId="4188"/>
    <cellStyle name="Normal 7 2 6 3 2" xfId="32023"/>
    <cellStyle name="Normal 7 2 6 3 2 2" xfId="32024"/>
    <cellStyle name="Normal 7 2 6 3 2 3" xfId="32025"/>
    <cellStyle name="Normal 7 2 6 3 3" xfId="32026"/>
    <cellStyle name="Normal 7 2 6 3 4" xfId="32027"/>
    <cellStyle name="Normal 7 2 6 4" xfId="32028"/>
    <cellStyle name="Normal 7 2 6 4 2" xfId="32029"/>
    <cellStyle name="Normal 7 2 6 4 3" xfId="32030"/>
    <cellStyle name="Normal 7 2 6 5" xfId="32031"/>
    <cellStyle name="Normal 7 2 6 6" xfId="32032"/>
    <cellStyle name="Normal 7 2 6 7" xfId="32033"/>
    <cellStyle name="Normal 7 2 6 8" xfId="32034"/>
    <cellStyle name="Normal 7 2 6 9" xfId="32035"/>
    <cellStyle name="Normal 7 2 7" xfId="4189"/>
    <cellStyle name="Normal 7 2 7 2" xfId="4190"/>
    <cellStyle name="Normal 7 2 7 2 2" xfId="32036"/>
    <cellStyle name="Normal 7 2 7 2 2 2" xfId="32037"/>
    <cellStyle name="Normal 7 2 7 2 2 3" xfId="32038"/>
    <cellStyle name="Normal 7 2 7 2 3" xfId="32039"/>
    <cellStyle name="Normal 7 2 7 2 4" xfId="32040"/>
    <cellStyle name="Normal 7 2 7 3" xfId="4191"/>
    <cellStyle name="Normal 7 2 7 3 2" xfId="32041"/>
    <cellStyle name="Normal 7 2 7 3 2 2" xfId="32042"/>
    <cellStyle name="Normal 7 2 7 3 2 3" xfId="32043"/>
    <cellStyle name="Normal 7 2 7 3 3" xfId="32044"/>
    <cellStyle name="Normal 7 2 7 3 4" xfId="32045"/>
    <cellStyle name="Normal 7 2 7 4" xfId="32046"/>
    <cellStyle name="Normal 7 2 7 4 2" xfId="32047"/>
    <cellStyle name="Normal 7 2 7 4 3" xfId="32048"/>
    <cellStyle name="Normal 7 2 7 5" xfId="32049"/>
    <cellStyle name="Normal 7 2 7 6" xfId="32050"/>
    <cellStyle name="Normal 7 2 7 7" xfId="32051"/>
    <cellStyle name="Normal 7 2 7 8" xfId="32052"/>
    <cellStyle name="Normal 7 2 7 9" xfId="32053"/>
    <cellStyle name="Normal 7 2 8" xfId="4192"/>
    <cellStyle name="Normal 7 2 8 2" xfId="4193"/>
    <cellStyle name="Normal 7 2 8 2 2" xfId="32054"/>
    <cellStyle name="Normal 7 2 8 2 2 2" xfId="32055"/>
    <cellStyle name="Normal 7 2 8 2 2 3" xfId="32056"/>
    <cellStyle name="Normal 7 2 8 2 3" xfId="32057"/>
    <cellStyle name="Normal 7 2 8 2 4" xfId="32058"/>
    <cellStyle name="Normal 7 2 8 3" xfId="4194"/>
    <cellStyle name="Normal 7 2 8 3 2" xfId="32059"/>
    <cellStyle name="Normal 7 2 8 3 2 2" xfId="32060"/>
    <cellStyle name="Normal 7 2 8 3 2 3" xfId="32061"/>
    <cellStyle name="Normal 7 2 8 3 3" xfId="32062"/>
    <cellStyle name="Normal 7 2 8 3 4" xfId="32063"/>
    <cellStyle name="Normal 7 2 8 4" xfId="32064"/>
    <cellStyle name="Normal 7 2 8 4 2" xfId="32065"/>
    <cellStyle name="Normal 7 2 8 4 3" xfId="32066"/>
    <cellStyle name="Normal 7 2 8 5" xfId="32067"/>
    <cellStyle name="Normal 7 2 8 6" xfId="32068"/>
    <cellStyle name="Normal 7 2 8 7" xfId="32069"/>
    <cellStyle name="Normal 7 2 8 8" xfId="32070"/>
    <cellStyle name="Normal 7 2 8 9" xfId="32071"/>
    <cellStyle name="Normal 7 2 9" xfId="4195"/>
    <cellStyle name="Normal 7 2 9 2" xfId="4196"/>
    <cellStyle name="Normal 7 2 9 2 2" xfId="32072"/>
    <cellStyle name="Normal 7 2 9 2 2 2" xfId="32073"/>
    <cellStyle name="Normal 7 2 9 2 2 3" xfId="32074"/>
    <cellStyle name="Normal 7 2 9 2 3" xfId="32075"/>
    <cellStyle name="Normal 7 2 9 2 4" xfId="32076"/>
    <cellStyle name="Normal 7 2 9 3" xfId="4197"/>
    <cellStyle name="Normal 7 2 9 3 2" xfId="32077"/>
    <cellStyle name="Normal 7 2 9 3 2 2" xfId="32078"/>
    <cellStyle name="Normal 7 2 9 3 2 3" xfId="32079"/>
    <cellStyle name="Normal 7 2 9 3 3" xfId="32080"/>
    <cellStyle name="Normal 7 2 9 3 4" xfId="32081"/>
    <cellStyle name="Normal 7 2 9 4" xfId="32082"/>
    <cellStyle name="Normal 7 2 9 4 2" xfId="32083"/>
    <cellStyle name="Normal 7 2 9 4 3" xfId="32084"/>
    <cellStyle name="Normal 7 2 9 5" xfId="32085"/>
    <cellStyle name="Normal 7 2 9 6" xfId="32086"/>
    <cellStyle name="Normal 7 2 9 7" xfId="32087"/>
    <cellStyle name="Normal 7 2 9 8" xfId="32088"/>
    <cellStyle name="Normal 7 2 9 9" xfId="32089"/>
    <cellStyle name="Normal 7 20" xfId="32090"/>
    <cellStyle name="Normal 7 21" xfId="32091"/>
    <cellStyle name="Normal 7 3" xfId="4198"/>
    <cellStyle name="Normal 7 3 10" xfId="4199"/>
    <cellStyle name="Normal 7 3 10 2" xfId="32092"/>
    <cellStyle name="Normal 7 3 10 2 2" xfId="32093"/>
    <cellStyle name="Normal 7 3 10 2 3" xfId="32094"/>
    <cellStyle name="Normal 7 3 10 3" xfId="32095"/>
    <cellStyle name="Normal 7 3 10 4" xfId="32096"/>
    <cellStyle name="Normal 7 3 11" xfId="4200"/>
    <cellStyle name="Normal 7 3 11 2" xfId="32097"/>
    <cellStyle name="Normal 7 3 11 2 2" xfId="32098"/>
    <cellStyle name="Normal 7 3 11 2 3" xfId="32099"/>
    <cellStyle name="Normal 7 3 11 3" xfId="32100"/>
    <cellStyle name="Normal 7 3 11 4" xfId="32101"/>
    <cellStyle name="Normal 7 3 12" xfId="4201"/>
    <cellStyle name="Normal 7 3 12 2" xfId="32102"/>
    <cellStyle name="Normal 7 3 12 2 2" xfId="32103"/>
    <cellStyle name="Normal 7 3 12 3" xfId="32104"/>
    <cellStyle name="Normal 7 3 12 4" xfId="32105"/>
    <cellStyle name="Normal 7 3 13" xfId="32106"/>
    <cellStyle name="Normal 7 3 13 2" xfId="32107"/>
    <cellStyle name="Normal 7 3 13 3" xfId="32108"/>
    <cellStyle name="Normal 7 3 14" xfId="32109"/>
    <cellStyle name="Normal 7 3 15" xfId="32110"/>
    <cellStyle name="Normal 7 3 16" xfId="32111"/>
    <cellStyle name="Normal 7 3 17" xfId="32112"/>
    <cellStyle name="Normal 7 3 18" xfId="32113"/>
    <cellStyle name="Normal 7 3 2" xfId="4202"/>
    <cellStyle name="Normal 7 3 2 10" xfId="32114"/>
    <cellStyle name="Normal 7 3 2 11" xfId="32115"/>
    <cellStyle name="Normal 7 3 2 12" xfId="32116"/>
    <cellStyle name="Normal 7 3 2 13" xfId="32117"/>
    <cellStyle name="Normal 7 3 2 14" xfId="32118"/>
    <cellStyle name="Normal 7 3 2 2" xfId="4203"/>
    <cellStyle name="Normal 7 3 2 2 10" xfId="32119"/>
    <cellStyle name="Normal 7 3 2 2 11" xfId="32120"/>
    <cellStyle name="Normal 7 3 2 2 2" xfId="4204"/>
    <cellStyle name="Normal 7 3 2 2 2 2" xfId="4205"/>
    <cellStyle name="Normal 7 3 2 2 2 2 2" xfId="32121"/>
    <cellStyle name="Normal 7 3 2 2 2 2 2 2" xfId="32122"/>
    <cellStyle name="Normal 7 3 2 2 2 2 2 3" xfId="32123"/>
    <cellStyle name="Normal 7 3 2 2 2 2 3" xfId="32124"/>
    <cellStyle name="Normal 7 3 2 2 2 2 4" xfId="32125"/>
    <cellStyle name="Normal 7 3 2 2 2 3" xfId="4206"/>
    <cellStyle name="Normal 7 3 2 2 2 3 2" xfId="32126"/>
    <cellStyle name="Normal 7 3 2 2 2 3 2 2" xfId="32127"/>
    <cellStyle name="Normal 7 3 2 2 2 3 2 3" xfId="32128"/>
    <cellStyle name="Normal 7 3 2 2 2 3 3" xfId="32129"/>
    <cellStyle name="Normal 7 3 2 2 2 3 4" xfId="32130"/>
    <cellStyle name="Normal 7 3 2 2 2 4" xfId="32131"/>
    <cellStyle name="Normal 7 3 2 2 2 4 2" xfId="32132"/>
    <cellStyle name="Normal 7 3 2 2 2 4 3" xfId="32133"/>
    <cellStyle name="Normal 7 3 2 2 2 5" xfId="32134"/>
    <cellStyle name="Normal 7 3 2 2 2 6" xfId="32135"/>
    <cellStyle name="Normal 7 3 2 2 2 7" xfId="32136"/>
    <cellStyle name="Normal 7 3 2 2 2 8" xfId="32137"/>
    <cellStyle name="Normal 7 3 2 2 2 9" xfId="32138"/>
    <cellStyle name="Normal 7 3 2 2 3" xfId="4207"/>
    <cellStyle name="Normal 7 3 2 2 3 2" xfId="32139"/>
    <cellStyle name="Normal 7 3 2 2 3 2 2" xfId="32140"/>
    <cellStyle name="Normal 7 3 2 2 3 2 3" xfId="32141"/>
    <cellStyle name="Normal 7 3 2 2 3 3" xfId="32142"/>
    <cellStyle name="Normal 7 3 2 2 3 4" xfId="32143"/>
    <cellStyle name="Normal 7 3 2 2 4" xfId="4208"/>
    <cellStyle name="Normal 7 3 2 2 4 2" xfId="32144"/>
    <cellStyle name="Normal 7 3 2 2 4 2 2" xfId="32145"/>
    <cellStyle name="Normal 7 3 2 2 4 2 3" xfId="32146"/>
    <cellStyle name="Normal 7 3 2 2 4 3" xfId="32147"/>
    <cellStyle name="Normal 7 3 2 2 4 4" xfId="32148"/>
    <cellStyle name="Normal 7 3 2 2 5" xfId="4209"/>
    <cellStyle name="Normal 7 3 2 2 5 2" xfId="32149"/>
    <cellStyle name="Normal 7 3 2 2 5 2 2" xfId="32150"/>
    <cellStyle name="Normal 7 3 2 2 5 3" xfId="32151"/>
    <cellStyle name="Normal 7 3 2 2 5 4" xfId="32152"/>
    <cellStyle name="Normal 7 3 2 2 6" xfId="32153"/>
    <cellStyle name="Normal 7 3 2 2 6 2" xfId="32154"/>
    <cellStyle name="Normal 7 3 2 2 6 3" xfId="32155"/>
    <cellStyle name="Normal 7 3 2 2 7" xfId="32156"/>
    <cellStyle name="Normal 7 3 2 2 8" xfId="32157"/>
    <cellStyle name="Normal 7 3 2 2 9" xfId="32158"/>
    <cellStyle name="Normal 7 3 2 3" xfId="4210"/>
    <cellStyle name="Normal 7 3 2 3 10" xfId="32159"/>
    <cellStyle name="Normal 7 3 2 3 11" xfId="32160"/>
    <cellStyle name="Normal 7 3 2 3 2" xfId="4211"/>
    <cellStyle name="Normal 7 3 2 3 2 2" xfId="4212"/>
    <cellStyle name="Normal 7 3 2 3 2 2 2" xfId="32161"/>
    <cellStyle name="Normal 7 3 2 3 2 2 2 2" xfId="32162"/>
    <cellStyle name="Normal 7 3 2 3 2 2 2 3" xfId="32163"/>
    <cellStyle name="Normal 7 3 2 3 2 2 3" xfId="32164"/>
    <cellStyle name="Normal 7 3 2 3 2 2 4" xfId="32165"/>
    <cellStyle name="Normal 7 3 2 3 2 3" xfId="4213"/>
    <cellStyle name="Normal 7 3 2 3 2 3 2" xfId="32166"/>
    <cellStyle name="Normal 7 3 2 3 2 3 2 2" xfId="32167"/>
    <cellStyle name="Normal 7 3 2 3 2 3 2 3" xfId="32168"/>
    <cellStyle name="Normal 7 3 2 3 2 3 3" xfId="32169"/>
    <cellStyle name="Normal 7 3 2 3 2 3 4" xfId="32170"/>
    <cellStyle name="Normal 7 3 2 3 2 4" xfId="32171"/>
    <cellStyle name="Normal 7 3 2 3 2 4 2" xfId="32172"/>
    <cellStyle name="Normal 7 3 2 3 2 4 3" xfId="32173"/>
    <cellStyle name="Normal 7 3 2 3 2 5" xfId="32174"/>
    <cellStyle name="Normal 7 3 2 3 2 6" xfId="32175"/>
    <cellStyle name="Normal 7 3 2 3 2 7" xfId="32176"/>
    <cellStyle name="Normal 7 3 2 3 2 8" xfId="32177"/>
    <cellStyle name="Normal 7 3 2 3 2 9" xfId="32178"/>
    <cellStyle name="Normal 7 3 2 3 3" xfId="4214"/>
    <cellStyle name="Normal 7 3 2 3 3 2" xfId="32179"/>
    <cellStyle name="Normal 7 3 2 3 3 2 2" xfId="32180"/>
    <cellStyle name="Normal 7 3 2 3 3 2 3" xfId="32181"/>
    <cellStyle name="Normal 7 3 2 3 3 3" xfId="32182"/>
    <cellStyle name="Normal 7 3 2 3 3 4" xfId="32183"/>
    <cellStyle name="Normal 7 3 2 3 4" xfId="4215"/>
    <cellStyle name="Normal 7 3 2 3 4 2" xfId="32184"/>
    <cellStyle name="Normal 7 3 2 3 4 2 2" xfId="32185"/>
    <cellStyle name="Normal 7 3 2 3 4 2 3" xfId="32186"/>
    <cellStyle name="Normal 7 3 2 3 4 3" xfId="32187"/>
    <cellStyle name="Normal 7 3 2 3 4 4" xfId="32188"/>
    <cellStyle name="Normal 7 3 2 3 5" xfId="4216"/>
    <cellStyle name="Normal 7 3 2 3 5 2" xfId="32189"/>
    <cellStyle name="Normal 7 3 2 3 5 2 2" xfId="32190"/>
    <cellStyle name="Normal 7 3 2 3 5 3" xfId="32191"/>
    <cellStyle name="Normal 7 3 2 3 5 4" xfId="32192"/>
    <cellStyle name="Normal 7 3 2 3 6" xfId="32193"/>
    <cellStyle name="Normal 7 3 2 3 6 2" xfId="32194"/>
    <cellStyle name="Normal 7 3 2 3 6 3" xfId="32195"/>
    <cellStyle name="Normal 7 3 2 3 7" xfId="32196"/>
    <cellStyle name="Normal 7 3 2 3 8" xfId="32197"/>
    <cellStyle name="Normal 7 3 2 3 9" xfId="32198"/>
    <cellStyle name="Normal 7 3 2 4" xfId="4217"/>
    <cellStyle name="Normal 7 3 2 4 2" xfId="4218"/>
    <cellStyle name="Normal 7 3 2 4 2 2" xfId="32199"/>
    <cellStyle name="Normal 7 3 2 4 2 2 2" xfId="32200"/>
    <cellStyle name="Normal 7 3 2 4 2 2 3" xfId="32201"/>
    <cellStyle name="Normal 7 3 2 4 2 3" xfId="32202"/>
    <cellStyle name="Normal 7 3 2 4 2 4" xfId="32203"/>
    <cellStyle name="Normal 7 3 2 4 3" xfId="4219"/>
    <cellStyle name="Normal 7 3 2 4 3 2" xfId="32204"/>
    <cellStyle name="Normal 7 3 2 4 3 2 2" xfId="32205"/>
    <cellStyle name="Normal 7 3 2 4 3 2 3" xfId="32206"/>
    <cellStyle name="Normal 7 3 2 4 3 3" xfId="32207"/>
    <cellStyle name="Normal 7 3 2 4 3 4" xfId="32208"/>
    <cellStyle name="Normal 7 3 2 4 4" xfId="32209"/>
    <cellStyle name="Normal 7 3 2 4 4 2" xfId="32210"/>
    <cellStyle name="Normal 7 3 2 4 4 3" xfId="32211"/>
    <cellStyle name="Normal 7 3 2 4 5" xfId="32212"/>
    <cellStyle name="Normal 7 3 2 4 6" xfId="32213"/>
    <cellStyle name="Normal 7 3 2 4 7" xfId="32214"/>
    <cellStyle name="Normal 7 3 2 4 8" xfId="32215"/>
    <cellStyle name="Normal 7 3 2 4 9" xfId="32216"/>
    <cellStyle name="Normal 7 3 2 5" xfId="4220"/>
    <cellStyle name="Normal 7 3 2 5 2" xfId="4221"/>
    <cellStyle name="Normal 7 3 2 5 2 2" xfId="32217"/>
    <cellStyle name="Normal 7 3 2 5 2 2 2" xfId="32218"/>
    <cellStyle name="Normal 7 3 2 5 2 2 3" xfId="32219"/>
    <cellStyle name="Normal 7 3 2 5 2 3" xfId="32220"/>
    <cellStyle name="Normal 7 3 2 5 2 4" xfId="32221"/>
    <cellStyle name="Normal 7 3 2 5 3" xfId="4222"/>
    <cellStyle name="Normal 7 3 2 5 3 2" xfId="32222"/>
    <cellStyle name="Normal 7 3 2 5 3 2 2" xfId="32223"/>
    <cellStyle name="Normal 7 3 2 5 3 2 3" xfId="32224"/>
    <cellStyle name="Normal 7 3 2 5 3 3" xfId="32225"/>
    <cellStyle name="Normal 7 3 2 5 3 4" xfId="32226"/>
    <cellStyle name="Normal 7 3 2 5 4" xfId="32227"/>
    <cellStyle name="Normal 7 3 2 5 4 2" xfId="32228"/>
    <cellStyle name="Normal 7 3 2 5 4 3" xfId="32229"/>
    <cellStyle name="Normal 7 3 2 5 5" xfId="32230"/>
    <cellStyle name="Normal 7 3 2 5 6" xfId="32231"/>
    <cellStyle name="Normal 7 3 2 5 7" xfId="32232"/>
    <cellStyle name="Normal 7 3 2 5 8" xfId="32233"/>
    <cellStyle name="Normal 7 3 2 5 9" xfId="32234"/>
    <cellStyle name="Normal 7 3 2 6" xfId="4223"/>
    <cellStyle name="Normal 7 3 2 6 2" xfId="32235"/>
    <cellStyle name="Normal 7 3 2 6 2 2" xfId="32236"/>
    <cellStyle name="Normal 7 3 2 6 2 3" xfId="32237"/>
    <cellStyle name="Normal 7 3 2 6 3" xfId="32238"/>
    <cellStyle name="Normal 7 3 2 6 4" xfId="32239"/>
    <cellStyle name="Normal 7 3 2 7" xfId="4224"/>
    <cellStyle name="Normal 7 3 2 7 2" xfId="32240"/>
    <cellStyle name="Normal 7 3 2 7 2 2" xfId="32241"/>
    <cellStyle name="Normal 7 3 2 7 2 3" xfId="32242"/>
    <cellStyle name="Normal 7 3 2 7 3" xfId="32243"/>
    <cellStyle name="Normal 7 3 2 7 4" xfId="32244"/>
    <cellStyle name="Normal 7 3 2 8" xfId="4225"/>
    <cellStyle name="Normal 7 3 2 8 2" xfId="32245"/>
    <cellStyle name="Normal 7 3 2 8 2 2" xfId="32246"/>
    <cellStyle name="Normal 7 3 2 8 3" xfId="32247"/>
    <cellStyle name="Normal 7 3 2 8 4" xfId="32248"/>
    <cellStyle name="Normal 7 3 2 9" xfId="32249"/>
    <cellStyle name="Normal 7 3 2 9 2" xfId="32250"/>
    <cellStyle name="Normal 7 3 2 9 3" xfId="32251"/>
    <cellStyle name="Normal 7 3 3" xfId="4226"/>
    <cellStyle name="Normal 7 3 3 10" xfId="32252"/>
    <cellStyle name="Normal 7 3 3 11" xfId="32253"/>
    <cellStyle name="Normal 7 3 3 12" xfId="32254"/>
    <cellStyle name="Normal 7 3 3 2" xfId="4227"/>
    <cellStyle name="Normal 7 3 3 2 2" xfId="4228"/>
    <cellStyle name="Normal 7 3 3 2 2 2" xfId="32255"/>
    <cellStyle name="Normal 7 3 3 2 2 2 2" xfId="32256"/>
    <cellStyle name="Normal 7 3 3 2 2 2 3" xfId="32257"/>
    <cellStyle name="Normal 7 3 3 2 2 3" xfId="32258"/>
    <cellStyle name="Normal 7 3 3 2 2 4" xfId="32259"/>
    <cellStyle name="Normal 7 3 3 2 3" xfId="4229"/>
    <cellStyle name="Normal 7 3 3 2 3 2" xfId="32260"/>
    <cellStyle name="Normal 7 3 3 2 3 2 2" xfId="32261"/>
    <cellStyle name="Normal 7 3 3 2 3 2 3" xfId="32262"/>
    <cellStyle name="Normal 7 3 3 2 3 3" xfId="32263"/>
    <cellStyle name="Normal 7 3 3 2 3 4" xfId="32264"/>
    <cellStyle name="Normal 7 3 3 2 4" xfId="32265"/>
    <cellStyle name="Normal 7 3 3 2 4 2" xfId="32266"/>
    <cellStyle name="Normal 7 3 3 2 4 3" xfId="32267"/>
    <cellStyle name="Normal 7 3 3 2 5" xfId="32268"/>
    <cellStyle name="Normal 7 3 3 2 6" xfId="32269"/>
    <cellStyle name="Normal 7 3 3 2 7" xfId="32270"/>
    <cellStyle name="Normal 7 3 3 2 8" xfId="32271"/>
    <cellStyle name="Normal 7 3 3 2 9" xfId="32272"/>
    <cellStyle name="Normal 7 3 3 3" xfId="4230"/>
    <cellStyle name="Normal 7 3 3 3 2" xfId="4231"/>
    <cellStyle name="Normal 7 3 3 3 2 2" xfId="32273"/>
    <cellStyle name="Normal 7 3 3 3 2 2 2" xfId="32274"/>
    <cellStyle name="Normal 7 3 3 3 2 2 3" xfId="32275"/>
    <cellStyle name="Normal 7 3 3 3 2 3" xfId="32276"/>
    <cellStyle name="Normal 7 3 3 3 2 4" xfId="32277"/>
    <cellStyle name="Normal 7 3 3 3 3" xfId="4232"/>
    <cellStyle name="Normal 7 3 3 3 3 2" xfId="32278"/>
    <cellStyle name="Normal 7 3 3 3 3 2 2" xfId="32279"/>
    <cellStyle name="Normal 7 3 3 3 3 2 3" xfId="32280"/>
    <cellStyle name="Normal 7 3 3 3 3 3" xfId="32281"/>
    <cellStyle name="Normal 7 3 3 3 3 4" xfId="32282"/>
    <cellStyle name="Normal 7 3 3 3 4" xfId="32283"/>
    <cellStyle name="Normal 7 3 3 3 4 2" xfId="32284"/>
    <cellStyle name="Normal 7 3 3 3 4 3" xfId="32285"/>
    <cellStyle name="Normal 7 3 3 3 5" xfId="32286"/>
    <cellStyle name="Normal 7 3 3 3 6" xfId="32287"/>
    <cellStyle name="Normal 7 3 3 3 7" xfId="32288"/>
    <cellStyle name="Normal 7 3 3 3 8" xfId="32289"/>
    <cellStyle name="Normal 7 3 3 3 9" xfId="32290"/>
    <cellStyle name="Normal 7 3 3 4" xfId="4233"/>
    <cellStyle name="Normal 7 3 3 4 2" xfId="32291"/>
    <cellStyle name="Normal 7 3 3 4 2 2" xfId="32292"/>
    <cellStyle name="Normal 7 3 3 4 2 3" xfId="32293"/>
    <cellStyle name="Normal 7 3 3 4 3" xfId="32294"/>
    <cellStyle name="Normal 7 3 3 4 4" xfId="32295"/>
    <cellStyle name="Normal 7 3 3 5" xfId="4234"/>
    <cellStyle name="Normal 7 3 3 5 2" xfId="32296"/>
    <cellStyle name="Normal 7 3 3 5 2 2" xfId="32297"/>
    <cellStyle name="Normal 7 3 3 5 2 3" xfId="32298"/>
    <cellStyle name="Normal 7 3 3 5 3" xfId="32299"/>
    <cellStyle name="Normal 7 3 3 5 4" xfId="32300"/>
    <cellStyle name="Normal 7 3 3 6" xfId="4235"/>
    <cellStyle name="Normal 7 3 3 6 2" xfId="32301"/>
    <cellStyle name="Normal 7 3 3 6 2 2" xfId="32302"/>
    <cellStyle name="Normal 7 3 3 6 3" xfId="32303"/>
    <cellStyle name="Normal 7 3 3 6 4" xfId="32304"/>
    <cellStyle name="Normal 7 3 3 7" xfId="32305"/>
    <cellStyle name="Normal 7 3 3 7 2" xfId="32306"/>
    <cellStyle name="Normal 7 3 3 7 3" xfId="32307"/>
    <cellStyle name="Normal 7 3 3 8" xfId="32308"/>
    <cellStyle name="Normal 7 3 3 9" xfId="32309"/>
    <cellStyle name="Normal 7 3 4" xfId="4236"/>
    <cellStyle name="Normal 7 3 4 10" xfId="32310"/>
    <cellStyle name="Normal 7 3 4 11" xfId="32311"/>
    <cellStyle name="Normal 7 3 4 2" xfId="4237"/>
    <cellStyle name="Normal 7 3 4 2 2" xfId="4238"/>
    <cellStyle name="Normal 7 3 4 2 2 2" xfId="32312"/>
    <cellStyle name="Normal 7 3 4 2 2 2 2" xfId="32313"/>
    <cellStyle name="Normal 7 3 4 2 2 2 3" xfId="32314"/>
    <cellStyle name="Normal 7 3 4 2 2 3" xfId="32315"/>
    <cellStyle name="Normal 7 3 4 2 2 4" xfId="32316"/>
    <cellStyle name="Normal 7 3 4 2 3" xfId="4239"/>
    <cellStyle name="Normal 7 3 4 2 3 2" xfId="32317"/>
    <cellStyle name="Normal 7 3 4 2 3 2 2" xfId="32318"/>
    <cellStyle name="Normal 7 3 4 2 3 2 3" xfId="32319"/>
    <cellStyle name="Normal 7 3 4 2 3 3" xfId="32320"/>
    <cellStyle name="Normal 7 3 4 2 3 4" xfId="32321"/>
    <cellStyle name="Normal 7 3 4 2 4" xfId="32322"/>
    <cellStyle name="Normal 7 3 4 2 4 2" xfId="32323"/>
    <cellStyle name="Normal 7 3 4 2 4 3" xfId="32324"/>
    <cellStyle name="Normal 7 3 4 2 5" xfId="32325"/>
    <cellStyle name="Normal 7 3 4 2 6" xfId="32326"/>
    <cellStyle name="Normal 7 3 4 2 7" xfId="32327"/>
    <cellStyle name="Normal 7 3 4 2 8" xfId="32328"/>
    <cellStyle name="Normal 7 3 4 2 9" xfId="32329"/>
    <cellStyle name="Normal 7 3 4 3" xfId="4240"/>
    <cellStyle name="Normal 7 3 4 3 2" xfId="32330"/>
    <cellStyle name="Normal 7 3 4 3 2 2" xfId="32331"/>
    <cellStyle name="Normal 7 3 4 3 2 3" xfId="32332"/>
    <cellStyle name="Normal 7 3 4 3 3" xfId="32333"/>
    <cellStyle name="Normal 7 3 4 3 4" xfId="32334"/>
    <cellStyle name="Normal 7 3 4 4" xfId="4241"/>
    <cellStyle name="Normal 7 3 4 4 2" xfId="32335"/>
    <cellStyle name="Normal 7 3 4 4 2 2" xfId="32336"/>
    <cellStyle name="Normal 7 3 4 4 2 3" xfId="32337"/>
    <cellStyle name="Normal 7 3 4 4 3" xfId="32338"/>
    <cellStyle name="Normal 7 3 4 4 4" xfId="32339"/>
    <cellStyle name="Normal 7 3 4 5" xfId="4242"/>
    <cellStyle name="Normal 7 3 4 5 2" xfId="32340"/>
    <cellStyle name="Normal 7 3 4 5 2 2" xfId="32341"/>
    <cellStyle name="Normal 7 3 4 5 3" xfId="32342"/>
    <cellStyle name="Normal 7 3 4 5 4" xfId="32343"/>
    <cellStyle name="Normal 7 3 4 6" xfId="32344"/>
    <cellStyle name="Normal 7 3 4 6 2" xfId="32345"/>
    <cellStyle name="Normal 7 3 4 6 3" xfId="32346"/>
    <cellStyle name="Normal 7 3 4 7" xfId="32347"/>
    <cellStyle name="Normal 7 3 4 8" xfId="32348"/>
    <cellStyle name="Normal 7 3 4 9" xfId="32349"/>
    <cellStyle name="Normal 7 3 5" xfId="4243"/>
    <cellStyle name="Normal 7 3 5 2" xfId="4244"/>
    <cellStyle name="Normal 7 3 5 2 2" xfId="32350"/>
    <cellStyle name="Normal 7 3 5 2 2 2" xfId="32351"/>
    <cellStyle name="Normal 7 3 5 2 2 3" xfId="32352"/>
    <cellStyle name="Normal 7 3 5 2 3" xfId="32353"/>
    <cellStyle name="Normal 7 3 5 2 4" xfId="32354"/>
    <cellStyle name="Normal 7 3 5 3" xfId="4245"/>
    <cellStyle name="Normal 7 3 5 3 2" xfId="32355"/>
    <cellStyle name="Normal 7 3 5 3 2 2" xfId="32356"/>
    <cellStyle name="Normal 7 3 5 3 2 3" xfId="32357"/>
    <cellStyle name="Normal 7 3 5 3 3" xfId="32358"/>
    <cellStyle name="Normal 7 3 5 3 4" xfId="32359"/>
    <cellStyle name="Normal 7 3 5 4" xfId="32360"/>
    <cellStyle name="Normal 7 3 5 4 2" xfId="32361"/>
    <cellStyle name="Normal 7 3 5 4 3" xfId="32362"/>
    <cellStyle name="Normal 7 3 5 5" xfId="32363"/>
    <cellStyle name="Normal 7 3 5 6" xfId="32364"/>
    <cellStyle name="Normal 7 3 5 7" xfId="32365"/>
    <cellStyle name="Normal 7 3 5 8" xfId="32366"/>
    <cellStyle name="Normal 7 3 5 9" xfId="32367"/>
    <cellStyle name="Normal 7 3 6" xfId="4246"/>
    <cellStyle name="Normal 7 3 6 2" xfId="4247"/>
    <cellStyle name="Normal 7 3 6 2 2" xfId="32368"/>
    <cellStyle name="Normal 7 3 6 2 2 2" xfId="32369"/>
    <cellStyle name="Normal 7 3 6 2 2 3" xfId="32370"/>
    <cellStyle name="Normal 7 3 6 2 3" xfId="32371"/>
    <cellStyle name="Normal 7 3 6 2 4" xfId="32372"/>
    <cellStyle name="Normal 7 3 6 3" xfId="4248"/>
    <cellStyle name="Normal 7 3 6 3 2" xfId="32373"/>
    <cellStyle name="Normal 7 3 6 3 2 2" xfId="32374"/>
    <cellStyle name="Normal 7 3 6 3 2 3" xfId="32375"/>
    <cellStyle name="Normal 7 3 6 3 3" xfId="32376"/>
    <cellStyle name="Normal 7 3 6 3 4" xfId="32377"/>
    <cellStyle name="Normal 7 3 6 4" xfId="32378"/>
    <cellStyle name="Normal 7 3 6 4 2" xfId="32379"/>
    <cellStyle name="Normal 7 3 6 4 3" xfId="32380"/>
    <cellStyle name="Normal 7 3 6 5" xfId="32381"/>
    <cellStyle name="Normal 7 3 6 6" xfId="32382"/>
    <cellStyle name="Normal 7 3 6 7" xfId="32383"/>
    <cellStyle name="Normal 7 3 6 8" xfId="32384"/>
    <cellStyle name="Normal 7 3 6 9" xfId="32385"/>
    <cellStyle name="Normal 7 3 7" xfId="4249"/>
    <cellStyle name="Normal 7 3 7 2" xfId="4250"/>
    <cellStyle name="Normal 7 3 7 2 2" xfId="32386"/>
    <cellStyle name="Normal 7 3 7 2 2 2" xfId="32387"/>
    <cellStyle name="Normal 7 3 7 2 2 3" xfId="32388"/>
    <cellStyle name="Normal 7 3 7 2 3" xfId="32389"/>
    <cellStyle name="Normal 7 3 7 2 4" xfId="32390"/>
    <cellStyle name="Normal 7 3 7 3" xfId="4251"/>
    <cellStyle name="Normal 7 3 7 3 2" xfId="32391"/>
    <cellStyle name="Normal 7 3 7 3 2 2" xfId="32392"/>
    <cellStyle name="Normal 7 3 7 3 2 3" xfId="32393"/>
    <cellStyle name="Normal 7 3 7 3 3" xfId="32394"/>
    <cellStyle name="Normal 7 3 7 3 4" xfId="32395"/>
    <cellStyle name="Normal 7 3 7 4" xfId="32396"/>
    <cellStyle name="Normal 7 3 7 4 2" xfId="32397"/>
    <cellStyle name="Normal 7 3 7 4 3" xfId="32398"/>
    <cellStyle name="Normal 7 3 7 5" xfId="32399"/>
    <cellStyle name="Normal 7 3 7 6" xfId="32400"/>
    <cellStyle name="Normal 7 3 7 7" xfId="32401"/>
    <cellStyle name="Normal 7 3 7 8" xfId="32402"/>
    <cellStyle name="Normal 7 3 7 9" xfId="32403"/>
    <cellStyle name="Normal 7 3 8" xfId="4252"/>
    <cellStyle name="Normal 7 3 8 2" xfId="4253"/>
    <cellStyle name="Normal 7 3 8 2 2" xfId="32404"/>
    <cellStyle name="Normal 7 3 8 2 2 2" xfId="32405"/>
    <cellStyle name="Normal 7 3 8 2 2 3" xfId="32406"/>
    <cellStyle name="Normal 7 3 8 2 3" xfId="32407"/>
    <cellStyle name="Normal 7 3 8 2 4" xfId="32408"/>
    <cellStyle name="Normal 7 3 8 3" xfId="4254"/>
    <cellStyle name="Normal 7 3 8 3 2" xfId="32409"/>
    <cellStyle name="Normal 7 3 8 3 2 2" xfId="32410"/>
    <cellStyle name="Normal 7 3 8 3 2 3" xfId="32411"/>
    <cellStyle name="Normal 7 3 8 3 3" xfId="32412"/>
    <cellStyle name="Normal 7 3 8 3 4" xfId="32413"/>
    <cellStyle name="Normal 7 3 8 4" xfId="32414"/>
    <cellStyle name="Normal 7 3 8 4 2" xfId="32415"/>
    <cellStyle name="Normal 7 3 8 4 3" xfId="32416"/>
    <cellStyle name="Normal 7 3 8 5" xfId="32417"/>
    <cellStyle name="Normal 7 3 8 6" xfId="32418"/>
    <cellStyle name="Normal 7 3 8 7" xfId="32419"/>
    <cellStyle name="Normal 7 3 8 8" xfId="32420"/>
    <cellStyle name="Normal 7 3 8 9" xfId="32421"/>
    <cellStyle name="Normal 7 3 9" xfId="4255"/>
    <cellStyle name="Normal 7 3 9 2" xfId="4256"/>
    <cellStyle name="Normal 7 3 9 2 2" xfId="32422"/>
    <cellStyle name="Normal 7 3 9 2 2 2" xfId="32423"/>
    <cellStyle name="Normal 7 3 9 2 2 3" xfId="32424"/>
    <cellStyle name="Normal 7 3 9 2 3" xfId="32425"/>
    <cellStyle name="Normal 7 3 9 2 4" xfId="32426"/>
    <cellStyle name="Normal 7 3 9 3" xfId="32427"/>
    <cellStyle name="Normal 7 3 9 3 2" xfId="32428"/>
    <cellStyle name="Normal 7 3 9 3 3" xfId="32429"/>
    <cellStyle name="Normal 7 3 9 4" xfId="32430"/>
    <cellStyle name="Normal 7 3 9 5" xfId="32431"/>
    <cellStyle name="Normal 7 3 9 6" xfId="32432"/>
    <cellStyle name="Normal 7 3 9 7" xfId="32433"/>
    <cellStyle name="Normal 7 3 9 8" xfId="32434"/>
    <cellStyle name="Normal 7 4" xfId="4257"/>
    <cellStyle name="Normal 7 4 10" xfId="32435"/>
    <cellStyle name="Normal 7 4 11" xfId="32436"/>
    <cellStyle name="Normal 7 4 12" xfId="32437"/>
    <cellStyle name="Normal 7 4 13" xfId="32438"/>
    <cellStyle name="Normal 7 4 14" xfId="32439"/>
    <cellStyle name="Normal 7 4 2" xfId="4258"/>
    <cellStyle name="Normal 7 4 2 10" xfId="32440"/>
    <cellStyle name="Normal 7 4 2 11" xfId="32441"/>
    <cellStyle name="Normal 7 4 2 2" xfId="4259"/>
    <cellStyle name="Normal 7 4 2 2 2" xfId="4260"/>
    <cellStyle name="Normal 7 4 2 2 2 2" xfId="32442"/>
    <cellStyle name="Normal 7 4 2 2 2 2 2" xfId="32443"/>
    <cellStyle name="Normal 7 4 2 2 2 2 3" xfId="32444"/>
    <cellStyle name="Normal 7 4 2 2 2 3" xfId="32445"/>
    <cellStyle name="Normal 7 4 2 2 2 4" xfId="32446"/>
    <cellStyle name="Normal 7 4 2 2 3" xfId="4261"/>
    <cellStyle name="Normal 7 4 2 2 3 2" xfId="32447"/>
    <cellStyle name="Normal 7 4 2 2 3 2 2" xfId="32448"/>
    <cellStyle name="Normal 7 4 2 2 3 2 3" xfId="32449"/>
    <cellStyle name="Normal 7 4 2 2 3 3" xfId="32450"/>
    <cellStyle name="Normal 7 4 2 2 3 4" xfId="32451"/>
    <cellStyle name="Normal 7 4 2 2 4" xfId="32452"/>
    <cellStyle name="Normal 7 4 2 2 4 2" xfId="32453"/>
    <cellStyle name="Normal 7 4 2 2 4 3" xfId="32454"/>
    <cellStyle name="Normal 7 4 2 2 5" xfId="32455"/>
    <cellStyle name="Normal 7 4 2 2 6" xfId="32456"/>
    <cellStyle name="Normal 7 4 2 2 7" xfId="32457"/>
    <cellStyle name="Normal 7 4 2 2 8" xfId="32458"/>
    <cellStyle name="Normal 7 4 2 2 9" xfId="32459"/>
    <cellStyle name="Normal 7 4 2 3" xfId="4262"/>
    <cellStyle name="Normal 7 4 2 3 2" xfId="32460"/>
    <cellStyle name="Normal 7 4 2 3 2 2" xfId="32461"/>
    <cellStyle name="Normal 7 4 2 3 2 3" xfId="32462"/>
    <cellStyle name="Normal 7 4 2 3 3" xfId="32463"/>
    <cellStyle name="Normal 7 4 2 3 4" xfId="32464"/>
    <cellStyle name="Normal 7 4 2 4" xfId="4263"/>
    <cellStyle name="Normal 7 4 2 4 2" xfId="32465"/>
    <cellStyle name="Normal 7 4 2 4 2 2" xfId="32466"/>
    <cellStyle name="Normal 7 4 2 4 2 3" xfId="32467"/>
    <cellStyle name="Normal 7 4 2 4 3" xfId="32468"/>
    <cellStyle name="Normal 7 4 2 4 4" xfId="32469"/>
    <cellStyle name="Normal 7 4 2 5" xfId="4264"/>
    <cellStyle name="Normal 7 4 2 5 2" xfId="32470"/>
    <cellStyle name="Normal 7 4 2 5 2 2" xfId="32471"/>
    <cellStyle name="Normal 7 4 2 5 3" xfId="32472"/>
    <cellStyle name="Normal 7 4 2 5 4" xfId="32473"/>
    <cellStyle name="Normal 7 4 2 6" xfId="32474"/>
    <cellStyle name="Normal 7 4 2 6 2" xfId="32475"/>
    <cellStyle name="Normal 7 4 2 6 3" xfId="32476"/>
    <cellStyle name="Normal 7 4 2 7" xfId="32477"/>
    <cellStyle name="Normal 7 4 2 8" xfId="32478"/>
    <cellStyle name="Normal 7 4 2 9" xfId="32479"/>
    <cellStyle name="Normal 7 4 3" xfId="4265"/>
    <cellStyle name="Normal 7 4 3 10" xfId="32480"/>
    <cellStyle name="Normal 7 4 3 11" xfId="32481"/>
    <cellStyle name="Normal 7 4 3 2" xfId="4266"/>
    <cellStyle name="Normal 7 4 3 2 2" xfId="4267"/>
    <cellStyle name="Normal 7 4 3 2 2 2" xfId="32482"/>
    <cellStyle name="Normal 7 4 3 2 2 2 2" xfId="32483"/>
    <cellStyle name="Normal 7 4 3 2 2 2 3" xfId="32484"/>
    <cellStyle name="Normal 7 4 3 2 2 3" xfId="32485"/>
    <cellStyle name="Normal 7 4 3 2 2 4" xfId="32486"/>
    <cellStyle name="Normal 7 4 3 2 3" xfId="4268"/>
    <cellStyle name="Normal 7 4 3 2 3 2" xfId="32487"/>
    <cellStyle name="Normal 7 4 3 2 3 2 2" xfId="32488"/>
    <cellStyle name="Normal 7 4 3 2 3 2 3" xfId="32489"/>
    <cellStyle name="Normal 7 4 3 2 3 3" xfId="32490"/>
    <cellStyle name="Normal 7 4 3 2 3 4" xfId="32491"/>
    <cellStyle name="Normal 7 4 3 2 4" xfId="32492"/>
    <cellStyle name="Normal 7 4 3 2 4 2" xfId="32493"/>
    <cellStyle name="Normal 7 4 3 2 4 3" xfId="32494"/>
    <cellStyle name="Normal 7 4 3 2 5" xfId="32495"/>
    <cellStyle name="Normal 7 4 3 2 6" xfId="32496"/>
    <cellStyle name="Normal 7 4 3 2 7" xfId="32497"/>
    <cellStyle name="Normal 7 4 3 2 8" xfId="32498"/>
    <cellStyle name="Normal 7 4 3 2 9" xfId="32499"/>
    <cellStyle name="Normal 7 4 3 3" xfId="4269"/>
    <cellStyle name="Normal 7 4 3 3 2" xfId="32500"/>
    <cellStyle name="Normal 7 4 3 3 2 2" xfId="32501"/>
    <cellStyle name="Normal 7 4 3 3 2 3" xfId="32502"/>
    <cellStyle name="Normal 7 4 3 3 3" xfId="32503"/>
    <cellStyle name="Normal 7 4 3 3 4" xfId="32504"/>
    <cellStyle name="Normal 7 4 3 4" xfId="4270"/>
    <cellStyle name="Normal 7 4 3 4 2" xfId="32505"/>
    <cellStyle name="Normal 7 4 3 4 2 2" xfId="32506"/>
    <cellStyle name="Normal 7 4 3 4 2 3" xfId="32507"/>
    <cellStyle name="Normal 7 4 3 4 3" xfId="32508"/>
    <cellStyle name="Normal 7 4 3 4 4" xfId="32509"/>
    <cellStyle name="Normal 7 4 3 5" xfId="4271"/>
    <cellStyle name="Normal 7 4 3 5 2" xfId="32510"/>
    <cellStyle name="Normal 7 4 3 5 2 2" xfId="32511"/>
    <cellStyle name="Normal 7 4 3 5 3" xfId="32512"/>
    <cellStyle name="Normal 7 4 3 5 4" xfId="32513"/>
    <cellStyle name="Normal 7 4 3 6" xfId="32514"/>
    <cellStyle name="Normal 7 4 3 6 2" xfId="32515"/>
    <cellStyle name="Normal 7 4 3 6 3" xfId="32516"/>
    <cellStyle name="Normal 7 4 3 7" xfId="32517"/>
    <cellStyle name="Normal 7 4 3 8" xfId="32518"/>
    <cellStyle name="Normal 7 4 3 9" xfId="32519"/>
    <cellStyle name="Normal 7 4 4" xfId="4272"/>
    <cellStyle name="Normal 7 4 4 2" xfId="4273"/>
    <cellStyle name="Normal 7 4 4 2 2" xfId="32520"/>
    <cellStyle name="Normal 7 4 4 2 2 2" xfId="32521"/>
    <cellStyle name="Normal 7 4 4 2 2 3" xfId="32522"/>
    <cellStyle name="Normal 7 4 4 2 3" xfId="32523"/>
    <cellStyle name="Normal 7 4 4 2 4" xfId="32524"/>
    <cellStyle name="Normal 7 4 4 3" xfId="4274"/>
    <cellStyle name="Normal 7 4 4 3 2" xfId="32525"/>
    <cellStyle name="Normal 7 4 4 3 2 2" xfId="32526"/>
    <cellStyle name="Normal 7 4 4 3 2 3" xfId="32527"/>
    <cellStyle name="Normal 7 4 4 3 3" xfId="32528"/>
    <cellStyle name="Normal 7 4 4 3 4" xfId="32529"/>
    <cellStyle name="Normal 7 4 4 4" xfId="32530"/>
    <cellStyle name="Normal 7 4 4 4 2" xfId="32531"/>
    <cellStyle name="Normal 7 4 4 4 3" xfId="32532"/>
    <cellStyle name="Normal 7 4 4 5" xfId="32533"/>
    <cellStyle name="Normal 7 4 4 6" xfId="32534"/>
    <cellStyle name="Normal 7 4 4 7" xfId="32535"/>
    <cellStyle name="Normal 7 4 4 8" xfId="32536"/>
    <cellStyle name="Normal 7 4 4 9" xfId="32537"/>
    <cellStyle name="Normal 7 4 5" xfId="4275"/>
    <cellStyle name="Normal 7 4 5 2" xfId="4276"/>
    <cellStyle name="Normal 7 4 5 2 2" xfId="32538"/>
    <cellStyle name="Normal 7 4 5 2 2 2" xfId="32539"/>
    <cellStyle name="Normal 7 4 5 2 2 3" xfId="32540"/>
    <cellStyle name="Normal 7 4 5 2 3" xfId="32541"/>
    <cellStyle name="Normal 7 4 5 2 4" xfId="32542"/>
    <cellStyle name="Normal 7 4 5 3" xfId="4277"/>
    <cellStyle name="Normal 7 4 5 3 2" xfId="32543"/>
    <cellStyle name="Normal 7 4 5 3 2 2" xfId="32544"/>
    <cellStyle name="Normal 7 4 5 3 2 3" xfId="32545"/>
    <cellStyle name="Normal 7 4 5 3 3" xfId="32546"/>
    <cellStyle name="Normal 7 4 5 3 4" xfId="32547"/>
    <cellStyle name="Normal 7 4 5 4" xfId="32548"/>
    <cellStyle name="Normal 7 4 5 4 2" xfId="32549"/>
    <cellStyle name="Normal 7 4 5 4 3" xfId="32550"/>
    <cellStyle name="Normal 7 4 5 5" xfId="32551"/>
    <cellStyle name="Normal 7 4 5 6" xfId="32552"/>
    <cellStyle name="Normal 7 4 5 7" xfId="32553"/>
    <cellStyle name="Normal 7 4 5 8" xfId="32554"/>
    <cellStyle name="Normal 7 4 5 9" xfId="32555"/>
    <cellStyle name="Normal 7 4 6" xfId="4278"/>
    <cellStyle name="Normal 7 4 6 2" xfId="32556"/>
    <cellStyle name="Normal 7 4 6 2 2" xfId="32557"/>
    <cellStyle name="Normal 7 4 6 2 3" xfId="32558"/>
    <cellStyle name="Normal 7 4 6 3" xfId="32559"/>
    <cellStyle name="Normal 7 4 6 4" xfId="32560"/>
    <cellStyle name="Normal 7 4 7" xfId="4279"/>
    <cellStyle name="Normal 7 4 7 2" xfId="32561"/>
    <cellStyle name="Normal 7 4 7 2 2" xfId="32562"/>
    <cellStyle name="Normal 7 4 7 2 3" xfId="32563"/>
    <cellStyle name="Normal 7 4 7 3" xfId="32564"/>
    <cellStyle name="Normal 7 4 7 4" xfId="32565"/>
    <cellStyle name="Normal 7 4 8" xfId="4280"/>
    <cellStyle name="Normal 7 4 8 2" xfId="32566"/>
    <cellStyle name="Normal 7 4 8 2 2" xfId="32567"/>
    <cellStyle name="Normal 7 4 8 3" xfId="32568"/>
    <cellStyle name="Normal 7 4 8 4" xfId="32569"/>
    <cellStyle name="Normal 7 4 9" xfId="32570"/>
    <cellStyle name="Normal 7 4 9 2" xfId="32571"/>
    <cellStyle name="Normal 7 4 9 3" xfId="32572"/>
    <cellStyle name="Normal 7 5" xfId="4281"/>
    <cellStyle name="Normal 7 5 10" xfId="32573"/>
    <cellStyle name="Normal 7 5 11" xfId="32574"/>
    <cellStyle name="Normal 7 5 12" xfId="32575"/>
    <cellStyle name="Normal 7 5 13" xfId="32576"/>
    <cellStyle name="Normal 7 5 14" xfId="32577"/>
    <cellStyle name="Normal 7 5 2" xfId="4282"/>
    <cellStyle name="Normal 7 5 2 10" xfId="32578"/>
    <cellStyle name="Normal 7 5 2 11" xfId="32579"/>
    <cellStyle name="Normal 7 5 2 2" xfId="4283"/>
    <cellStyle name="Normal 7 5 2 2 2" xfId="4284"/>
    <cellStyle name="Normal 7 5 2 2 2 2" xfId="32580"/>
    <cellStyle name="Normal 7 5 2 2 2 2 2" xfId="32581"/>
    <cellStyle name="Normal 7 5 2 2 2 2 3" xfId="32582"/>
    <cellStyle name="Normal 7 5 2 2 2 3" xfId="32583"/>
    <cellStyle name="Normal 7 5 2 2 2 4" xfId="32584"/>
    <cellStyle name="Normal 7 5 2 2 3" xfId="4285"/>
    <cellStyle name="Normal 7 5 2 2 3 2" xfId="32585"/>
    <cellStyle name="Normal 7 5 2 2 3 2 2" xfId="32586"/>
    <cellStyle name="Normal 7 5 2 2 3 2 3" xfId="32587"/>
    <cellStyle name="Normal 7 5 2 2 3 3" xfId="32588"/>
    <cellStyle name="Normal 7 5 2 2 3 4" xfId="32589"/>
    <cellStyle name="Normal 7 5 2 2 4" xfId="32590"/>
    <cellStyle name="Normal 7 5 2 2 4 2" xfId="32591"/>
    <cellStyle name="Normal 7 5 2 2 4 3" xfId="32592"/>
    <cellStyle name="Normal 7 5 2 2 5" xfId="32593"/>
    <cellStyle name="Normal 7 5 2 2 6" xfId="32594"/>
    <cellStyle name="Normal 7 5 2 2 7" xfId="32595"/>
    <cellStyle name="Normal 7 5 2 2 8" xfId="32596"/>
    <cellStyle name="Normal 7 5 2 2 9" xfId="32597"/>
    <cellStyle name="Normal 7 5 2 3" xfId="4286"/>
    <cellStyle name="Normal 7 5 2 3 2" xfId="32598"/>
    <cellStyle name="Normal 7 5 2 3 2 2" xfId="32599"/>
    <cellStyle name="Normal 7 5 2 3 2 3" xfId="32600"/>
    <cellStyle name="Normal 7 5 2 3 3" xfId="32601"/>
    <cellStyle name="Normal 7 5 2 3 4" xfId="32602"/>
    <cellStyle name="Normal 7 5 2 4" xfId="4287"/>
    <cellStyle name="Normal 7 5 2 4 2" xfId="32603"/>
    <cellStyle name="Normal 7 5 2 4 2 2" xfId="32604"/>
    <cellStyle name="Normal 7 5 2 4 2 3" xfId="32605"/>
    <cellStyle name="Normal 7 5 2 4 3" xfId="32606"/>
    <cellStyle name="Normal 7 5 2 4 4" xfId="32607"/>
    <cellStyle name="Normal 7 5 2 5" xfId="4288"/>
    <cellStyle name="Normal 7 5 2 5 2" xfId="32608"/>
    <cellStyle name="Normal 7 5 2 5 2 2" xfId="32609"/>
    <cellStyle name="Normal 7 5 2 5 3" xfId="32610"/>
    <cellStyle name="Normal 7 5 2 5 4" xfId="32611"/>
    <cellStyle name="Normal 7 5 2 6" xfId="32612"/>
    <cellStyle name="Normal 7 5 2 6 2" xfId="32613"/>
    <cellStyle name="Normal 7 5 2 6 3" xfId="32614"/>
    <cellStyle name="Normal 7 5 2 7" xfId="32615"/>
    <cellStyle name="Normal 7 5 2 8" xfId="32616"/>
    <cellStyle name="Normal 7 5 2 9" xfId="32617"/>
    <cellStyle name="Normal 7 5 3" xfId="4289"/>
    <cellStyle name="Normal 7 5 3 10" xfId="32618"/>
    <cellStyle name="Normal 7 5 3 11" xfId="32619"/>
    <cellStyle name="Normal 7 5 3 2" xfId="4290"/>
    <cellStyle name="Normal 7 5 3 2 2" xfId="4291"/>
    <cellStyle name="Normal 7 5 3 2 2 2" xfId="32620"/>
    <cellStyle name="Normal 7 5 3 2 2 2 2" xfId="32621"/>
    <cellStyle name="Normal 7 5 3 2 2 2 3" xfId="32622"/>
    <cellStyle name="Normal 7 5 3 2 2 3" xfId="32623"/>
    <cellStyle name="Normal 7 5 3 2 2 4" xfId="32624"/>
    <cellStyle name="Normal 7 5 3 2 3" xfId="4292"/>
    <cellStyle name="Normal 7 5 3 2 3 2" xfId="32625"/>
    <cellStyle name="Normal 7 5 3 2 3 2 2" xfId="32626"/>
    <cellStyle name="Normal 7 5 3 2 3 2 3" xfId="32627"/>
    <cellStyle name="Normal 7 5 3 2 3 3" xfId="32628"/>
    <cellStyle name="Normal 7 5 3 2 3 4" xfId="32629"/>
    <cellStyle name="Normal 7 5 3 2 4" xfId="32630"/>
    <cellStyle name="Normal 7 5 3 2 4 2" xfId="32631"/>
    <cellStyle name="Normal 7 5 3 2 4 3" xfId="32632"/>
    <cellStyle name="Normal 7 5 3 2 5" xfId="32633"/>
    <cellStyle name="Normal 7 5 3 2 6" xfId="32634"/>
    <cellStyle name="Normal 7 5 3 2 7" xfId="32635"/>
    <cellStyle name="Normal 7 5 3 2 8" xfId="32636"/>
    <cellStyle name="Normal 7 5 3 2 9" xfId="32637"/>
    <cellStyle name="Normal 7 5 3 3" xfId="4293"/>
    <cellStyle name="Normal 7 5 3 3 2" xfId="32638"/>
    <cellStyle name="Normal 7 5 3 3 2 2" xfId="32639"/>
    <cellStyle name="Normal 7 5 3 3 2 3" xfId="32640"/>
    <cellStyle name="Normal 7 5 3 3 3" xfId="32641"/>
    <cellStyle name="Normal 7 5 3 3 4" xfId="32642"/>
    <cellStyle name="Normal 7 5 3 4" xfId="4294"/>
    <cellStyle name="Normal 7 5 3 4 2" xfId="32643"/>
    <cellStyle name="Normal 7 5 3 4 2 2" xfId="32644"/>
    <cellStyle name="Normal 7 5 3 4 2 3" xfId="32645"/>
    <cellStyle name="Normal 7 5 3 4 3" xfId="32646"/>
    <cellStyle name="Normal 7 5 3 4 4" xfId="32647"/>
    <cellStyle name="Normal 7 5 3 5" xfId="4295"/>
    <cellStyle name="Normal 7 5 3 5 2" xfId="32648"/>
    <cellStyle name="Normal 7 5 3 5 2 2" xfId="32649"/>
    <cellStyle name="Normal 7 5 3 5 3" xfId="32650"/>
    <cellStyle name="Normal 7 5 3 5 4" xfId="32651"/>
    <cellStyle name="Normal 7 5 3 6" xfId="32652"/>
    <cellStyle name="Normal 7 5 3 6 2" xfId="32653"/>
    <cellStyle name="Normal 7 5 3 6 3" xfId="32654"/>
    <cellStyle name="Normal 7 5 3 7" xfId="32655"/>
    <cellStyle name="Normal 7 5 3 8" xfId="32656"/>
    <cellStyle name="Normal 7 5 3 9" xfId="32657"/>
    <cellStyle name="Normal 7 5 4" xfId="4296"/>
    <cellStyle name="Normal 7 5 4 2" xfId="4297"/>
    <cellStyle name="Normal 7 5 4 2 2" xfId="32658"/>
    <cellStyle name="Normal 7 5 4 2 2 2" xfId="32659"/>
    <cellStyle name="Normal 7 5 4 2 2 3" xfId="32660"/>
    <cellStyle name="Normal 7 5 4 2 3" xfId="32661"/>
    <cellStyle name="Normal 7 5 4 2 4" xfId="32662"/>
    <cellStyle name="Normal 7 5 4 3" xfId="4298"/>
    <cellStyle name="Normal 7 5 4 3 2" xfId="32663"/>
    <cellStyle name="Normal 7 5 4 3 2 2" xfId="32664"/>
    <cellStyle name="Normal 7 5 4 3 2 3" xfId="32665"/>
    <cellStyle name="Normal 7 5 4 3 3" xfId="32666"/>
    <cellStyle name="Normal 7 5 4 3 4" xfId="32667"/>
    <cellStyle name="Normal 7 5 4 4" xfId="32668"/>
    <cellStyle name="Normal 7 5 4 4 2" xfId="32669"/>
    <cellStyle name="Normal 7 5 4 4 3" xfId="32670"/>
    <cellStyle name="Normal 7 5 4 5" xfId="32671"/>
    <cellStyle name="Normal 7 5 4 6" xfId="32672"/>
    <cellStyle name="Normal 7 5 4 7" xfId="32673"/>
    <cellStyle name="Normal 7 5 4 8" xfId="32674"/>
    <cellStyle name="Normal 7 5 4 9" xfId="32675"/>
    <cellStyle name="Normal 7 5 5" xfId="4299"/>
    <cellStyle name="Normal 7 5 5 2" xfId="4300"/>
    <cellStyle name="Normal 7 5 5 2 2" xfId="32676"/>
    <cellStyle name="Normal 7 5 5 2 2 2" xfId="32677"/>
    <cellStyle name="Normal 7 5 5 2 2 3" xfId="32678"/>
    <cellStyle name="Normal 7 5 5 2 3" xfId="32679"/>
    <cellStyle name="Normal 7 5 5 2 4" xfId="32680"/>
    <cellStyle name="Normal 7 5 5 3" xfId="4301"/>
    <cellStyle name="Normal 7 5 5 3 2" xfId="32681"/>
    <cellStyle name="Normal 7 5 5 3 2 2" xfId="32682"/>
    <cellStyle name="Normal 7 5 5 3 2 3" xfId="32683"/>
    <cellStyle name="Normal 7 5 5 3 3" xfId="32684"/>
    <cellStyle name="Normal 7 5 5 3 4" xfId="32685"/>
    <cellStyle name="Normal 7 5 5 4" xfId="32686"/>
    <cellStyle name="Normal 7 5 5 4 2" xfId="32687"/>
    <cellStyle name="Normal 7 5 5 4 3" xfId="32688"/>
    <cellStyle name="Normal 7 5 5 5" xfId="32689"/>
    <cellStyle name="Normal 7 5 5 6" xfId="32690"/>
    <cellStyle name="Normal 7 5 5 7" xfId="32691"/>
    <cellStyle name="Normal 7 5 5 8" xfId="32692"/>
    <cellStyle name="Normal 7 5 5 9" xfId="32693"/>
    <cellStyle name="Normal 7 5 6" xfId="4302"/>
    <cellStyle name="Normal 7 5 6 2" xfId="32694"/>
    <cellStyle name="Normal 7 5 6 2 2" xfId="32695"/>
    <cellStyle name="Normal 7 5 6 2 3" xfId="32696"/>
    <cellStyle name="Normal 7 5 6 3" xfId="32697"/>
    <cellStyle name="Normal 7 5 6 4" xfId="32698"/>
    <cellStyle name="Normal 7 5 7" xfId="4303"/>
    <cellStyle name="Normal 7 5 7 2" xfId="32699"/>
    <cellStyle name="Normal 7 5 7 2 2" xfId="32700"/>
    <cellStyle name="Normal 7 5 7 2 3" xfId="32701"/>
    <cellStyle name="Normal 7 5 7 3" xfId="32702"/>
    <cellStyle name="Normal 7 5 7 4" xfId="32703"/>
    <cellStyle name="Normal 7 5 8" xfId="4304"/>
    <cellStyle name="Normal 7 5 8 2" xfId="32704"/>
    <cellStyle name="Normal 7 5 8 2 2" xfId="32705"/>
    <cellStyle name="Normal 7 5 8 3" xfId="32706"/>
    <cellStyle name="Normal 7 5 8 4" xfId="32707"/>
    <cellStyle name="Normal 7 5 9" xfId="32708"/>
    <cellStyle name="Normal 7 5 9 2" xfId="32709"/>
    <cellStyle name="Normal 7 5 9 3" xfId="32710"/>
    <cellStyle name="Normal 7 6" xfId="4305"/>
    <cellStyle name="Normal 7 6 10" xfId="32711"/>
    <cellStyle name="Normal 7 6 11" xfId="32712"/>
    <cellStyle name="Normal 7 6 12" xfId="32713"/>
    <cellStyle name="Normal 7 6 2" xfId="4306"/>
    <cellStyle name="Normal 7 6 2 2" xfId="4307"/>
    <cellStyle name="Normal 7 6 2 2 2" xfId="32714"/>
    <cellStyle name="Normal 7 6 2 2 2 2" xfId="32715"/>
    <cellStyle name="Normal 7 6 2 2 2 3" xfId="32716"/>
    <cellStyle name="Normal 7 6 2 2 3" xfId="32717"/>
    <cellStyle name="Normal 7 6 2 2 4" xfId="32718"/>
    <cellStyle name="Normal 7 6 2 3" xfId="4308"/>
    <cellStyle name="Normal 7 6 2 3 2" xfId="32719"/>
    <cellStyle name="Normal 7 6 2 3 2 2" xfId="32720"/>
    <cellStyle name="Normal 7 6 2 3 2 3" xfId="32721"/>
    <cellStyle name="Normal 7 6 2 3 3" xfId="32722"/>
    <cellStyle name="Normal 7 6 2 3 4" xfId="32723"/>
    <cellStyle name="Normal 7 6 2 4" xfId="32724"/>
    <cellStyle name="Normal 7 6 2 4 2" xfId="32725"/>
    <cellStyle name="Normal 7 6 2 4 3" xfId="32726"/>
    <cellStyle name="Normal 7 6 2 5" xfId="32727"/>
    <cellStyle name="Normal 7 6 2 6" xfId="32728"/>
    <cellStyle name="Normal 7 6 2 7" xfId="32729"/>
    <cellStyle name="Normal 7 6 2 8" xfId="32730"/>
    <cellStyle name="Normal 7 6 2 9" xfId="32731"/>
    <cellStyle name="Normal 7 6 3" xfId="4309"/>
    <cellStyle name="Normal 7 6 3 2" xfId="4310"/>
    <cellStyle name="Normal 7 6 3 2 2" xfId="32732"/>
    <cellStyle name="Normal 7 6 3 2 2 2" xfId="32733"/>
    <cellStyle name="Normal 7 6 3 2 2 3" xfId="32734"/>
    <cellStyle name="Normal 7 6 3 2 3" xfId="32735"/>
    <cellStyle name="Normal 7 6 3 2 4" xfId="32736"/>
    <cellStyle name="Normal 7 6 3 3" xfId="4311"/>
    <cellStyle name="Normal 7 6 3 3 2" xfId="32737"/>
    <cellStyle name="Normal 7 6 3 3 2 2" xfId="32738"/>
    <cellStyle name="Normal 7 6 3 3 2 3" xfId="32739"/>
    <cellStyle name="Normal 7 6 3 3 3" xfId="32740"/>
    <cellStyle name="Normal 7 6 3 3 4" xfId="32741"/>
    <cellStyle name="Normal 7 6 3 4" xfId="32742"/>
    <cellStyle name="Normal 7 6 3 4 2" xfId="32743"/>
    <cellStyle name="Normal 7 6 3 4 3" xfId="32744"/>
    <cellStyle name="Normal 7 6 3 5" xfId="32745"/>
    <cellStyle name="Normal 7 6 3 6" xfId="32746"/>
    <cellStyle name="Normal 7 6 3 7" xfId="32747"/>
    <cellStyle name="Normal 7 6 3 8" xfId="32748"/>
    <cellStyle name="Normal 7 6 3 9" xfId="32749"/>
    <cellStyle name="Normal 7 6 4" xfId="4312"/>
    <cellStyle name="Normal 7 6 4 2" xfId="32750"/>
    <cellStyle name="Normal 7 6 4 2 2" xfId="32751"/>
    <cellStyle name="Normal 7 6 4 2 3" xfId="32752"/>
    <cellStyle name="Normal 7 6 4 3" xfId="32753"/>
    <cellStyle name="Normal 7 6 4 4" xfId="32754"/>
    <cellStyle name="Normal 7 6 5" xfId="4313"/>
    <cellStyle name="Normal 7 6 5 2" xfId="32755"/>
    <cellStyle name="Normal 7 6 5 2 2" xfId="32756"/>
    <cellStyle name="Normal 7 6 5 2 3" xfId="32757"/>
    <cellStyle name="Normal 7 6 5 3" xfId="32758"/>
    <cellStyle name="Normal 7 6 5 4" xfId="32759"/>
    <cellStyle name="Normal 7 6 6" xfId="4314"/>
    <cellStyle name="Normal 7 6 6 2" xfId="32760"/>
    <cellStyle name="Normal 7 6 6 2 2" xfId="32761"/>
    <cellStyle name="Normal 7 6 6 3" xfId="32762"/>
    <cellStyle name="Normal 7 6 6 4" xfId="32763"/>
    <cellStyle name="Normal 7 6 7" xfId="32764"/>
    <cellStyle name="Normal 7 6 7 2" xfId="32765"/>
    <cellStyle name="Normal 7 6 7 3" xfId="32766"/>
    <cellStyle name="Normal 7 6 8" xfId="32767"/>
    <cellStyle name="Normal 7 6 9" xfId="32768"/>
    <cellStyle name="Normal 7 7" xfId="4315"/>
    <cellStyle name="Normal 7 7 10" xfId="32769"/>
    <cellStyle name="Normal 7 7 11" xfId="32770"/>
    <cellStyle name="Normal 7 7 2" xfId="4316"/>
    <cellStyle name="Normal 7 7 2 2" xfId="4317"/>
    <cellStyle name="Normal 7 7 2 2 2" xfId="32771"/>
    <cellStyle name="Normal 7 7 2 2 2 2" xfId="32772"/>
    <cellStyle name="Normal 7 7 2 2 2 3" xfId="32773"/>
    <cellStyle name="Normal 7 7 2 2 3" xfId="32774"/>
    <cellStyle name="Normal 7 7 2 2 4" xfId="32775"/>
    <cellStyle name="Normal 7 7 2 3" xfId="4318"/>
    <cellStyle name="Normal 7 7 2 3 2" xfId="32776"/>
    <cellStyle name="Normal 7 7 2 3 2 2" xfId="32777"/>
    <cellStyle name="Normal 7 7 2 3 2 3" xfId="32778"/>
    <cellStyle name="Normal 7 7 2 3 3" xfId="32779"/>
    <cellStyle name="Normal 7 7 2 3 4" xfId="32780"/>
    <cellStyle name="Normal 7 7 2 4" xfId="32781"/>
    <cellStyle name="Normal 7 7 2 4 2" xfId="32782"/>
    <cellStyle name="Normal 7 7 2 4 3" xfId="32783"/>
    <cellStyle name="Normal 7 7 2 5" xfId="32784"/>
    <cellStyle name="Normal 7 7 2 6" xfId="32785"/>
    <cellStyle name="Normal 7 7 2 7" xfId="32786"/>
    <cellStyle name="Normal 7 7 2 8" xfId="32787"/>
    <cellStyle name="Normal 7 7 2 9" xfId="32788"/>
    <cellStyle name="Normal 7 7 3" xfId="4319"/>
    <cellStyle name="Normal 7 7 3 2" xfId="32789"/>
    <cellStyle name="Normal 7 7 3 2 2" xfId="32790"/>
    <cellStyle name="Normal 7 7 3 2 3" xfId="32791"/>
    <cellStyle name="Normal 7 7 3 3" xfId="32792"/>
    <cellStyle name="Normal 7 7 3 4" xfId="32793"/>
    <cellStyle name="Normal 7 7 4" xfId="4320"/>
    <cellStyle name="Normal 7 7 4 2" xfId="32794"/>
    <cellStyle name="Normal 7 7 4 2 2" xfId="32795"/>
    <cellStyle name="Normal 7 7 4 2 3" xfId="32796"/>
    <cellStyle name="Normal 7 7 4 3" xfId="32797"/>
    <cellStyle name="Normal 7 7 4 4" xfId="32798"/>
    <cellStyle name="Normal 7 7 5" xfId="4321"/>
    <cellStyle name="Normal 7 7 5 2" xfId="32799"/>
    <cellStyle name="Normal 7 7 5 2 2" xfId="32800"/>
    <cellStyle name="Normal 7 7 5 3" xfId="32801"/>
    <cellStyle name="Normal 7 7 5 4" xfId="32802"/>
    <cellStyle name="Normal 7 7 6" xfId="32803"/>
    <cellStyle name="Normal 7 7 6 2" xfId="32804"/>
    <cellStyle name="Normal 7 7 6 3" xfId="32805"/>
    <cellStyle name="Normal 7 7 7" xfId="32806"/>
    <cellStyle name="Normal 7 7 8" xfId="32807"/>
    <cellStyle name="Normal 7 7 9" xfId="32808"/>
    <cellStyle name="Normal 7 8" xfId="4322"/>
    <cellStyle name="Normal 7 8 2" xfId="4323"/>
    <cellStyle name="Normal 7 8 2 2" xfId="32809"/>
    <cellStyle name="Normal 7 8 2 2 2" xfId="32810"/>
    <cellStyle name="Normal 7 8 2 2 3" xfId="32811"/>
    <cellStyle name="Normal 7 8 2 3" xfId="32812"/>
    <cellStyle name="Normal 7 8 2 4" xfId="32813"/>
    <cellStyle name="Normal 7 8 3" xfId="4324"/>
    <cellStyle name="Normal 7 8 3 2" xfId="32814"/>
    <cellStyle name="Normal 7 8 3 2 2" xfId="32815"/>
    <cellStyle name="Normal 7 8 3 2 3" xfId="32816"/>
    <cellStyle name="Normal 7 8 3 3" xfId="32817"/>
    <cellStyle name="Normal 7 8 3 4" xfId="32818"/>
    <cellStyle name="Normal 7 8 4" xfId="32819"/>
    <cellStyle name="Normal 7 8 4 2" xfId="32820"/>
    <cellStyle name="Normal 7 8 4 3" xfId="32821"/>
    <cellStyle name="Normal 7 8 5" xfId="32822"/>
    <cellStyle name="Normal 7 8 6" xfId="32823"/>
    <cellStyle name="Normal 7 8 7" xfId="32824"/>
    <cellStyle name="Normal 7 8 8" xfId="32825"/>
    <cellStyle name="Normal 7 8 9" xfId="32826"/>
    <cellStyle name="Normal 7 9" xfId="4325"/>
    <cellStyle name="Normal 7 9 2" xfId="4326"/>
    <cellStyle name="Normal 7 9 2 2" xfId="32827"/>
    <cellStyle name="Normal 7 9 2 2 2" xfId="32828"/>
    <cellStyle name="Normal 7 9 2 2 3" xfId="32829"/>
    <cellStyle name="Normal 7 9 2 3" xfId="32830"/>
    <cellStyle name="Normal 7 9 2 4" xfId="32831"/>
    <cellStyle name="Normal 7 9 3" xfId="4327"/>
    <cellStyle name="Normal 7 9 3 2" xfId="32832"/>
    <cellStyle name="Normal 7 9 3 2 2" xfId="32833"/>
    <cellStyle name="Normal 7 9 3 2 3" xfId="32834"/>
    <cellStyle name="Normal 7 9 3 3" xfId="32835"/>
    <cellStyle name="Normal 7 9 3 4" xfId="32836"/>
    <cellStyle name="Normal 7 9 4" xfId="32837"/>
    <cellStyle name="Normal 7 9 4 2" xfId="32838"/>
    <cellStyle name="Normal 7 9 4 3" xfId="32839"/>
    <cellStyle name="Normal 7 9 5" xfId="32840"/>
    <cellStyle name="Normal 7 9 6" xfId="32841"/>
    <cellStyle name="Normal 7 9 7" xfId="32842"/>
    <cellStyle name="Normal 7 9 8" xfId="32843"/>
    <cellStyle name="Normal 7 9 9" xfId="32844"/>
    <cellStyle name="Normal 8" xfId="4328"/>
    <cellStyle name="Normal 8 10" xfId="4329"/>
    <cellStyle name="Normal 8 10 2" xfId="32845"/>
    <cellStyle name="Normal 8 10 2 2" xfId="32846"/>
    <cellStyle name="Normal 8 10 2 3" xfId="32847"/>
    <cellStyle name="Normal 8 10 3" xfId="32848"/>
    <cellStyle name="Normal 8 10 4" xfId="32849"/>
    <cellStyle name="Normal 8 11" xfId="4330"/>
    <cellStyle name="Normal 8 11 2" xfId="32850"/>
    <cellStyle name="Normal 8 11 2 2" xfId="32851"/>
    <cellStyle name="Normal 8 11 2 3" xfId="32852"/>
    <cellStyle name="Normal 8 11 3" xfId="32853"/>
    <cellStyle name="Normal 8 11 4" xfId="32854"/>
    <cellStyle name="Normal 8 12" xfId="4331"/>
    <cellStyle name="Normal 8 12 2" xfId="32855"/>
    <cellStyle name="Normal 8 12 2 2" xfId="32856"/>
    <cellStyle name="Normal 8 12 3" xfId="32857"/>
    <cellStyle name="Normal 8 12 4" xfId="32858"/>
    <cellStyle name="Normal 8 13" xfId="32859"/>
    <cellStyle name="Normal 8 13 2" xfId="32860"/>
    <cellStyle name="Normal 8 13 3" xfId="32861"/>
    <cellStyle name="Normal 8 14" xfId="32862"/>
    <cellStyle name="Normal 8 15" xfId="32863"/>
    <cellStyle name="Normal 8 16" xfId="32864"/>
    <cellStyle name="Normal 8 17" xfId="32865"/>
    <cellStyle name="Normal 8 18" xfId="32866"/>
    <cellStyle name="Normal 8 2" xfId="4332"/>
    <cellStyle name="Normal 8 2 10" xfId="32867"/>
    <cellStyle name="Normal 8 2 11" xfId="32868"/>
    <cellStyle name="Normal 8 2 12" xfId="32869"/>
    <cellStyle name="Normal 8 2 13" xfId="32870"/>
    <cellStyle name="Normal 8 2 14" xfId="32871"/>
    <cellStyle name="Normal 8 2 2" xfId="4333"/>
    <cellStyle name="Normal 8 2 2 10" xfId="32872"/>
    <cellStyle name="Normal 8 2 2 11" xfId="32873"/>
    <cellStyle name="Normal 8 2 2 2" xfId="4334"/>
    <cellStyle name="Normal 8 2 2 2 2" xfId="4335"/>
    <cellStyle name="Normal 8 2 2 2 2 2" xfId="32874"/>
    <cellStyle name="Normal 8 2 2 2 2 2 2" xfId="32875"/>
    <cellStyle name="Normal 8 2 2 2 2 2 3" xfId="32876"/>
    <cellStyle name="Normal 8 2 2 2 2 3" xfId="32877"/>
    <cellStyle name="Normal 8 2 2 2 2 4" xfId="32878"/>
    <cellStyle name="Normal 8 2 2 2 3" xfId="4336"/>
    <cellStyle name="Normal 8 2 2 2 3 2" xfId="32879"/>
    <cellStyle name="Normal 8 2 2 2 3 2 2" xfId="32880"/>
    <cellStyle name="Normal 8 2 2 2 3 2 3" xfId="32881"/>
    <cellStyle name="Normal 8 2 2 2 3 3" xfId="32882"/>
    <cellStyle name="Normal 8 2 2 2 3 4" xfId="32883"/>
    <cellStyle name="Normal 8 2 2 2 4" xfId="32884"/>
    <cellStyle name="Normal 8 2 2 2 4 2" xfId="32885"/>
    <cellStyle name="Normal 8 2 2 2 4 3" xfId="32886"/>
    <cellStyle name="Normal 8 2 2 2 5" xfId="32887"/>
    <cellStyle name="Normal 8 2 2 2 6" xfId="32888"/>
    <cellStyle name="Normal 8 2 2 2 7" xfId="32889"/>
    <cellStyle name="Normal 8 2 2 2 8" xfId="32890"/>
    <cellStyle name="Normal 8 2 2 2 9" xfId="32891"/>
    <cellStyle name="Normal 8 2 2 3" xfId="4337"/>
    <cellStyle name="Normal 8 2 2 3 2" xfId="32892"/>
    <cellStyle name="Normal 8 2 2 3 2 2" xfId="32893"/>
    <cellStyle name="Normal 8 2 2 3 2 3" xfId="32894"/>
    <cellStyle name="Normal 8 2 2 3 3" xfId="32895"/>
    <cellStyle name="Normal 8 2 2 3 4" xfId="32896"/>
    <cellStyle name="Normal 8 2 2 4" xfId="4338"/>
    <cellStyle name="Normal 8 2 2 4 2" xfId="32897"/>
    <cellStyle name="Normal 8 2 2 4 2 2" xfId="32898"/>
    <cellStyle name="Normal 8 2 2 4 2 3" xfId="32899"/>
    <cellStyle name="Normal 8 2 2 4 3" xfId="32900"/>
    <cellStyle name="Normal 8 2 2 4 4" xfId="32901"/>
    <cellStyle name="Normal 8 2 2 5" xfId="4339"/>
    <cellStyle name="Normal 8 2 2 5 2" xfId="32902"/>
    <cellStyle name="Normal 8 2 2 5 2 2" xfId="32903"/>
    <cellStyle name="Normal 8 2 2 5 3" xfId="32904"/>
    <cellStyle name="Normal 8 2 2 5 4" xfId="32905"/>
    <cellStyle name="Normal 8 2 2 6" xfId="32906"/>
    <cellStyle name="Normal 8 2 2 6 2" xfId="32907"/>
    <cellStyle name="Normal 8 2 2 6 3" xfId="32908"/>
    <cellStyle name="Normal 8 2 2 7" xfId="32909"/>
    <cellStyle name="Normal 8 2 2 8" xfId="32910"/>
    <cellStyle name="Normal 8 2 2 9" xfId="32911"/>
    <cellStyle name="Normal 8 2 3" xfId="4340"/>
    <cellStyle name="Normal 8 2 3 10" xfId="32912"/>
    <cellStyle name="Normal 8 2 3 11" xfId="32913"/>
    <cellStyle name="Normal 8 2 3 2" xfId="4341"/>
    <cellStyle name="Normal 8 2 3 2 2" xfId="4342"/>
    <cellStyle name="Normal 8 2 3 2 2 2" xfId="32914"/>
    <cellStyle name="Normal 8 2 3 2 2 2 2" xfId="32915"/>
    <cellStyle name="Normal 8 2 3 2 2 2 3" xfId="32916"/>
    <cellStyle name="Normal 8 2 3 2 2 3" xfId="32917"/>
    <cellStyle name="Normal 8 2 3 2 2 4" xfId="32918"/>
    <cellStyle name="Normal 8 2 3 2 3" xfId="4343"/>
    <cellStyle name="Normal 8 2 3 2 3 2" xfId="32919"/>
    <cellStyle name="Normal 8 2 3 2 3 2 2" xfId="32920"/>
    <cellStyle name="Normal 8 2 3 2 3 2 3" xfId="32921"/>
    <cellStyle name="Normal 8 2 3 2 3 3" xfId="32922"/>
    <cellStyle name="Normal 8 2 3 2 3 4" xfId="32923"/>
    <cellStyle name="Normal 8 2 3 2 4" xfId="32924"/>
    <cellStyle name="Normal 8 2 3 2 4 2" xfId="32925"/>
    <cellStyle name="Normal 8 2 3 2 4 3" xfId="32926"/>
    <cellStyle name="Normal 8 2 3 2 5" xfId="32927"/>
    <cellStyle name="Normal 8 2 3 2 6" xfId="32928"/>
    <cellStyle name="Normal 8 2 3 2 7" xfId="32929"/>
    <cellStyle name="Normal 8 2 3 2 8" xfId="32930"/>
    <cellStyle name="Normal 8 2 3 2 9" xfId="32931"/>
    <cellStyle name="Normal 8 2 3 3" xfId="4344"/>
    <cellStyle name="Normal 8 2 3 3 2" xfId="32932"/>
    <cellStyle name="Normal 8 2 3 3 2 2" xfId="32933"/>
    <cellStyle name="Normal 8 2 3 3 2 3" xfId="32934"/>
    <cellStyle name="Normal 8 2 3 3 3" xfId="32935"/>
    <cellStyle name="Normal 8 2 3 3 4" xfId="32936"/>
    <cellStyle name="Normal 8 2 3 4" xfId="4345"/>
    <cellStyle name="Normal 8 2 3 4 2" xfId="32937"/>
    <cellStyle name="Normal 8 2 3 4 2 2" xfId="32938"/>
    <cellStyle name="Normal 8 2 3 4 2 3" xfId="32939"/>
    <cellStyle name="Normal 8 2 3 4 3" xfId="32940"/>
    <cellStyle name="Normal 8 2 3 4 4" xfId="32941"/>
    <cellStyle name="Normal 8 2 3 5" xfId="4346"/>
    <cellStyle name="Normal 8 2 3 5 2" xfId="32942"/>
    <cellStyle name="Normal 8 2 3 5 2 2" xfId="32943"/>
    <cellStyle name="Normal 8 2 3 5 3" xfId="32944"/>
    <cellStyle name="Normal 8 2 3 5 4" xfId="32945"/>
    <cellStyle name="Normal 8 2 3 6" xfId="32946"/>
    <cellStyle name="Normal 8 2 3 6 2" xfId="32947"/>
    <cellStyle name="Normal 8 2 3 6 3" xfId="32948"/>
    <cellStyle name="Normal 8 2 3 7" xfId="32949"/>
    <cellStyle name="Normal 8 2 3 8" xfId="32950"/>
    <cellStyle name="Normal 8 2 3 9" xfId="32951"/>
    <cellStyle name="Normal 8 2 4" xfId="4347"/>
    <cellStyle name="Normal 8 2 4 2" xfId="4348"/>
    <cellStyle name="Normal 8 2 4 2 2" xfId="32952"/>
    <cellStyle name="Normal 8 2 4 2 2 2" xfId="32953"/>
    <cellStyle name="Normal 8 2 4 2 2 3" xfId="32954"/>
    <cellStyle name="Normal 8 2 4 2 3" xfId="32955"/>
    <cellStyle name="Normal 8 2 4 2 4" xfId="32956"/>
    <cellStyle name="Normal 8 2 4 3" xfId="4349"/>
    <cellStyle name="Normal 8 2 4 3 2" xfId="32957"/>
    <cellStyle name="Normal 8 2 4 3 2 2" xfId="32958"/>
    <cellStyle name="Normal 8 2 4 3 2 3" xfId="32959"/>
    <cellStyle name="Normal 8 2 4 3 3" xfId="32960"/>
    <cellStyle name="Normal 8 2 4 3 4" xfId="32961"/>
    <cellStyle name="Normal 8 2 4 4" xfId="32962"/>
    <cellStyle name="Normal 8 2 4 4 2" xfId="32963"/>
    <cellStyle name="Normal 8 2 4 4 3" xfId="32964"/>
    <cellStyle name="Normal 8 2 4 5" xfId="32965"/>
    <cellStyle name="Normal 8 2 4 6" xfId="32966"/>
    <cellStyle name="Normal 8 2 4 7" xfId="32967"/>
    <cellStyle name="Normal 8 2 4 8" xfId="32968"/>
    <cellStyle name="Normal 8 2 4 9" xfId="32969"/>
    <cellStyle name="Normal 8 2 5" xfId="4350"/>
    <cellStyle name="Normal 8 2 5 2" xfId="4351"/>
    <cellStyle name="Normal 8 2 5 2 2" xfId="32970"/>
    <cellStyle name="Normal 8 2 5 2 2 2" xfId="32971"/>
    <cellStyle name="Normal 8 2 5 2 2 3" xfId="32972"/>
    <cellStyle name="Normal 8 2 5 2 3" xfId="32973"/>
    <cellStyle name="Normal 8 2 5 2 4" xfId="32974"/>
    <cellStyle name="Normal 8 2 5 3" xfId="4352"/>
    <cellStyle name="Normal 8 2 5 3 2" xfId="32975"/>
    <cellStyle name="Normal 8 2 5 3 2 2" xfId="32976"/>
    <cellStyle name="Normal 8 2 5 3 2 3" xfId="32977"/>
    <cellStyle name="Normal 8 2 5 3 3" xfId="32978"/>
    <cellStyle name="Normal 8 2 5 3 4" xfId="32979"/>
    <cellStyle name="Normal 8 2 5 4" xfId="32980"/>
    <cellStyle name="Normal 8 2 5 4 2" xfId="32981"/>
    <cellStyle name="Normal 8 2 5 4 3" xfId="32982"/>
    <cellStyle name="Normal 8 2 5 5" xfId="32983"/>
    <cellStyle name="Normal 8 2 5 6" xfId="32984"/>
    <cellStyle name="Normal 8 2 5 7" xfId="32985"/>
    <cellStyle name="Normal 8 2 5 8" xfId="32986"/>
    <cellStyle name="Normal 8 2 5 9" xfId="32987"/>
    <cellStyle name="Normal 8 2 6" xfId="4353"/>
    <cellStyle name="Normal 8 2 6 2" xfId="32988"/>
    <cellStyle name="Normal 8 2 6 2 2" xfId="32989"/>
    <cellStyle name="Normal 8 2 6 2 3" xfId="32990"/>
    <cellStyle name="Normal 8 2 6 3" xfId="32991"/>
    <cellStyle name="Normal 8 2 6 4" xfId="32992"/>
    <cellStyle name="Normal 8 2 7" xfId="4354"/>
    <cellStyle name="Normal 8 2 7 2" xfId="32993"/>
    <cellStyle name="Normal 8 2 7 2 2" xfId="32994"/>
    <cellStyle name="Normal 8 2 7 2 3" xfId="32995"/>
    <cellStyle name="Normal 8 2 7 3" xfId="32996"/>
    <cellStyle name="Normal 8 2 7 4" xfId="32997"/>
    <cellStyle name="Normal 8 2 8" xfId="4355"/>
    <cellStyle name="Normal 8 2 8 2" xfId="32998"/>
    <cellStyle name="Normal 8 2 8 2 2" xfId="32999"/>
    <cellStyle name="Normal 8 2 8 3" xfId="33000"/>
    <cellStyle name="Normal 8 2 8 4" xfId="33001"/>
    <cellStyle name="Normal 8 2 9" xfId="33002"/>
    <cellStyle name="Normal 8 2 9 2" xfId="33003"/>
    <cellStyle name="Normal 8 2 9 3" xfId="33004"/>
    <cellStyle name="Normal 8 3" xfId="4356"/>
    <cellStyle name="Normal 8 3 10" xfId="33005"/>
    <cellStyle name="Normal 8 3 11" xfId="33006"/>
    <cellStyle name="Normal 8 3 12" xfId="33007"/>
    <cellStyle name="Normal 8 3 2" xfId="4357"/>
    <cellStyle name="Normal 8 3 2 2" xfId="4358"/>
    <cellStyle name="Normal 8 3 2 2 2" xfId="33008"/>
    <cellStyle name="Normal 8 3 2 2 2 2" xfId="33009"/>
    <cellStyle name="Normal 8 3 2 2 2 3" xfId="33010"/>
    <cellStyle name="Normal 8 3 2 2 3" xfId="33011"/>
    <cellStyle name="Normal 8 3 2 2 4" xfId="33012"/>
    <cellStyle name="Normal 8 3 2 3" xfId="4359"/>
    <cellStyle name="Normal 8 3 2 3 2" xfId="33013"/>
    <cellStyle name="Normal 8 3 2 3 2 2" xfId="33014"/>
    <cellStyle name="Normal 8 3 2 3 2 3" xfId="33015"/>
    <cellStyle name="Normal 8 3 2 3 3" xfId="33016"/>
    <cellStyle name="Normal 8 3 2 3 4" xfId="33017"/>
    <cellStyle name="Normal 8 3 2 4" xfId="33018"/>
    <cellStyle name="Normal 8 3 2 4 2" xfId="33019"/>
    <cellStyle name="Normal 8 3 2 4 3" xfId="33020"/>
    <cellStyle name="Normal 8 3 2 5" xfId="33021"/>
    <cellStyle name="Normal 8 3 2 6" xfId="33022"/>
    <cellStyle name="Normal 8 3 2 7" xfId="33023"/>
    <cellStyle name="Normal 8 3 2 8" xfId="33024"/>
    <cellStyle name="Normal 8 3 2 9" xfId="33025"/>
    <cellStyle name="Normal 8 3 3" xfId="4360"/>
    <cellStyle name="Normal 8 3 3 2" xfId="4361"/>
    <cellStyle name="Normal 8 3 3 2 2" xfId="33026"/>
    <cellStyle name="Normal 8 3 3 2 2 2" xfId="33027"/>
    <cellStyle name="Normal 8 3 3 2 2 3" xfId="33028"/>
    <cellStyle name="Normal 8 3 3 2 3" xfId="33029"/>
    <cellStyle name="Normal 8 3 3 2 4" xfId="33030"/>
    <cellStyle name="Normal 8 3 3 3" xfId="4362"/>
    <cellStyle name="Normal 8 3 3 3 2" xfId="33031"/>
    <cellStyle name="Normal 8 3 3 3 2 2" xfId="33032"/>
    <cellStyle name="Normal 8 3 3 3 2 3" xfId="33033"/>
    <cellStyle name="Normal 8 3 3 3 3" xfId="33034"/>
    <cellStyle name="Normal 8 3 3 3 4" xfId="33035"/>
    <cellStyle name="Normal 8 3 3 4" xfId="33036"/>
    <cellStyle name="Normal 8 3 3 4 2" xfId="33037"/>
    <cellStyle name="Normal 8 3 3 4 3" xfId="33038"/>
    <cellStyle name="Normal 8 3 3 5" xfId="33039"/>
    <cellStyle name="Normal 8 3 3 6" xfId="33040"/>
    <cellStyle name="Normal 8 3 3 7" xfId="33041"/>
    <cellStyle name="Normal 8 3 3 8" xfId="33042"/>
    <cellStyle name="Normal 8 3 3 9" xfId="33043"/>
    <cellStyle name="Normal 8 3 4" xfId="4363"/>
    <cellStyle name="Normal 8 3 4 2" xfId="33044"/>
    <cellStyle name="Normal 8 3 4 2 2" xfId="33045"/>
    <cellStyle name="Normal 8 3 4 2 3" xfId="33046"/>
    <cellStyle name="Normal 8 3 4 3" xfId="33047"/>
    <cellStyle name="Normal 8 3 4 4" xfId="33048"/>
    <cellStyle name="Normal 8 3 5" xfId="4364"/>
    <cellStyle name="Normal 8 3 5 2" xfId="33049"/>
    <cellStyle name="Normal 8 3 5 2 2" xfId="33050"/>
    <cellStyle name="Normal 8 3 5 2 3" xfId="33051"/>
    <cellStyle name="Normal 8 3 5 3" xfId="33052"/>
    <cellStyle name="Normal 8 3 5 4" xfId="33053"/>
    <cellStyle name="Normal 8 3 6" xfId="4365"/>
    <cellStyle name="Normal 8 3 6 2" xfId="33054"/>
    <cellStyle name="Normal 8 3 6 2 2" xfId="33055"/>
    <cellStyle name="Normal 8 3 6 3" xfId="33056"/>
    <cellStyle name="Normal 8 3 6 4" xfId="33057"/>
    <cellStyle name="Normal 8 3 7" xfId="33058"/>
    <cellStyle name="Normal 8 3 7 2" xfId="33059"/>
    <cellStyle name="Normal 8 3 7 3" xfId="33060"/>
    <cellStyle name="Normal 8 3 8" xfId="33061"/>
    <cellStyle name="Normal 8 3 9" xfId="33062"/>
    <cellStyle name="Normal 8 4" xfId="4366"/>
    <cellStyle name="Normal 8 4 10" xfId="33063"/>
    <cellStyle name="Normal 8 4 11" xfId="33064"/>
    <cellStyle name="Normal 8 4 2" xfId="4367"/>
    <cellStyle name="Normal 8 4 2 2" xfId="4368"/>
    <cellStyle name="Normal 8 4 2 2 2" xfId="33065"/>
    <cellStyle name="Normal 8 4 2 2 2 2" xfId="33066"/>
    <cellStyle name="Normal 8 4 2 2 2 3" xfId="33067"/>
    <cellStyle name="Normal 8 4 2 2 3" xfId="33068"/>
    <cellStyle name="Normal 8 4 2 2 4" xfId="33069"/>
    <cellStyle name="Normal 8 4 2 3" xfId="4369"/>
    <cellStyle name="Normal 8 4 2 3 2" xfId="33070"/>
    <cellStyle name="Normal 8 4 2 3 2 2" xfId="33071"/>
    <cellStyle name="Normal 8 4 2 3 2 3" xfId="33072"/>
    <cellStyle name="Normal 8 4 2 3 3" xfId="33073"/>
    <cellStyle name="Normal 8 4 2 3 4" xfId="33074"/>
    <cellStyle name="Normal 8 4 2 4" xfId="33075"/>
    <cellStyle name="Normal 8 4 2 4 2" xfId="33076"/>
    <cellStyle name="Normal 8 4 2 4 3" xfId="33077"/>
    <cellStyle name="Normal 8 4 2 5" xfId="33078"/>
    <cellStyle name="Normal 8 4 2 6" xfId="33079"/>
    <cellStyle name="Normal 8 4 2 7" xfId="33080"/>
    <cellStyle name="Normal 8 4 2 8" xfId="33081"/>
    <cellStyle name="Normal 8 4 2 9" xfId="33082"/>
    <cellStyle name="Normal 8 4 3" xfId="4370"/>
    <cellStyle name="Normal 8 4 3 2" xfId="33083"/>
    <cellStyle name="Normal 8 4 3 2 2" xfId="33084"/>
    <cellStyle name="Normal 8 4 3 2 3" xfId="33085"/>
    <cellStyle name="Normal 8 4 3 3" xfId="33086"/>
    <cellStyle name="Normal 8 4 3 4" xfId="33087"/>
    <cellStyle name="Normal 8 4 4" xfId="4371"/>
    <cellStyle name="Normal 8 4 4 2" xfId="33088"/>
    <cellStyle name="Normal 8 4 4 2 2" xfId="33089"/>
    <cellStyle name="Normal 8 4 4 2 3" xfId="33090"/>
    <cellStyle name="Normal 8 4 4 3" xfId="33091"/>
    <cellStyle name="Normal 8 4 4 4" xfId="33092"/>
    <cellStyle name="Normal 8 4 5" xfId="4372"/>
    <cellStyle name="Normal 8 4 5 2" xfId="33093"/>
    <cellStyle name="Normal 8 4 5 2 2" xfId="33094"/>
    <cellStyle name="Normal 8 4 5 3" xfId="33095"/>
    <cellStyle name="Normal 8 4 5 4" xfId="33096"/>
    <cellStyle name="Normal 8 4 6" xfId="33097"/>
    <cellStyle name="Normal 8 4 6 2" xfId="33098"/>
    <cellStyle name="Normal 8 4 6 3" xfId="33099"/>
    <cellStyle name="Normal 8 4 7" xfId="33100"/>
    <cellStyle name="Normal 8 4 8" xfId="33101"/>
    <cellStyle name="Normal 8 4 9" xfId="33102"/>
    <cellStyle name="Normal 8 5" xfId="4373"/>
    <cellStyle name="Normal 8 5 2" xfId="4374"/>
    <cellStyle name="Normal 8 5 2 2" xfId="33103"/>
    <cellStyle name="Normal 8 5 2 2 2" xfId="33104"/>
    <cellStyle name="Normal 8 5 2 2 3" xfId="33105"/>
    <cellStyle name="Normal 8 5 2 3" xfId="33106"/>
    <cellStyle name="Normal 8 5 2 4" xfId="33107"/>
    <cellStyle name="Normal 8 5 3" xfId="4375"/>
    <cellStyle name="Normal 8 5 3 2" xfId="33108"/>
    <cellStyle name="Normal 8 5 3 2 2" xfId="33109"/>
    <cellStyle name="Normal 8 5 3 2 3" xfId="33110"/>
    <cellStyle name="Normal 8 5 3 3" xfId="33111"/>
    <cellStyle name="Normal 8 5 3 4" xfId="33112"/>
    <cellStyle name="Normal 8 5 4" xfId="33113"/>
    <cellStyle name="Normal 8 5 4 2" xfId="33114"/>
    <cellStyle name="Normal 8 5 4 3" xfId="33115"/>
    <cellStyle name="Normal 8 5 5" xfId="33116"/>
    <cellStyle name="Normal 8 5 6" xfId="33117"/>
    <cellStyle name="Normal 8 5 7" xfId="33118"/>
    <cellStyle name="Normal 8 5 8" xfId="33119"/>
    <cellStyle name="Normal 8 5 9" xfId="33120"/>
    <cellStyle name="Normal 8 6" xfId="4376"/>
    <cellStyle name="Normal 8 6 2" xfId="4377"/>
    <cellStyle name="Normal 8 6 2 2" xfId="33121"/>
    <cellStyle name="Normal 8 6 2 2 2" xfId="33122"/>
    <cellStyle name="Normal 8 6 2 2 3" xfId="33123"/>
    <cellStyle name="Normal 8 6 2 3" xfId="33124"/>
    <cellStyle name="Normal 8 6 2 4" xfId="33125"/>
    <cellStyle name="Normal 8 6 3" xfId="4378"/>
    <cellStyle name="Normal 8 6 3 2" xfId="33126"/>
    <cellStyle name="Normal 8 6 3 2 2" xfId="33127"/>
    <cellStyle name="Normal 8 6 3 2 3" xfId="33128"/>
    <cellStyle name="Normal 8 6 3 3" xfId="33129"/>
    <cellStyle name="Normal 8 6 3 4" xfId="33130"/>
    <cellStyle name="Normal 8 6 4" xfId="33131"/>
    <cellStyle name="Normal 8 6 4 2" xfId="33132"/>
    <cellStyle name="Normal 8 6 4 3" xfId="33133"/>
    <cellStyle name="Normal 8 6 5" xfId="33134"/>
    <cellStyle name="Normal 8 6 6" xfId="33135"/>
    <cellStyle name="Normal 8 6 7" xfId="33136"/>
    <cellStyle name="Normal 8 6 8" xfId="33137"/>
    <cellStyle name="Normal 8 6 9" xfId="33138"/>
    <cellStyle name="Normal 8 7" xfId="4379"/>
    <cellStyle name="Normal 8 7 2" xfId="4380"/>
    <cellStyle name="Normal 8 7 2 2" xfId="33139"/>
    <cellStyle name="Normal 8 7 2 2 2" xfId="33140"/>
    <cellStyle name="Normal 8 7 2 2 3" xfId="33141"/>
    <cellStyle name="Normal 8 7 2 3" xfId="33142"/>
    <cellStyle name="Normal 8 7 2 4" xfId="33143"/>
    <cellStyle name="Normal 8 7 3" xfId="4381"/>
    <cellStyle name="Normal 8 7 3 2" xfId="33144"/>
    <cellStyle name="Normal 8 7 3 2 2" xfId="33145"/>
    <cellStyle name="Normal 8 7 3 2 3" xfId="33146"/>
    <cellStyle name="Normal 8 7 3 3" xfId="33147"/>
    <cellStyle name="Normal 8 7 3 4" xfId="33148"/>
    <cellStyle name="Normal 8 7 4" xfId="33149"/>
    <cellStyle name="Normal 8 7 4 2" xfId="33150"/>
    <cellStyle name="Normal 8 7 4 3" xfId="33151"/>
    <cellStyle name="Normal 8 7 5" xfId="33152"/>
    <cellStyle name="Normal 8 7 6" xfId="33153"/>
    <cellStyle name="Normal 8 7 7" xfId="33154"/>
    <cellStyle name="Normal 8 7 8" xfId="33155"/>
    <cellStyle name="Normal 8 7 9" xfId="33156"/>
    <cellStyle name="Normal 8 8" xfId="4382"/>
    <cellStyle name="Normal 8 8 2" xfId="4383"/>
    <cellStyle name="Normal 8 8 2 2" xfId="33157"/>
    <cellStyle name="Normal 8 8 2 2 2" xfId="33158"/>
    <cellStyle name="Normal 8 8 2 2 3" xfId="33159"/>
    <cellStyle name="Normal 8 8 2 3" xfId="33160"/>
    <cellStyle name="Normal 8 8 2 4" xfId="33161"/>
    <cellStyle name="Normal 8 8 3" xfId="4384"/>
    <cellStyle name="Normal 8 8 3 2" xfId="33162"/>
    <cellStyle name="Normal 8 8 3 2 2" xfId="33163"/>
    <cellStyle name="Normal 8 8 3 2 3" xfId="33164"/>
    <cellStyle name="Normal 8 8 3 3" xfId="33165"/>
    <cellStyle name="Normal 8 8 3 4" xfId="33166"/>
    <cellStyle name="Normal 8 8 4" xfId="33167"/>
    <cellStyle name="Normal 8 8 4 2" xfId="33168"/>
    <cellStyle name="Normal 8 8 4 3" xfId="33169"/>
    <cellStyle name="Normal 8 8 5" xfId="33170"/>
    <cellStyle name="Normal 8 8 6" xfId="33171"/>
    <cellStyle name="Normal 8 8 7" xfId="33172"/>
    <cellStyle name="Normal 8 8 8" xfId="33173"/>
    <cellStyle name="Normal 8 8 9" xfId="33174"/>
    <cellStyle name="Normal 8 9" xfId="4385"/>
    <cellStyle name="Normal 8 9 2" xfId="4386"/>
    <cellStyle name="Normal 8 9 2 2" xfId="33175"/>
    <cellStyle name="Normal 8 9 2 2 2" xfId="33176"/>
    <cellStyle name="Normal 8 9 2 2 3" xfId="33177"/>
    <cellStyle name="Normal 8 9 2 3" xfId="33178"/>
    <cellStyle name="Normal 8 9 2 4" xfId="33179"/>
    <cellStyle name="Normal 8 9 3" xfId="33180"/>
    <cellStyle name="Normal 8 9 3 2" xfId="33181"/>
    <cellStyle name="Normal 8 9 3 3" xfId="33182"/>
    <cellStyle name="Normal 8 9 4" xfId="33183"/>
    <cellStyle name="Normal 8 9 5" xfId="33184"/>
    <cellStyle name="Normal 8 9 6" xfId="33185"/>
    <cellStyle name="Normal 8 9 7" xfId="33186"/>
    <cellStyle name="Normal 8 9 8" xfId="33187"/>
    <cellStyle name="Normal 9" xfId="4387"/>
    <cellStyle name="Normal 9 10" xfId="33188"/>
    <cellStyle name="Normal 9 11" xfId="33189"/>
    <cellStyle name="Normal 9 12" xfId="33190"/>
    <cellStyle name="Normal 9 13" xfId="33191"/>
    <cellStyle name="Normal 9 2" xfId="4388"/>
    <cellStyle name="Normal 9 2 10" xfId="33192"/>
    <cellStyle name="Normal 9 2 11" xfId="33193"/>
    <cellStyle name="Normal 9 2 2" xfId="4389"/>
    <cellStyle name="Normal 9 2 2 2" xfId="4390"/>
    <cellStyle name="Normal 9 2 2 2 2" xfId="33194"/>
    <cellStyle name="Normal 9 2 2 2 2 2" xfId="33195"/>
    <cellStyle name="Normal 9 2 2 2 2 3" xfId="33196"/>
    <cellStyle name="Normal 9 2 2 2 3" xfId="33197"/>
    <cellStyle name="Normal 9 2 2 2 4" xfId="33198"/>
    <cellStyle name="Normal 9 2 2 3" xfId="4391"/>
    <cellStyle name="Normal 9 2 2 3 2" xfId="33199"/>
    <cellStyle name="Normal 9 2 2 3 2 2" xfId="33200"/>
    <cellStyle name="Normal 9 2 2 3 2 3" xfId="33201"/>
    <cellStyle name="Normal 9 2 2 3 3" xfId="33202"/>
    <cellStyle name="Normal 9 2 2 3 4" xfId="33203"/>
    <cellStyle name="Normal 9 2 2 4" xfId="33204"/>
    <cellStyle name="Normal 9 2 2 4 2" xfId="33205"/>
    <cellStyle name="Normal 9 2 2 4 3" xfId="33206"/>
    <cellStyle name="Normal 9 2 2 5" xfId="33207"/>
    <cellStyle name="Normal 9 2 2 6" xfId="33208"/>
    <cellStyle name="Normal 9 2 2 7" xfId="33209"/>
    <cellStyle name="Normal 9 2 2 8" xfId="33210"/>
    <cellStyle name="Normal 9 2 2 9" xfId="33211"/>
    <cellStyle name="Normal 9 2 3" xfId="4392"/>
    <cellStyle name="Normal 9 2 3 2" xfId="33212"/>
    <cellStyle name="Normal 9 2 3 2 2" xfId="33213"/>
    <cellStyle name="Normal 9 2 3 2 3" xfId="33214"/>
    <cellStyle name="Normal 9 2 3 3" xfId="33215"/>
    <cellStyle name="Normal 9 2 3 4" xfId="33216"/>
    <cellStyle name="Normal 9 2 4" xfId="4393"/>
    <cellStyle name="Normal 9 2 4 2" xfId="33217"/>
    <cellStyle name="Normal 9 2 4 2 2" xfId="33218"/>
    <cellStyle name="Normal 9 2 4 2 3" xfId="33219"/>
    <cellStyle name="Normal 9 2 4 3" xfId="33220"/>
    <cellStyle name="Normal 9 2 4 4" xfId="33221"/>
    <cellStyle name="Normal 9 2 5" xfId="4394"/>
    <cellStyle name="Normal 9 2 5 2" xfId="33222"/>
    <cellStyle name="Normal 9 2 5 2 2" xfId="33223"/>
    <cellStyle name="Normal 9 2 5 3" xfId="33224"/>
    <cellStyle name="Normal 9 2 5 4" xfId="33225"/>
    <cellStyle name="Normal 9 2 6" xfId="33226"/>
    <cellStyle name="Normal 9 2 6 2" xfId="33227"/>
    <cellStyle name="Normal 9 2 6 3" xfId="33228"/>
    <cellStyle name="Normal 9 2 7" xfId="33229"/>
    <cellStyle name="Normal 9 2 8" xfId="33230"/>
    <cellStyle name="Normal 9 2 9" xfId="33231"/>
    <cellStyle name="Normal 9 3" xfId="4395"/>
    <cellStyle name="Normal 9 3 2" xfId="4396"/>
    <cellStyle name="Normal 9 3 2 2" xfId="33232"/>
    <cellStyle name="Normal 9 3 2 2 2" xfId="33233"/>
    <cellStyle name="Normal 9 3 2 2 3" xfId="33234"/>
    <cellStyle name="Normal 9 3 2 3" xfId="33235"/>
    <cellStyle name="Normal 9 3 2 4" xfId="33236"/>
    <cellStyle name="Normal 9 3 3" xfId="4397"/>
    <cellStyle name="Normal 9 3 3 2" xfId="33237"/>
    <cellStyle name="Normal 9 3 3 2 2" xfId="33238"/>
    <cellStyle name="Normal 9 3 3 2 3" xfId="33239"/>
    <cellStyle name="Normal 9 3 3 3" xfId="33240"/>
    <cellStyle name="Normal 9 3 3 4" xfId="33241"/>
    <cellStyle name="Normal 9 3 4" xfId="33242"/>
    <cellStyle name="Normal 9 3 4 2" xfId="33243"/>
    <cellStyle name="Normal 9 3 4 3" xfId="33244"/>
    <cellStyle name="Normal 9 3 5" xfId="33245"/>
    <cellStyle name="Normal 9 3 6" xfId="33246"/>
    <cellStyle name="Normal 9 3 7" xfId="33247"/>
    <cellStyle name="Normal 9 3 8" xfId="33248"/>
    <cellStyle name="Normal 9 3 9" xfId="33249"/>
    <cellStyle name="Normal 9 4" xfId="4398"/>
    <cellStyle name="Normal 9 4 2" xfId="4399"/>
    <cellStyle name="Normal 9 4 2 2" xfId="33250"/>
    <cellStyle name="Normal 9 4 2 2 2" xfId="33251"/>
    <cellStyle name="Normal 9 4 2 2 3" xfId="33252"/>
    <cellStyle name="Normal 9 4 2 3" xfId="33253"/>
    <cellStyle name="Normal 9 4 2 4" xfId="33254"/>
    <cellStyle name="Normal 9 4 3" xfId="4400"/>
    <cellStyle name="Normal 9 4 3 2" xfId="33255"/>
    <cellStyle name="Normal 9 4 3 2 2" xfId="33256"/>
    <cellStyle name="Normal 9 4 3 2 3" xfId="33257"/>
    <cellStyle name="Normal 9 4 3 3" xfId="33258"/>
    <cellStyle name="Normal 9 4 3 4" xfId="33259"/>
    <cellStyle name="Normal 9 4 4" xfId="33260"/>
    <cellStyle name="Normal 9 4 4 2" xfId="33261"/>
    <cellStyle name="Normal 9 4 4 3" xfId="33262"/>
    <cellStyle name="Normal 9 4 5" xfId="33263"/>
    <cellStyle name="Normal 9 4 6" xfId="33264"/>
    <cellStyle name="Normal 9 4 7" xfId="33265"/>
    <cellStyle name="Normal 9 4 8" xfId="33266"/>
    <cellStyle name="Normal 9 4 9" xfId="33267"/>
    <cellStyle name="Normal 9 5" xfId="4401"/>
    <cellStyle name="Normal 9 5 2" xfId="33268"/>
    <cellStyle name="Normal 9 5 2 2" xfId="33269"/>
    <cellStyle name="Normal 9 5 2 3" xfId="33270"/>
    <cellStyle name="Normal 9 5 3" xfId="33271"/>
    <cellStyle name="Normal 9 5 4" xfId="33272"/>
    <cellStyle name="Normal 9 6" xfId="4402"/>
    <cellStyle name="Normal 9 6 2" xfId="33273"/>
    <cellStyle name="Normal 9 6 2 2" xfId="33274"/>
    <cellStyle name="Normal 9 6 2 3" xfId="33275"/>
    <cellStyle name="Normal 9 6 3" xfId="33276"/>
    <cellStyle name="Normal 9 6 4" xfId="33277"/>
    <cellStyle name="Normal 9 7" xfId="4403"/>
    <cellStyle name="Normal 9 7 2" xfId="33278"/>
    <cellStyle name="Normal 9 7 2 2" xfId="33279"/>
    <cellStyle name="Normal 9 7 3" xfId="33280"/>
    <cellStyle name="Normal 9 7 4" xfId="33281"/>
    <cellStyle name="Normal 9 8" xfId="33282"/>
    <cellStyle name="Normal 9 8 2" xfId="33283"/>
    <cellStyle name="Normal 9 8 3" xfId="33284"/>
    <cellStyle name="Normal 9 9" xfId="33285"/>
    <cellStyle name="Percent" xfId="53211" builtinId="5"/>
    <cellStyle name="Percent 10" xfId="4404"/>
    <cellStyle name="Percent 10 2" xfId="6"/>
    <cellStyle name="Percent 10 3" xfId="4405"/>
    <cellStyle name="Percent 11" xfId="4406"/>
    <cellStyle name="Percent 11 2" xfId="4407"/>
    <cellStyle name="Percent 11 2 10" xfId="33286"/>
    <cellStyle name="Percent 11 2 11" xfId="33287"/>
    <cellStyle name="Percent 11 2 2" xfId="4408"/>
    <cellStyle name="Percent 11 2 2 2" xfId="4409"/>
    <cellStyle name="Percent 11 2 2 2 2" xfId="33288"/>
    <cellStyle name="Percent 11 2 2 2 2 2" xfId="33289"/>
    <cellStyle name="Percent 11 2 2 2 2 3" xfId="33290"/>
    <cellStyle name="Percent 11 2 2 2 3" xfId="33291"/>
    <cellStyle name="Percent 11 2 2 2 4" xfId="33292"/>
    <cellStyle name="Percent 11 2 2 3" xfId="4410"/>
    <cellStyle name="Percent 11 2 2 3 2" xfId="33293"/>
    <cellStyle name="Percent 11 2 2 3 2 2" xfId="33294"/>
    <cellStyle name="Percent 11 2 2 3 2 3" xfId="33295"/>
    <cellStyle name="Percent 11 2 2 3 3" xfId="33296"/>
    <cellStyle name="Percent 11 2 2 3 4" xfId="33297"/>
    <cellStyle name="Percent 11 2 2 4" xfId="33298"/>
    <cellStyle name="Percent 11 2 2 4 2" xfId="33299"/>
    <cellStyle name="Percent 11 2 2 4 3" xfId="33300"/>
    <cellStyle name="Percent 11 2 2 5" xfId="33301"/>
    <cellStyle name="Percent 11 2 2 6" xfId="33302"/>
    <cellStyle name="Percent 11 2 2 7" xfId="33303"/>
    <cellStyle name="Percent 11 2 2 8" xfId="33304"/>
    <cellStyle name="Percent 11 2 2 9" xfId="33305"/>
    <cellStyle name="Percent 11 2 3" xfId="4411"/>
    <cellStyle name="Percent 11 2 3 2" xfId="33306"/>
    <cellStyle name="Percent 11 2 3 2 2" xfId="33307"/>
    <cellStyle name="Percent 11 2 3 2 3" xfId="33308"/>
    <cellStyle name="Percent 11 2 3 3" xfId="33309"/>
    <cellStyle name="Percent 11 2 3 4" xfId="33310"/>
    <cellStyle name="Percent 11 2 4" xfId="4412"/>
    <cellStyle name="Percent 11 2 4 2" xfId="33311"/>
    <cellStyle name="Percent 11 2 4 2 2" xfId="33312"/>
    <cellStyle name="Percent 11 2 4 2 3" xfId="33313"/>
    <cellStyle name="Percent 11 2 4 3" xfId="33314"/>
    <cellStyle name="Percent 11 2 4 4" xfId="33315"/>
    <cellStyle name="Percent 11 2 5" xfId="4413"/>
    <cellStyle name="Percent 11 2 5 2" xfId="33316"/>
    <cellStyle name="Percent 11 2 5 2 2" xfId="33317"/>
    <cellStyle name="Percent 11 2 5 3" xfId="33318"/>
    <cellStyle name="Percent 11 2 5 4" xfId="33319"/>
    <cellStyle name="Percent 11 2 6" xfId="33320"/>
    <cellStyle name="Percent 11 2 6 2" xfId="33321"/>
    <cellStyle name="Percent 11 2 6 3" xfId="33322"/>
    <cellStyle name="Percent 11 2 7" xfId="33323"/>
    <cellStyle name="Percent 11 2 8" xfId="33324"/>
    <cellStyle name="Percent 11 2 9" xfId="33325"/>
    <cellStyle name="Percent 11 3" xfId="4414"/>
    <cellStyle name="Percent 11 3 2" xfId="4415"/>
    <cellStyle name="Percent 11 3 2 2" xfId="33326"/>
    <cellStyle name="Percent 11 3 2 2 2" xfId="33327"/>
    <cellStyle name="Percent 11 3 2 2 3" xfId="33328"/>
    <cellStyle name="Percent 11 3 2 3" xfId="33329"/>
    <cellStyle name="Percent 11 3 2 4" xfId="33330"/>
    <cellStyle name="Percent 11 3 3" xfId="4416"/>
    <cellStyle name="Percent 11 3 3 2" xfId="33331"/>
    <cellStyle name="Percent 11 3 3 2 2" xfId="33332"/>
    <cellStyle name="Percent 11 3 3 2 3" xfId="33333"/>
    <cellStyle name="Percent 11 3 3 3" xfId="33334"/>
    <cellStyle name="Percent 11 3 3 4" xfId="33335"/>
    <cellStyle name="Percent 11 3 4" xfId="33336"/>
    <cellStyle name="Percent 11 3 4 2" xfId="33337"/>
    <cellStyle name="Percent 11 3 4 3" xfId="33338"/>
    <cellStyle name="Percent 11 3 5" xfId="33339"/>
    <cellStyle name="Percent 11 3 6" xfId="33340"/>
    <cellStyle name="Percent 11 3 7" xfId="33341"/>
    <cellStyle name="Percent 11 3 8" xfId="33342"/>
    <cellStyle name="Percent 11 3 9" xfId="33343"/>
    <cellStyle name="Percent 11 4" xfId="4417"/>
    <cellStyle name="Percent 11 4 2" xfId="4418"/>
    <cellStyle name="Percent 11 4 2 2" xfId="33344"/>
    <cellStyle name="Percent 11 4 2 2 2" xfId="33345"/>
    <cellStyle name="Percent 11 4 2 2 3" xfId="33346"/>
    <cellStyle name="Percent 11 4 2 3" xfId="33347"/>
    <cellStyle name="Percent 11 4 2 4" xfId="33348"/>
    <cellStyle name="Percent 11 4 3" xfId="4419"/>
    <cellStyle name="Percent 11 4 3 2" xfId="33349"/>
    <cellStyle name="Percent 11 4 3 2 2" xfId="33350"/>
    <cellStyle name="Percent 11 4 3 2 3" xfId="33351"/>
    <cellStyle name="Percent 11 4 3 3" xfId="33352"/>
    <cellStyle name="Percent 11 4 3 4" xfId="33353"/>
    <cellStyle name="Percent 11 4 4" xfId="33354"/>
    <cellStyle name="Percent 11 4 4 2" xfId="33355"/>
    <cellStyle name="Percent 11 4 4 3" xfId="33356"/>
    <cellStyle name="Percent 11 4 5" xfId="33357"/>
    <cellStyle name="Percent 11 4 6" xfId="33358"/>
    <cellStyle name="Percent 11 4 7" xfId="33359"/>
    <cellStyle name="Percent 11 4 8" xfId="33360"/>
    <cellStyle name="Percent 11 4 9" xfId="33361"/>
    <cellStyle name="Percent 11 5" xfId="4420"/>
    <cellStyle name="Percent 11 6" xfId="4421"/>
    <cellStyle name="Percent 11 7" xfId="33362"/>
    <cellStyle name="Percent 11 7 2" xfId="33363"/>
    <cellStyle name="Percent 11 7 3" xfId="33364"/>
    <cellStyle name="Percent 11 8" xfId="33365"/>
    <cellStyle name="Percent 11 9" xfId="33366"/>
    <cellStyle name="Percent 12" xfId="4422"/>
    <cellStyle name="Percent 12 10" xfId="33367"/>
    <cellStyle name="Percent 12 11" xfId="33368"/>
    <cellStyle name="Percent 12 2" xfId="4423"/>
    <cellStyle name="Percent 12 2 2" xfId="4424"/>
    <cellStyle name="Percent 12 2 2 2" xfId="33369"/>
    <cellStyle name="Percent 12 2 2 2 2" xfId="33370"/>
    <cellStyle name="Percent 12 2 2 2 3" xfId="33371"/>
    <cellStyle name="Percent 12 2 2 3" xfId="33372"/>
    <cellStyle name="Percent 12 2 2 4" xfId="33373"/>
    <cellStyle name="Percent 12 2 3" xfId="4425"/>
    <cellStyle name="Percent 12 2 3 2" xfId="33374"/>
    <cellStyle name="Percent 12 2 3 2 2" xfId="33375"/>
    <cellStyle name="Percent 12 2 3 2 3" xfId="33376"/>
    <cellStyle name="Percent 12 2 3 3" xfId="33377"/>
    <cellStyle name="Percent 12 2 3 4" xfId="33378"/>
    <cellStyle name="Percent 12 2 4" xfId="33379"/>
    <cellStyle name="Percent 12 2 4 2" xfId="33380"/>
    <cellStyle name="Percent 12 2 4 3" xfId="33381"/>
    <cellStyle name="Percent 12 2 5" xfId="33382"/>
    <cellStyle name="Percent 12 2 6" xfId="33383"/>
    <cellStyle name="Percent 12 2 7" xfId="33384"/>
    <cellStyle name="Percent 12 2 8" xfId="33385"/>
    <cellStyle name="Percent 12 2 9" xfId="33386"/>
    <cellStyle name="Percent 12 3" xfId="4426"/>
    <cellStyle name="Percent 12 3 2" xfId="33387"/>
    <cellStyle name="Percent 12 3 2 2" xfId="33388"/>
    <cellStyle name="Percent 12 3 2 3" xfId="33389"/>
    <cellStyle name="Percent 12 3 3" xfId="33390"/>
    <cellStyle name="Percent 12 3 4" xfId="33391"/>
    <cellStyle name="Percent 12 4" xfId="4427"/>
    <cellStyle name="Percent 12 4 2" xfId="33392"/>
    <cellStyle name="Percent 12 4 2 2" xfId="33393"/>
    <cellStyle name="Percent 12 4 2 3" xfId="33394"/>
    <cellStyle name="Percent 12 4 3" xfId="33395"/>
    <cellStyle name="Percent 12 4 4" xfId="33396"/>
    <cellStyle name="Percent 12 5" xfId="4428"/>
    <cellStyle name="Percent 12 5 2" xfId="33397"/>
    <cellStyle name="Percent 12 5 2 2" xfId="33398"/>
    <cellStyle name="Percent 12 5 3" xfId="33399"/>
    <cellStyle name="Percent 12 5 4" xfId="33400"/>
    <cellStyle name="Percent 12 6" xfId="33401"/>
    <cellStyle name="Percent 12 6 2" xfId="33402"/>
    <cellStyle name="Percent 12 6 3" xfId="33403"/>
    <cellStyle name="Percent 12 7" xfId="33404"/>
    <cellStyle name="Percent 12 8" xfId="33405"/>
    <cellStyle name="Percent 12 9" xfId="33406"/>
    <cellStyle name="Percent 13" xfId="4429"/>
    <cellStyle name="Percent 13 2" xfId="4430"/>
    <cellStyle name="Percent 14" xfId="4431"/>
    <cellStyle name="Percent 14 2" xfId="4432"/>
    <cellStyle name="Percent 14 2 2" xfId="33407"/>
    <cellStyle name="Percent 14 2 2 2" xfId="33408"/>
    <cellStyle name="Percent 14 2 2 3" xfId="33409"/>
    <cellStyle name="Percent 14 2 3" xfId="33410"/>
    <cellStyle name="Percent 14 2 4" xfId="33411"/>
    <cellStyle name="Percent 14 3" xfId="4433"/>
    <cellStyle name="Percent 14 3 2" xfId="33412"/>
    <cellStyle name="Percent 14 3 2 2" xfId="33413"/>
    <cellStyle name="Percent 14 3 2 3" xfId="33414"/>
    <cellStyle name="Percent 14 3 3" xfId="33415"/>
    <cellStyle name="Percent 14 3 4" xfId="33416"/>
    <cellStyle name="Percent 14 4" xfId="33417"/>
    <cellStyle name="Percent 14 4 2" xfId="33418"/>
    <cellStyle name="Percent 14 4 3" xfId="33419"/>
    <cellStyle name="Percent 14 5" xfId="33420"/>
    <cellStyle name="Percent 14 6" xfId="33421"/>
    <cellStyle name="Percent 14 7" xfId="33422"/>
    <cellStyle name="Percent 14 8" xfId="33423"/>
    <cellStyle name="Percent 14 9" xfId="33424"/>
    <cellStyle name="Percent 15" xfId="4434"/>
    <cellStyle name="Percent 15 2" xfId="4435"/>
    <cellStyle name="Percent 16" xfId="4436"/>
    <cellStyle name="Percent 16 2" xfId="4437"/>
    <cellStyle name="Percent 16 2 2" xfId="33425"/>
    <cellStyle name="Percent 16 2 2 2" xfId="33426"/>
    <cellStyle name="Percent 16 2 2 3" xfId="33427"/>
    <cellStyle name="Percent 16 2 3" xfId="33428"/>
    <cellStyle name="Percent 16 2 4" xfId="33429"/>
    <cellStyle name="Percent 16 3" xfId="4438"/>
    <cellStyle name="Percent 16 3 2" xfId="33430"/>
    <cellStyle name="Percent 16 3 2 2" xfId="33431"/>
    <cellStyle name="Percent 16 3 2 3" xfId="33432"/>
    <cellStyle name="Percent 16 3 3" xfId="33433"/>
    <cellStyle name="Percent 16 3 4" xfId="33434"/>
    <cellStyle name="Percent 16 4" xfId="33435"/>
    <cellStyle name="Percent 16 4 2" xfId="33436"/>
    <cellStyle name="Percent 16 4 3" xfId="33437"/>
    <cellStyle name="Percent 16 5" xfId="33438"/>
    <cellStyle name="Percent 16 6" xfId="33439"/>
    <cellStyle name="Percent 16 7" xfId="33440"/>
    <cellStyle name="Percent 16 8" xfId="33441"/>
    <cellStyle name="Percent 16 9" xfId="33442"/>
    <cellStyle name="Percent 17" xfId="4439"/>
    <cellStyle name="Percent 17 2" xfId="4440"/>
    <cellStyle name="Percent 17 2 2" xfId="33443"/>
    <cellStyle name="Percent 17 3" xfId="33444"/>
    <cellStyle name="Percent 17 4" xfId="33445"/>
    <cellStyle name="Percent 17 5" xfId="33446"/>
    <cellStyle name="Percent 18" xfId="4441"/>
    <cellStyle name="Percent 18 2" xfId="33447"/>
    <cellStyle name="Percent 19" xfId="33448"/>
    <cellStyle name="Percent 2" xfId="2"/>
    <cellStyle name="Percent 2 10" xfId="4442"/>
    <cellStyle name="Percent 2 10 10" xfId="33449"/>
    <cellStyle name="Percent 2 10 11" xfId="33450"/>
    <cellStyle name="Percent 2 10 12" xfId="33451"/>
    <cellStyle name="Percent 2 10 13" xfId="33452"/>
    <cellStyle name="Percent 2 10 14" xfId="33453"/>
    <cellStyle name="Percent 2 10 2" xfId="4443"/>
    <cellStyle name="Percent 2 10 2 10" xfId="33454"/>
    <cellStyle name="Percent 2 10 2 11" xfId="33455"/>
    <cellStyle name="Percent 2 10 2 2" xfId="4444"/>
    <cellStyle name="Percent 2 10 2 2 2" xfId="4445"/>
    <cellStyle name="Percent 2 10 2 2 2 2" xfId="33456"/>
    <cellStyle name="Percent 2 10 2 2 2 2 2" xfId="33457"/>
    <cellStyle name="Percent 2 10 2 2 2 2 3" xfId="33458"/>
    <cellStyle name="Percent 2 10 2 2 2 3" xfId="33459"/>
    <cellStyle name="Percent 2 10 2 2 2 4" xfId="33460"/>
    <cellStyle name="Percent 2 10 2 2 3" xfId="4446"/>
    <cellStyle name="Percent 2 10 2 2 3 2" xfId="33461"/>
    <cellStyle name="Percent 2 10 2 2 3 2 2" xfId="33462"/>
    <cellStyle name="Percent 2 10 2 2 3 2 3" xfId="33463"/>
    <cellStyle name="Percent 2 10 2 2 3 3" xfId="33464"/>
    <cellStyle name="Percent 2 10 2 2 3 4" xfId="33465"/>
    <cellStyle name="Percent 2 10 2 2 4" xfId="33466"/>
    <cellStyle name="Percent 2 10 2 2 4 2" xfId="33467"/>
    <cellStyle name="Percent 2 10 2 2 4 3" xfId="33468"/>
    <cellStyle name="Percent 2 10 2 2 5" xfId="33469"/>
    <cellStyle name="Percent 2 10 2 2 6" xfId="33470"/>
    <cellStyle name="Percent 2 10 2 2 7" xfId="33471"/>
    <cellStyle name="Percent 2 10 2 2 8" xfId="33472"/>
    <cellStyle name="Percent 2 10 2 2 9" xfId="33473"/>
    <cellStyle name="Percent 2 10 2 3" xfId="4447"/>
    <cellStyle name="Percent 2 10 2 3 2" xfId="33474"/>
    <cellStyle name="Percent 2 10 2 3 2 2" xfId="33475"/>
    <cellStyle name="Percent 2 10 2 3 2 3" xfId="33476"/>
    <cellStyle name="Percent 2 10 2 3 3" xfId="33477"/>
    <cellStyle name="Percent 2 10 2 3 4" xfId="33478"/>
    <cellStyle name="Percent 2 10 2 4" xfId="4448"/>
    <cellStyle name="Percent 2 10 2 4 2" xfId="33479"/>
    <cellStyle name="Percent 2 10 2 4 2 2" xfId="33480"/>
    <cellStyle name="Percent 2 10 2 4 2 3" xfId="33481"/>
    <cellStyle name="Percent 2 10 2 4 3" xfId="33482"/>
    <cellStyle name="Percent 2 10 2 4 4" xfId="33483"/>
    <cellStyle name="Percent 2 10 2 5" xfId="4449"/>
    <cellStyle name="Percent 2 10 2 5 2" xfId="33484"/>
    <cellStyle name="Percent 2 10 2 5 2 2" xfId="33485"/>
    <cellStyle name="Percent 2 10 2 5 3" xfId="33486"/>
    <cellStyle name="Percent 2 10 2 5 4" xfId="33487"/>
    <cellStyle name="Percent 2 10 2 6" xfId="33488"/>
    <cellStyle name="Percent 2 10 2 6 2" xfId="33489"/>
    <cellStyle name="Percent 2 10 2 6 3" xfId="33490"/>
    <cellStyle name="Percent 2 10 2 7" xfId="33491"/>
    <cellStyle name="Percent 2 10 2 8" xfId="33492"/>
    <cellStyle name="Percent 2 10 2 9" xfId="33493"/>
    <cellStyle name="Percent 2 10 3" xfId="4450"/>
    <cellStyle name="Percent 2 10 3 10" xfId="33494"/>
    <cellStyle name="Percent 2 10 3 11" xfId="33495"/>
    <cellStyle name="Percent 2 10 3 2" xfId="4451"/>
    <cellStyle name="Percent 2 10 3 2 2" xfId="4452"/>
    <cellStyle name="Percent 2 10 3 2 2 2" xfId="33496"/>
    <cellStyle name="Percent 2 10 3 2 2 2 2" xfId="33497"/>
    <cellStyle name="Percent 2 10 3 2 2 2 3" xfId="33498"/>
    <cellStyle name="Percent 2 10 3 2 2 3" xfId="33499"/>
    <cellStyle name="Percent 2 10 3 2 2 4" xfId="33500"/>
    <cellStyle name="Percent 2 10 3 2 3" xfId="4453"/>
    <cellStyle name="Percent 2 10 3 2 3 2" xfId="33501"/>
    <cellStyle name="Percent 2 10 3 2 3 2 2" xfId="33502"/>
    <cellStyle name="Percent 2 10 3 2 3 2 3" xfId="33503"/>
    <cellStyle name="Percent 2 10 3 2 3 3" xfId="33504"/>
    <cellStyle name="Percent 2 10 3 2 3 4" xfId="33505"/>
    <cellStyle name="Percent 2 10 3 2 4" xfId="33506"/>
    <cellStyle name="Percent 2 10 3 2 4 2" xfId="33507"/>
    <cellStyle name="Percent 2 10 3 2 4 3" xfId="33508"/>
    <cellStyle name="Percent 2 10 3 2 5" xfId="33509"/>
    <cellStyle name="Percent 2 10 3 2 6" xfId="33510"/>
    <cellStyle name="Percent 2 10 3 2 7" xfId="33511"/>
    <cellStyle name="Percent 2 10 3 2 8" xfId="33512"/>
    <cellStyle name="Percent 2 10 3 2 9" xfId="33513"/>
    <cellStyle name="Percent 2 10 3 3" xfId="4454"/>
    <cellStyle name="Percent 2 10 3 3 2" xfId="33514"/>
    <cellStyle name="Percent 2 10 3 3 2 2" xfId="33515"/>
    <cellStyle name="Percent 2 10 3 3 2 3" xfId="33516"/>
    <cellStyle name="Percent 2 10 3 3 3" xfId="33517"/>
    <cellStyle name="Percent 2 10 3 3 4" xfId="33518"/>
    <cellStyle name="Percent 2 10 3 4" xfId="4455"/>
    <cellStyle name="Percent 2 10 3 4 2" xfId="33519"/>
    <cellStyle name="Percent 2 10 3 4 2 2" xfId="33520"/>
    <cellStyle name="Percent 2 10 3 4 2 3" xfId="33521"/>
    <cellStyle name="Percent 2 10 3 4 3" xfId="33522"/>
    <cellStyle name="Percent 2 10 3 4 4" xfId="33523"/>
    <cellStyle name="Percent 2 10 3 5" xfId="4456"/>
    <cellStyle name="Percent 2 10 3 5 2" xfId="33524"/>
    <cellStyle name="Percent 2 10 3 5 2 2" xfId="33525"/>
    <cellStyle name="Percent 2 10 3 5 3" xfId="33526"/>
    <cellStyle name="Percent 2 10 3 5 4" xfId="33527"/>
    <cellStyle name="Percent 2 10 3 6" xfId="33528"/>
    <cellStyle name="Percent 2 10 3 6 2" xfId="33529"/>
    <cellStyle name="Percent 2 10 3 6 3" xfId="33530"/>
    <cellStyle name="Percent 2 10 3 7" xfId="33531"/>
    <cellStyle name="Percent 2 10 3 8" xfId="33532"/>
    <cellStyle name="Percent 2 10 3 9" xfId="33533"/>
    <cellStyle name="Percent 2 10 4" xfId="4457"/>
    <cellStyle name="Percent 2 10 4 2" xfId="4458"/>
    <cellStyle name="Percent 2 10 4 2 2" xfId="33534"/>
    <cellStyle name="Percent 2 10 4 2 2 2" xfId="33535"/>
    <cellStyle name="Percent 2 10 4 2 2 3" xfId="33536"/>
    <cellStyle name="Percent 2 10 4 2 3" xfId="33537"/>
    <cellStyle name="Percent 2 10 4 2 4" xfId="33538"/>
    <cellStyle name="Percent 2 10 4 3" xfId="4459"/>
    <cellStyle name="Percent 2 10 4 3 2" xfId="33539"/>
    <cellStyle name="Percent 2 10 4 3 2 2" xfId="33540"/>
    <cellStyle name="Percent 2 10 4 3 2 3" xfId="33541"/>
    <cellStyle name="Percent 2 10 4 3 3" xfId="33542"/>
    <cellStyle name="Percent 2 10 4 3 4" xfId="33543"/>
    <cellStyle name="Percent 2 10 4 4" xfId="33544"/>
    <cellStyle name="Percent 2 10 4 4 2" xfId="33545"/>
    <cellStyle name="Percent 2 10 4 4 3" xfId="33546"/>
    <cellStyle name="Percent 2 10 4 5" xfId="33547"/>
    <cellStyle name="Percent 2 10 4 6" xfId="33548"/>
    <cellStyle name="Percent 2 10 4 7" xfId="33549"/>
    <cellStyle name="Percent 2 10 4 8" xfId="33550"/>
    <cellStyle name="Percent 2 10 4 9" xfId="33551"/>
    <cellStyle name="Percent 2 10 5" xfId="4460"/>
    <cellStyle name="Percent 2 10 5 2" xfId="4461"/>
    <cellStyle name="Percent 2 10 5 2 2" xfId="33552"/>
    <cellStyle name="Percent 2 10 5 2 2 2" xfId="33553"/>
    <cellStyle name="Percent 2 10 5 2 2 3" xfId="33554"/>
    <cellStyle name="Percent 2 10 5 2 3" xfId="33555"/>
    <cellStyle name="Percent 2 10 5 2 4" xfId="33556"/>
    <cellStyle name="Percent 2 10 5 3" xfId="4462"/>
    <cellStyle name="Percent 2 10 5 3 2" xfId="33557"/>
    <cellStyle name="Percent 2 10 5 3 2 2" xfId="33558"/>
    <cellStyle name="Percent 2 10 5 3 2 3" xfId="33559"/>
    <cellStyle name="Percent 2 10 5 3 3" xfId="33560"/>
    <cellStyle name="Percent 2 10 5 3 4" xfId="33561"/>
    <cellStyle name="Percent 2 10 5 4" xfId="33562"/>
    <cellStyle name="Percent 2 10 5 4 2" xfId="33563"/>
    <cellStyle name="Percent 2 10 5 4 3" xfId="33564"/>
    <cellStyle name="Percent 2 10 5 5" xfId="33565"/>
    <cellStyle name="Percent 2 10 5 6" xfId="33566"/>
    <cellStyle name="Percent 2 10 5 7" xfId="33567"/>
    <cellStyle name="Percent 2 10 5 8" xfId="33568"/>
    <cellStyle name="Percent 2 10 5 9" xfId="33569"/>
    <cellStyle name="Percent 2 10 6" xfId="4463"/>
    <cellStyle name="Percent 2 10 6 2" xfId="33570"/>
    <cellStyle name="Percent 2 10 6 2 2" xfId="33571"/>
    <cellStyle name="Percent 2 10 6 2 3" xfId="33572"/>
    <cellStyle name="Percent 2 10 6 3" xfId="33573"/>
    <cellStyle name="Percent 2 10 6 4" xfId="33574"/>
    <cellStyle name="Percent 2 10 7" xfId="4464"/>
    <cellStyle name="Percent 2 10 7 2" xfId="33575"/>
    <cellStyle name="Percent 2 10 7 2 2" xfId="33576"/>
    <cellStyle name="Percent 2 10 7 2 3" xfId="33577"/>
    <cellStyle name="Percent 2 10 7 3" xfId="33578"/>
    <cellStyle name="Percent 2 10 7 4" xfId="33579"/>
    <cellStyle name="Percent 2 10 8" xfId="4465"/>
    <cellStyle name="Percent 2 10 8 2" xfId="33580"/>
    <cellStyle name="Percent 2 10 8 2 2" xfId="33581"/>
    <cellStyle name="Percent 2 10 8 3" xfId="33582"/>
    <cellStyle name="Percent 2 10 8 4" xfId="33583"/>
    <cellStyle name="Percent 2 10 9" xfId="33584"/>
    <cellStyle name="Percent 2 10 9 2" xfId="33585"/>
    <cellStyle name="Percent 2 10 9 3" xfId="33586"/>
    <cellStyle name="Percent 2 11" xfId="4466"/>
    <cellStyle name="Percent 2 11 10" xfId="33587"/>
    <cellStyle name="Percent 2 11 11" xfId="33588"/>
    <cellStyle name="Percent 2 11 12" xfId="33589"/>
    <cellStyle name="Percent 2 11 13" xfId="33590"/>
    <cellStyle name="Percent 2 11 14" xfId="33591"/>
    <cellStyle name="Percent 2 11 2" xfId="4467"/>
    <cellStyle name="Percent 2 11 2 10" xfId="33592"/>
    <cellStyle name="Percent 2 11 2 11" xfId="33593"/>
    <cellStyle name="Percent 2 11 2 2" xfId="4468"/>
    <cellStyle name="Percent 2 11 2 2 2" xfId="4469"/>
    <cellStyle name="Percent 2 11 2 2 2 2" xfId="33594"/>
    <cellStyle name="Percent 2 11 2 2 2 2 2" xfId="33595"/>
    <cellStyle name="Percent 2 11 2 2 2 2 3" xfId="33596"/>
    <cellStyle name="Percent 2 11 2 2 2 3" xfId="33597"/>
    <cellStyle name="Percent 2 11 2 2 2 4" xfId="33598"/>
    <cellStyle name="Percent 2 11 2 2 3" xfId="4470"/>
    <cellStyle name="Percent 2 11 2 2 3 2" xfId="33599"/>
    <cellStyle name="Percent 2 11 2 2 3 2 2" xfId="33600"/>
    <cellStyle name="Percent 2 11 2 2 3 2 3" xfId="33601"/>
    <cellStyle name="Percent 2 11 2 2 3 3" xfId="33602"/>
    <cellStyle name="Percent 2 11 2 2 3 4" xfId="33603"/>
    <cellStyle name="Percent 2 11 2 2 4" xfId="33604"/>
    <cellStyle name="Percent 2 11 2 2 4 2" xfId="33605"/>
    <cellStyle name="Percent 2 11 2 2 4 3" xfId="33606"/>
    <cellStyle name="Percent 2 11 2 2 5" xfId="33607"/>
    <cellStyle name="Percent 2 11 2 2 6" xfId="33608"/>
    <cellStyle name="Percent 2 11 2 2 7" xfId="33609"/>
    <cellStyle name="Percent 2 11 2 2 8" xfId="33610"/>
    <cellStyle name="Percent 2 11 2 2 9" xfId="33611"/>
    <cellStyle name="Percent 2 11 2 3" xfId="4471"/>
    <cellStyle name="Percent 2 11 2 3 2" xfId="33612"/>
    <cellStyle name="Percent 2 11 2 3 2 2" xfId="33613"/>
    <cellStyle name="Percent 2 11 2 3 2 3" xfId="33614"/>
    <cellStyle name="Percent 2 11 2 3 3" xfId="33615"/>
    <cellStyle name="Percent 2 11 2 3 4" xfId="33616"/>
    <cellStyle name="Percent 2 11 2 4" xfId="4472"/>
    <cellStyle name="Percent 2 11 2 4 2" xfId="33617"/>
    <cellStyle name="Percent 2 11 2 4 2 2" xfId="33618"/>
    <cellStyle name="Percent 2 11 2 4 2 3" xfId="33619"/>
    <cellStyle name="Percent 2 11 2 4 3" xfId="33620"/>
    <cellStyle name="Percent 2 11 2 4 4" xfId="33621"/>
    <cellStyle name="Percent 2 11 2 5" xfId="4473"/>
    <cellStyle name="Percent 2 11 2 5 2" xfId="33622"/>
    <cellStyle name="Percent 2 11 2 5 2 2" xfId="33623"/>
    <cellStyle name="Percent 2 11 2 5 3" xfId="33624"/>
    <cellStyle name="Percent 2 11 2 5 4" xfId="33625"/>
    <cellStyle name="Percent 2 11 2 6" xfId="33626"/>
    <cellStyle name="Percent 2 11 2 6 2" xfId="33627"/>
    <cellStyle name="Percent 2 11 2 6 3" xfId="33628"/>
    <cellStyle name="Percent 2 11 2 7" xfId="33629"/>
    <cellStyle name="Percent 2 11 2 8" xfId="33630"/>
    <cellStyle name="Percent 2 11 2 9" xfId="33631"/>
    <cellStyle name="Percent 2 11 3" xfId="4474"/>
    <cellStyle name="Percent 2 11 3 10" xfId="33632"/>
    <cellStyle name="Percent 2 11 3 11" xfId="33633"/>
    <cellStyle name="Percent 2 11 3 2" xfId="4475"/>
    <cellStyle name="Percent 2 11 3 2 2" xfId="4476"/>
    <cellStyle name="Percent 2 11 3 2 2 2" xfId="33634"/>
    <cellStyle name="Percent 2 11 3 2 2 2 2" xfId="33635"/>
    <cellStyle name="Percent 2 11 3 2 2 2 3" xfId="33636"/>
    <cellStyle name="Percent 2 11 3 2 2 3" xfId="33637"/>
    <cellStyle name="Percent 2 11 3 2 2 4" xfId="33638"/>
    <cellStyle name="Percent 2 11 3 2 3" xfId="4477"/>
    <cellStyle name="Percent 2 11 3 2 3 2" xfId="33639"/>
    <cellStyle name="Percent 2 11 3 2 3 2 2" xfId="33640"/>
    <cellStyle name="Percent 2 11 3 2 3 2 3" xfId="33641"/>
    <cellStyle name="Percent 2 11 3 2 3 3" xfId="33642"/>
    <cellStyle name="Percent 2 11 3 2 3 4" xfId="33643"/>
    <cellStyle name="Percent 2 11 3 2 4" xfId="33644"/>
    <cellStyle name="Percent 2 11 3 2 4 2" xfId="33645"/>
    <cellStyle name="Percent 2 11 3 2 4 3" xfId="33646"/>
    <cellStyle name="Percent 2 11 3 2 5" xfId="33647"/>
    <cellStyle name="Percent 2 11 3 2 6" xfId="33648"/>
    <cellStyle name="Percent 2 11 3 2 7" xfId="33649"/>
    <cellStyle name="Percent 2 11 3 2 8" xfId="33650"/>
    <cellStyle name="Percent 2 11 3 2 9" xfId="33651"/>
    <cellStyle name="Percent 2 11 3 3" xfId="4478"/>
    <cellStyle name="Percent 2 11 3 3 2" xfId="33652"/>
    <cellStyle name="Percent 2 11 3 3 2 2" xfId="33653"/>
    <cellStyle name="Percent 2 11 3 3 2 3" xfId="33654"/>
    <cellStyle name="Percent 2 11 3 3 3" xfId="33655"/>
    <cellStyle name="Percent 2 11 3 3 4" xfId="33656"/>
    <cellStyle name="Percent 2 11 3 4" xfId="4479"/>
    <cellStyle name="Percent 2 11 3 4 2" xfId="33657"/>
    <cellStyle name="Percent 2 11 3 4 2 2" xfId="33658"/>
    <cellStyle name="Percent 2 11 3 4 2 3" xfId="33659"/>
    <cellStyle name="Percent 2 11 3 4 3" xfId="33660"/>
    <cellStyle name="Percent 2 11 3 4 4" xfId="33661"/>
    <cellStyle name="Percent 2 11 3 5" xfId="4480"/>
    <cellStyle name="Percent 2 11 3 5 2" xfId="33662"/>
    <cellStyle name="Percent 2 11 3 5 2 2" xfId="33663"/>
    <cellStyle name="Percent 2 11 3 5 3" xfId="33664"/>
    <cellStyle name="Percent 2 11 3 5 4" xfId="33665"/>
    <cellStyle name="Percent 2 11 3 6" xfId="33666"/>
    <cellStyle name="Percent 2 11 3 6 2" xfId="33667"/>
    <cellStyle name="Percent 2 11 3 6 3" xfId="33668"/>
    <cellStyle name="Percent 2 11 3 7" xfId="33669"/>
    <cellStyle name="Percent 2 11 3 8" xfId="33670"/>
    <cellStyle name="Percent 2 11 3 9" xfId="33671"/>
    <cellStyle name="Percent 2 11 4" xfId="4481"/>
    <cellStyle name="Percent 2 11 4 2" xfId="4482"/>
    <cellStyle name="Percent 2 11 4 2 2" xfId="33672"/>
    <cellStyle name="Percent 2 11 4 2 2 2" xfId="33673"/>
    <cellStyle name="Percent 2 11 4 2 2 3" xfId="33674"/>
    <cellStyle name="Percent 2 11 4 2 3" xfId="33675"/>
    <cellStyle name="Percent 2 11 4 2 4" xfId="33676"/>
    <cellStyle name="Percent 2 11 4 3" xfId="4483"/>
    <cellStyle name="Percent 2 11 4 3 2" xfId="33677"/>
    <cellStyle name="Percent 2 11 4 3 2 2" xfId="33678"/>
    <cellStyle name="Percent 2 11 4 3 2 3" xfId="33679"/>
    <cellStyle name="Percent 2 11 4 3 3" xfId="33680"/>
    <cellStyle name="Percent 2 11 4 3 4" xfId="33681"/>
    <cellStyle name="Percent 2 11 4 4" xfId="33682"/>
    <cellStyle name="Percent 2 11 4 4 2" xfId="33683"/>
    <cellStyle name="Percent 2 11 4 4 3" xfId="33684"/>
    <cellStyle name="Percent 2 11 4 5" xfId="33685"/>
    <cellStyle name="Percent 2 11 4 6" xfId="33686"/>
    <cellStyle name="Percent 2 11 4 7" xfId="33687"/>
    <cellStyle name="Percent 2 11 4 8" xfId="33688"/>
    <cellStyle name="Percent 2 11 4 9" xfId="33689"/>
    <cellStyle name="Percent 2 11 5" xfId="4484"/>
    <cellStyle name="Percent 2 11 5 2" xfId="4485"/>
    <cellStyle name="Percent 2 11 5 2 2" xfId="33690"/>
    <cellStyle name="Percent 2 11 5 2 2 2" xfId="33691"/>
    <cellStyle name="Percent 2 11 5 2 2 3" xfId="33692"/>
    <cellStyle name="Percent 2 11 5 2 3" xfId="33693"/>
    <cellStyle name="Percent 2 11 5 2 4" xfId="33694"/>
    <cellStyle name="Percent 2 11 5 3" xfId="4486"/>
    <cellStyle name="Percent 2 11 5 3 2" xfId="33695"/>
    <cellStyle name="Percent 2 11 5 3 2 2" xfId="33696"/>
    <cellStyle name="Percent 2 11 5 3 2 3" xfId="33697"/>
    <cellStyle name="Percent 2 11 5 3 3" xfId="33698"/>
    <cellStyle name="Percent 2 11 5 3 4" xfId="33699"/>
    <cellStyle name="Percent 2 11 5 4" xfId="33700"/>
    <cellStyle name="Percent 2 11 5 4 2" xfId="33701"/>
    <cellStyle name="Percent 2 11 5 4 3" xfId="33702"/>
    <cellStyle name="Percent 2 11 5 5" xfId="33703"/>
    <cellStyle name="Percent 2 11 5 6" xfId="33704"/>
    <cellStyle name="Percent 2 11 5 7" xfId="33705"/>
    <cellStyle name="Percent 2 11 5 8" xfId="33706"/>
    <cellStyle name="Percent 2 11 5 9" xfId="33707"/>
    <cellStyle name="Percent 2 11 6" xfId="4487"/>
    <cellStyle name="Percent 2 11 6 2" xfId="33708"/>
    <cellStyle name="Percent 2 11 6 2 2" xfId="33709"/>
    <cellStyle name="Percent 2 11 6 2 3" xfId="33710"/>
    <cellStyle name="Percent 2 11 6 3" xfId="33711"/>
    <cellStyle name="Percent 2 11 6 4" xfId="33712"/>
    <cellStyle name="Percent 2 11 7" xfId="4488"/>
    <cellStyle name="Percent 2 11 7 2" xfId="33713"/>
    <cellStyle name="Percent 2 11 7 2 2" xfId="33714"/>
    <cellStyle name="Percent 2 11 7 2 3" xfId="33715"/>
    <cellStyle name="Percent 2 11 7 3" xfId="33716"/>
    <cellStyle name="Percent 2 11 7 4" xfId="33717"/>
    <cellStyle name="Percent 2 11 8" xfId="4489"/>
    <cellStyle name="Percent 2 11 8 2" xfId="33718"/>
    <cellStyle name="Percent 2 11 8 2 2" xfId="33719"/>
    <cellStyle name="Percent 2 11 8 3" xfId="33720"/>
    <cellStyle name="Percent 2 11 8 4" xfId="33721"/>
    <cellStyle name="Percent 2 11 9" xfId="33722"/>
    <cellStyle name="Percent 2 11 9 2" xfId="33723"/>
    <cellStyle name="Percent 2 11 9 3" xfId="33724"/>
    <cellStyle name="Percent 2 12" xfId="4490"/>
    <cellStyle name="Percent 2 12 10" xfId="33725"/>
    <cellStyle name="Percent 2 12 11" xfId="33726"/>
    <cellStyle name="Percent 2 12 12" xfId="33727"/>
    <cellStyle name="Percent 2 12 13" xfId="33728"/>
    <cellStyle name="Percent 2 12 2" xfId="4491"/>
    <cellStyle name="Percent 2 12 2 10" xfId="33729"/>
    <cellStyle name="Percent 2 12 2 11" xfId="33730"/>
    <cellStyle name="Percent 2 12 2 2" xfId="4492"/>
    <cellStyle name="Percent 2 12 2 2 2" xfId="4493"/>
    <cellStyle name="Percent 2 12 2 2 2 2" xfId="33731"/>
    <cellStyle name="Percent 2 12 2 2 2 2 2" xfId="33732"/>
    <cellStyle name="Percent 2 12 2 2 2 2 3" xfId="33733"/>
    <cellStyle name="Percent 2 12 2 2 2 3" xfId="33734"/>
    <cellStyle name="Percent 2 12 2 2 2 4" xfId="33735"/>
    <cellStyle name="Percent 2 12 2 2 3" xfId="4494"/>
    <cellStyle name="Percent 2 12 2 2 3 2" xfId="33736"/>
    <cellStyle name="Percent 2 12 2 2 3 2 2" xfId="33737"/>
    <cellStyle name="Percent 2 12 2 2 3 2 3" xfId="33738"/>
    <cellStyle name="Percent 2 12 2 2 3 3" xfId="33739"/>
    <cellStyle name="Percent 2 12 2 2 3 4" xfId="33740"/>
    <cellStyle name="Percent 2 12 2 2 4" xfId="33741"/>
    <cellStyle name="Percent 2 12 2 2 4 2" xfId="33742"/>
    <cellStyle name="Percent 2 12 2 2 4 3" xfId="33743"/>
    <cellStyle name="Percent 2 12 2 2 5" xfId="33744"/>
    <cellStyle name="Percent 2 12 2 2 6" xfId="33745"/>
    <cellStyle name="Percent 2 12 2 2 7" xfId="33746"/>
    <cellStyle name="Percent 2 12 2 2 8" xfId="33747"/>
    <cellStyle name="Percent 2 12 2 2 9" xfId="33748"/>
    <cellStyle name="Percent 2 12 2 3" xfId="4495"/>
    <cellStyle name="Percent 2 12 2 3 2" xfId="33749"/>
    <cellStyle name="Percent 2 12 2 3 2 2" xfId="33750"/>
    <cellStyle name="Percent 2 12 2 3 2 3" xfId="33751"/>
    <cellStyle name="Percent 2 12 2 3 3" xfId="33752"/>
    <cellStyle name="Percent 2 12 2 3 4" xfId="33753"/>
    <cellStyle name="Percent 2 12 2 4" xfId="4496"/>
    <cellStyle name="Percent 2 12 2 4 2" xfId="33754"/>
    <cellStyle name="Percent 2 12 2 4 2 2" xfId="33755"/>
    <cellStyle name="Percent 2 12 2 4 2 3" xfId="33756"/>
    <cellStyle name="Percent 2 12 2 4 3" xfId="33757"/>
    <cellStyle name="Percent 2 12 2 4 4" xfId="33758"/>
    <cellStyle name="Percent 2 12 2 5" xfId="4497"/>
    <cellStyle name="Percent 2 12 2 5 2" xfId="33759"/>
    <cellStyle name="Percent 2 12 2 5 2 2" xfId="33760"/>
    <cellStyle name="Percent 2 12 2 5 3" xfId="33761"/>
    <cellStyle name="Percent 2 12 2 5 4" xfId="33762"/>
    <cellStyle name="Percent 2 12 2 6" xfId="33763"/>
    <cellStyle name="Percent 2 12 2 6 2" xfId="33764"/>
    <cellStyle name="Percent 2 12 2 6 3" xfId="33765"/>
    <cellStyle name="Percent 2 12 2 7" xfId="33766"/>
    <cellStyle name="Percent 2 12 2 8" xfId="33767"/>
    <cellStyle name="Percent 2 12 2 9" xfId="33768"/>
    <cellStyle name="Percent 2 12 3" xfId="4498"/>
    <cellStyle name="Percent 2 12 3 2" xfId="4499"/>
    <cellStyle name="Percent 2 12 3 2 2" xfId="33769"/>
    <cellStyle name="Percent 2 12 3 2 2 2" xfId="33770"/>
    <cellStyle name="Percent 2 12 3 2 2 3" xfId="33771"/>
    <cellStyle name="Percent 2 12 3 2 3" xfId="33772"/>
    <cellStyle name="Percent 2 12 3 2 4" xfId="33773"/>
    <cellStyle name="Percent 2 12 3 3" xfId="4500"/>
    <cellStyle name="Percent 2 12 3 3 2" xfId="33774"/>
    <cellStyle name="Percent 2 12 3 3 2 2" xfId="33775"/>
    <cellStyle name="Percent 2 12 3 3 2 3" xfId="33776"/>
    <cellStyle name="Percent 2 12 3 3 3" xfId="33777"/>
    <cellStyle name="Percent 2 12 3 3 4" xfId="33778"/>
    <cellStyle name="Percent 2 12 3 4" xfId="33779"/>
    <cellStyle name="Percent 2 12 3 4 2" xfId="33780"/>
    <cellStyle name="Percent 2 12 3 4 3" xfId="33781"/>
    <cellStyle name="Percent 2 12 3 5" xfId="33782"/>
    <cellStyle name="Percent 2 12 3 6" xfId="33783"/>
    <cellStyle name="Percent 2 12 3 7" xfId="33784"/>
    <cellStyle name="Percent 2 12 3 8" xfId="33785"/>
    <cellStyle name="Percent 2 12 3 9" xfId="33786"/>
    <cellStyle name="Percent 2 12 4" xfId="4501"/>
    <cellStyle name="Percent 2 12 4 2" xfId="4502"/>
    <cellStyle name="Percent 2 12 4 2 2" xfId="33787"/>
    <cellStyle name="Percent 2 12 4 2 2 2" xfId="33788"/>
    <cellStyle name="Percent 2 12 4 2 2 3" xfId="33789"/>
    <cellStyle name="Percent 2 12 4 2 3" xfId="33790"/>
    <cellStyle name="Percent 2 12 4 2 4" xfId="33791"/>
    <cellStyle name="Percent 2 12 4 3" xfId="4503"/>
    <cellStyle name="Percent 2 12 4 3 2" xfId="33792"/>
    <cellStyle name="Percent 2 12 4 3 2 2" xfId="33793"/>
    <cellStyle name="Percent 2 12 4 3 2 3" xfId="33794"/>
    <cellStyle name="Percent 2 12 4 3 3" xfId="33795"/>
    <cellStyle name="Percent 2 12 4 3 4" xfId="33796"/>
    <cellStyle name="Percent 2 12 4 4" xfId="33797"/>
    <cellStyle name="Percent 2 12 4 4 2" xfId="33798"/>
    <cellStyle name="Percent 2 12 4 4 3" xfId="33799"/>
    <cellStyle name="Percent 2 12 4 5" xfId="33800"/>
    <cellStyle name="Percent 2 12 4 6" xfId="33801"/>
    <cellStyle name="Percent 2 12 4 7" xfId="33802"/>
    <cellStyle name="Percent 2 12 4 8" xfId="33803"/>
    <cellStyle name="Percent 2 12 4 9" xfId="33804"/>
    <cellStyle name="Percent 2 12 5" xfId="4504"/>
    <cellStyle name="Percent 2 12 5 2" xfId="33805"/>
    <cellStyle name="Percent 2 12 5 2 2" xfId="33806"/>
    <cellStyle name="Percent 2 12 5 2 3" xfId="33807"/>
    <cellStyle name="Percent 2 12 5 3" xfId="33808"/>
    <cellStyle name="Percent 2 12 5 4" xfId="33809"/>
    <cellStyle name="Percent 2 12 6" xfId="4505"/>
    <cellStyle name="Percent 2 12 6 2" xfId="33810"/>
    <cellStyle name="Percent 2 12 6 2 2" xfId="33811"/>
    <cellStyle name="Percent 2 12 6 2 3" xfId="33812"/>
    <cellStyle name="Percent 2 12 6 3" xfId="33813"/>
    <cellStyle name="Percent 2 12 6 4" xfId="33814"/>
    <cellStyle name="Percent 2 12 7" xfId="4506"/>
    <cellStyle name="Percent 2 12 7 2" xfId="33815"/>
    <cellStyle name="Percent 2 12 7 2 2" xfId="33816"/>
    <cellStyle name="Percent 2 12 7 3" xfId="33817"/>
    <cellStyle name="Percent 2 12 7 4" xfId="33818"/>
    <cellStyle name="Percent 2 12 8" xfId="33819"/>
    <cellStyle name="Percent 2 12 8 2" xfId="33820"/>
    <cellStyle name="Percent 2 12 8 3" xfId="33821"/>
    <cellStyle name="Percent 2 12 9" xfId="33822"/>
    <cellStyle name="Percent 2 13" xfId="4507"/>
    <cellStyle name="Percent 2 13 10" xfId="33823"/>
    <cellStyle name="Percent 2 13 11" xfId="33824"/>
    <cellStyle name="Percent 2 13 2" xfId="4508"/>
    <cellStyle name="Percent 2 13 2 2" xfId="4509"/>
    <cellStyle name="Percent 2 13 2 2 2" xfId="33825"/>
    <cellStyle name="Percent 2 13 2 2 2 2" xfId="33826"/>
    <cellStyle name="Percent 2 13 2 2 2 3" xfId="33827"/>
    <cellStyle name="Percent 2 13 2 2 3" xfId="33828"/>
    <cellStyle name="Percent 2 13 2 2 4" xfId="33829"/>
    <cellStyle name="Percent 2 13 2 3" xfId="4510"/>
    <cellStyle name="Percent 2 13 2 3 2" xfId="33830"/>
    <cellStyle name="Percent 2 13 2 3 2 2" xfId="33831"/>
    <cellStyle name="Percent 2 13 2 3 2 3" xfId="33832"/>
    <cellStyle name="Percent 2 13 2 3 3" xfId="33833"/>
    <cellStyle name="Percent 2 13 2 3 4" xfId="33834"/>
    <cellStyle name="Percent 2 13 2 4" xfId="33835"/>
    <cellStyle name="Percent 2 13 2 4 2" xfId="33836"/>
    <cellStyle name="Percent 2 13 2 4 3" xfId="33837"/>
    <cellStyle name="Percent 2 13 2 5" xfId="33838"/>
    <cellStyle name="Percent 2 13 2 6" xfId="33839"/>
    <cellStyle name="Percent 2 13 2 7" xfId="33840"/>
    <cellStyle name="Percent 2 13 2 8" xfId="33841"/>
    <cellStyle name="Percent 2 13 2 9" xfId="33842"/>
    <cellStyle name="Percent 2 13 3" xfId="4511"/>
    <cellStyle name="Percent 2 13 3 2" xfId="33843"/>
    <cellStyle name="Percent 2 13 3 2 2" xfId="33844"/>
    <cellStyle name="Percent 2 13 3 2 3" xfId="33845"/>
    <cellStyle name="Percent 2 13 3 3" xfId="33846"/>
    <cellStyle name="Percent 2 13 3 4" xfId="33847"/>
    <cellStyle name="Percent 2 13 4" xfId="4512"/>
    <cellStyle name="Percent 2 13 4 2" xfId="33848"/>
    <cellStyle name="Percent 2 13 4 2 2" xfId="33849"/>
    <cellStyle name="Percent 2 13 4 2 3" xfId="33850"/>
    <cellStyle name="Percent 2 13 4 3" xfId="33851"/>
    <cellStyle name="Percent 2 13 4 4" xfId="33852"/>
    <cellStyle name="Percent 2 13 5" xfId="4513"/>
    <cellStyle name="Percent 2 13 5 2" xfId="33853"/>
    <cellStyle name="Percent 2 13 5 2 2" xfId="33854"/>
    <cellStyle name="Percent 2 13 5 3" xfId="33855"/>
    <cellStyle name="Percent 2 13 5 4" xfId="33856"/>
    <cellStyle name="Percent 2 13 6" xfId="33857"/>
    <cellStyle name="Percent 2 13 6 2" xfId="33858"/>
    <cellStyle name="Percent 2 13 6 3" xfId="33859"/>
    <cellStyle name="Percent 2 13 7" xfId="33860"/>
    <cellStyle name="Percent 2 13 8" xfId="33861"/>
    <cellStyle name="Percent 2 13 9" xfId="33862"/>
    <cellStyle name="Percent 2 14" xfId="4514"/>
    <cellStyle name="Percent 2 14 2" xfId="4515"/>
    <cellStyle name="Percent 2 14 2 2" xfId="33863"/>
    <cellStyle name="Percent 2 14 2 2 2" xfId="33864"/>
    <cellStyle name="Percent 2 14 2 2 3" xfId="33865"/>
    <cellStyle name="Percent 2 14 2 3" xfId="33866"/>
    <cellStyle name="Percent 2 14 2 4" xfId="33867"/>
    <cellStyle name="Percent 2 14 3" xfId="4516"/>
    <cellStyle name="Percent 2 14 3 2" xfId="33868"/>
    <cellStyle name="Percent 2 14 3 2 2" xfId="33869"/>
    <cellStyle name="Percent 2 14 3 2 3" xfId="33870"/>
    <cellStyle name="Percent 2 14 3 3" xfId="33871"/>
    <cellStyle name="Percent 2 14 3 4" xfId="33872"/>
    <cellStyle name="Percent 2 14 4" xfId="33873"/>
    <cellStyle name="Percent 2 14 4 2" xfId="33874"/>
    <cellStyle name="Percent 2 14 4 3" xfId="33875"/>
    <cellStyle name="Percent 2 14 5" xfId="33876"/>
    <cellStyle name="Percent 2 14 6" xfId="33877"/>
    <cellStyle name="Percent 2 14 7" xfId="33878"/>
    <cellStyle name="Percent 2 14 8" xfId="33879"/>
    <cellStyle name="Percent 2 14 9" xfId="33880"/>
    <cellStyle name="Percent 2 15" xfId="4517"/>
    <cellStyle name="Percent 2 15 2" xfId="4518"/>
    <cellStyle name="Percent 2 15 2 2" xfId="33881"/>
    <cellStyle name="Percent 2 15 2 2 2" xfId="33882"/>
    <cellStyle name="Percent 2 15 2 2 3" xfId="33883"/>
    <cellStyle name="Percent 2 15 2 3" xfId="33884"/>
    <cellStyle name="Percent 2 15 2 4" xfId="33885"/>
    <cellStyle name="Percent 2 15 3" xfId="4519"/>
    <cellStyle name="Percent 2 15 3 2" xfId="33886"/>
    <cellStyle name="Percent 2 15 3 2 2" xfId="33887"/>
    <cellStyle name="Percent 2 15 3 2 3" xfId="33888"/>
    <cellStyle name="Percent 2 15 3 3" xfId="33889"/>
    <cellStyle name="Percent 2 15 3 4" xfId="33890"/>
    <cellStyle name="Percent 2 15 4" xfId="33891"/>
    <cellStyle name="Percent 2 15 4 2" xfId="33892"/>
    <cellStyle name="Percent 2 15 4 3" xfId="33893"/>
    <cellStyle name="Percent 2 15 5" xfId="33894"/>
    <cellStyle name="Percent 2 15 6" xfId="33895"/>
    <cellStyle name="Percent 2 15 7" xfId="33896"/>
    <cellStyle name="Percent 2 15 8" xfId="33897"/>
    <cellStyle name="Percent 2 15 9" xfId="33898"/>
    <cellStyle name="Percent 2 16" xfId="4520"/>
    <cellStyle name="Percent 2 16 2" xfId="4521"/>
    <cellStyle name="Percent 2 16 2 2" xfId="33899"/>
    <cellStyle name="Percent 2 16 2 2 2" xfId="33900"/>
    <cellStyle name="Percent 2 16 2 2 3" xfId="33901"/>
    <cellStyle name="Percent 2 16 2 3" xfId="33902"/>
    <cellStyle name="Percent 2 16 2 4" xfId="33903"/>
    <cellStyle name="Percent 2 16 3" xfId="4522"/>
    <cellStyle name="Percent 2 16 3 2" xfId="33904"/>
    <cellStyle name="Percent 2 16 3 2 2" xfId="33905"/>
    <cellStyle name="Percent 2 16 3 2 3" xfId="33906"/>
    <cellStyle name="Percent 2 16 3 3" xfId="33907"/>
    <cellStyle name="Percent 2 16 3 4" xfId="33908"/>
    <cellStyle name="Percent 2 16 4" xfId="33909"/>
    <cellStyle name="Percent 2 16 4 2" xfId="33910"/>
    <cellStyle name="Percent 2 16 4 3" xfId="33911"/>
    <cellStyle name="Percent 2 16 5" xfId="33912"/>
    <cellStyle name="Percent 2 16 6" xfId="33913"/>
    <cellStyle name="Percent 2 16 7" xfId="33914"/>
    <cellStyle name="Percent 2 16 8" xfId="33915"/>
    <cellStyle name="Percent 2 16 9" xfId="33916"/>
    <cellStyle name="Percent 2 17" xfId="4523"/>
    <cellStyle name="Percent 2 17 2" xfId="4524"/>
    <cellStyle name="Percent 2 17 2 2" xfId="33917"/>
    <cellStyle name="Percent 2 17 2 2 2" xfId="33918"/>
    <cellStyle name="Percent 2 17 2 2 3" xfId="33919"/>
    <cellStyle name="Percent 2 17 2 3" xfId="33920"/>
    <cellStyle name="Percent 2 17 2 4" xfId="33921"/>
    <cellStyle name="Percent 2 17 3" xfId="4525"/>
    <cellStyle name="Percent 2 17 3 2" xfId="33922"/>
    <cellStyle name="Percent 2 17 3 2 2" xfId="33923"/>
    <cellStyle name="Percent 2 17 3 2 3" xfId="33924"/>
    <cellStyle name="Percent 2 17 3 3" xfId="33925"/>
    <cellStyle name="Percent 2 17 3 4" xfId="33926"/>
    <cellStyle name="Percent 2 17 4" xfId="33927"/>
    <cellStyle name="Percent 2 17 4 2" xfId="33928"/>
    <cellStyle name="Percent 2 17 4 3" xfId="33929"/>
    <cellStyle name="Percent 2 17 5" xfId="33930"/>
    <cellStyle name="Percent 2 17 6" xfId="33931"/>
    <cellStyle name="Percent 2 17 7" xfId="33932"/>
    <cellStyle name="Percent 2 17 8" xfId="33933"/>
    <cellStyle name="Percent 2 17 9" xfId="33934"/>
    <cellStyle name="Percent 2 18" xfId="4526"/>
    <cellStyle name="Percent 2 18 2" xfId="4527"/>
    <cellStyle name="Percent 2 18 2 2" xfId="33935"/>
    <cellStyle name="Percent 2 18 2 2 2" xfId="33936"/>
    <cellStyle name="Percent 2 18 2 2 3" xfId="33937"/>
    <cellStyle name="Percent 2 18 2 3" xfId="33938"/>
    <cellStyle name="Percent 2 18 2 4" xfId="33939"/>
    <cellStyle name="Percent 2 18 3" xfId="4528"/>
    <cellStyle name="Percent 2 18 3 2" xfId="33940"/>
    <cellStyle name="Percent 2 18 3 2 2" xfId="33941"/>
    <cellStyle name="Percent 2 18 3 2 3" xfId="33942"/>
    <cellStyle name="Percent 2 18 3 3" xfId="33943"/>
    <cellStyle name="Percent 2 18 3 4" xfId="33944"/>
    <cellStyle name="Percent 2 18 4" xfId="33945"/>
    <cellStyle name="Percent 2 18 4 2" xfId="33946"/>
    <cellStyle name="Percent 2 18 4 3" xfId="33947"/>
    <cellStyle name="Percent 2 18 5" xfId="33948"/>
    <cellStyle name="Percent 2 18 6" xfId="33949"/>
    <cellStyle name="Percent 2 18 7" xfId="33950"/>
    <cellStyle name="Percent 2 18 8" xfId="33951"/>
    <cellStyle name="Percent 2 18 9" xfId="33952"/>
    <cellStyle name="Percent 2 19" xfId="4529"/>
    <cellStyle name="Percent 2 19 2" xfId="4530"/>
    <cellStyle name="Percent 2 19 2 2" xfId="33953"/>
    <cellStyle name="Percent 2 19 2 2 2" xfId="33954"/>
    <cellStyle name="Percent 2 19 2 2 3" xfId="33955"/>
    <cellStyle name="Percent 2 19 2 3" xfId="33956"/>
    <cellStyle name="Percent 2 19 2 4" xfId="33957"/>
    <cellStyle name="Percent 2 19 3" xfId="33958"/>
    <cellStyle name="Percent 2 19 3 2" xfId="33959"/>
    <cellStyle name="Percent 2 19 3 3" xfId="33960"/>
    <cellStyle name="Percent 2 19 4" xfId="33961"/>
    <cellStyle name="Percent 2 19 5" xfId="33962"/>
    <cellStyle name="Percent 2 19 6" xfId="33963"/>
    <cellStyle name="Percent 2 19 7" xfId="33964"/>
    <cellStyle name="Percent 2 19 8" xfId="33965"/>
    <cellStyle name="Percent 2 2" xfId="4531"/>
    <cellStyle name="Percent 2 2 10" xfId="4532"/>
    <cellStyle name="Percent 2 2 10 10" xfId="33966"/>
    <cellStyle name="Percent 2 2 10 11" xfId="33967"/>
    <cellStyle name="Percent 2 2 10 12" xfId="33968"/>
    <cellStyle name="Percent 2 2 10 13" xfId="33969"/>
    <cellStyle name="Percent 2 2 10 2" xfId="4533"/>
    <cellStyle name="Percent 2 2 10 2 10" xfId="33970"/>
    <cellStyle name="Percent 2 2 10 2 11" xfId="33971"/>
    <cellStyle name="Percent 2 2 10 2 2" xfId="4534"/>
    <cellStyle name="Percent 2 2 10 2 2 2" xfId="4535"/>
    <cellStyle name="Percent 2 2 10 2 2 2 2" xfId="33972"/>
    <cellStyle name="Percent 2 2 10 2 2 2 2 2" xfId="33973"/>
    <cellStyle name="Percent 2 2 10 2 2 2 2 3" xfId="33974"/>
    <cellStyle name="Percent 2 2 10 2 2 2 3" xfId="33975"/>
    <cellStyle name="Percent 2 2 10 2 2 2 4" xfId="33976"/>
    <cellStyle name="Percent 2 2 10 2 2 3" xfId="4536"/>
    <cellStyle name="Percent 2 2 10 2 2 3 2" xfId="33977"/>
    <cellStyle name="Percent 2 2 10 2 2 3 2 2" xfId="33978"/>
    <cellStyle name="Percent 2 2 10 2 2 3 2 3" xfId="33979"/>
    <cellStyle name="Percent 2 2 10 2 2 3 3" xfId="33980"/>
    <cellStyle name="Percent 2 2 10 2 2 3 4" xfId="33981"/>
    <cellStyle name="Percent 2 2 10 2 2 4" xfId="33982"/>
    <cellStyle name="Percent 2 2 10 2 2 4 2" xfId="33983"/>
    <cellStyle name="Percent 2 2 10 2 2 4 3" xfId="33984"/>
    <cellStyle name="Percent 2 2 10 2 2 5" xfId="33985"/>
    <cellStyle name="Percent 2 2 10 2 2 6" xfId="33986"/>
    <cellStyle name="Percent 2 2 10 2 2 7" xfId="33987"/>
    <cellStyle name="Percent 2 2 10 2 2 8" xfId="33988"/>
    <cellStyle name="Percent 2 2 10 2 2 9" xfId="33989"/>
    <cellStyle name="Percent 2 2 10 2 3" xfId="4537"/>
    <cellStyle name="Percent 2 2 10 2 3 2" xfId="33990"/>
    <cellStyle name="Percent 2 2 10 2 3 2 2" xfId="33991"/>
    <cellStyle name="Percent 2 2 10 2 3 2 3" xfId="33992"/>
    <cellStyle name="Percent 2 2 10 2 3 3" xfId="33993"/>
    <cellStyle name="Percent 2 2 10 2 3 4" xfId="33994"/>
    <cellStyle name="Percent 2 2 10 2 4" xfId="4538"/>
    <cellStyle name="Percent 2 2 10 2 4 2" xfId="33995"/>
    <cellStyle name="Percent 2 2 10 2 4 2 2" xfId="33996"/>
    <cellStyle name="Percent 2 2 10 2 4 2 3" xfId="33997"/>
    <cellStyle name="Percent 2 2 10 2 4 3" xfId="33998"/>
    <cellStyle name="Percent 2 2 10 2 4 4" xfId="33999"/>
    <cellStyle name="Percent 2 2 10 2 5" xfId="4539"/>
    <cellStyle name="Percent 2 2 10 2 5 2" xfId="34000"/>
    <cellStyle name="Percent 2 2 10 2 5 2 2" xfId="34001"/>
    <cellStyle name="Percent 2 2 10 2 5 3" xfId="34002"/>
    <cellStyle name="Percent 2 2 10 2 5 4" xfId="34003"/>
    <cellStyle name="Percent 2 2 10 2 6" xfId="34004"/>
    <cellStyle name="Percent 2 2 10 2 6 2" xfId="34005"/>
    <cellStyle name="Percent 2 2 10 2 6 3" xfId="34006"/>
    <cellStyle name="Percent 2 2 10 2 7" xfId="34007"/>
    <cellStyle name="Percent 2 2 10 2 8" xfId="34008"/>
    <cellStyle name="Percent 2 2 10 2 9" xfId="34009"/>
    <cellStyle name="Percent 2 2 10 3" xfId="4540"/>
    <cellStyle name="Percent 2 2 10 3 2" xfId="4541"/>
    <cellStyle name="Percent 2 2 10 3 2 2" xfId="34010"/>
    <cellStyle name="Percent 2 2 10 3 2 2 2" xfId="34011"/>
    <cellStyle name="Percent 2 2 10 3 2 2 3" xfId="34012"/>
    <cellStyle name="Percent 2 2 10 3 2 3" xfId="34013"/>
    <cellStyle name="Percent 2 2 10 3 2 4" xfId="34014"/>
    <cellStyle name="Percent 2 2 10 3 3" xfId="4542"/>
    <cellStyle name="Percent 2 2 10 3 3 2" xfId="34015"/>
    <cellStyle name="Percent 2 2 10 3 3 2 2" xfId="34016"/>
    <cellStyle name="Percent 2 2 10 3 3 2 3" xfId="34017"/>
    <cellStyle name="Percent 2 2 10 3 3 3" xfId="34018"/>
    <cellStyle name="Percent 2 2 10 3 3 4" xfId="34019"/>
    <cellStyle name="Percent 2 2 10 3 4" xfId="34020"/>
    <cellStyle name="Percent 2 2 10 3 4 2" xfId="34021"/>
    <cellStyle name="Percent 2 2 10 3 4 3" xfId="34022"/>
    <cellStyle name="Percent 2 2 10 3 5" xfId="34023"/>
    <cellStyle name="Percent 2 2 10 3 6" xfId="34024"/>
    <cellStyle name="Percent 2 2 10 3 7" xfId="34025"/>
    <cellStyle name="Percent 2 2 10 3 8" xfId="34026"/>
    <cellStyle name="Percent 2 2 10 3 9" xfId="34027"/>
    <cellStyle name="Percent 2 2 10 4" xfId="4543"/>
    <cellStyle name="Percent 2 2 10 4 2" xfId="4544"/>
    <cellStyle name="Percent 2 2 10 4 2 2" xfId="34028"/>
    <cellStyle name="Percent 2 2 10 4 2 2 2" xfId="34029"/>
    <cellStyle name="Percent 2 2 10 4 2 2 3" xfId="34030"/>
    <cellStyle name="Percent 2 2 10 4 2 3" xfId="34031"/>
    <cellStyle name="Percent 2 2 10 4 2 4" xfId="34032"/>
    <cellStyle name="Percent 2 2 10 4 3" xfId="4545"/>
    <cellStyle name="Percent 2 2 10 4 3 2" xfId="34033"/>
    <cellStyle name="Percent 2 2 10 4 3 2 2" xfId="34034"/>
    <cellStyle name="Percent 2 2 10 4 3 2 3" xfId="34035"/>
    <cellStyle name="Percent 2 2 10 4 3 3" xfId="34036"/>
    <cellStyle name="Percent 2 2 10 4 3 4" xfId="34037"/>
    <cellStyle name="Percent 2 2 10 4 4" xfId="34038"/>
    <cellStyle name="Percent 2 2 10 4 4 2" xfId="34039"/>
    <cellStyle name="Percent 2 2 10 4 4 3" xfId="34040"/>
    <cellStyle name="Percent 2 2 10 4 5" xfId="34041"/>
    <cellStyle name="Percent 2 2 10 4 6" xfId="34042"/>
    <cellStyle name="Percent 2 2 10 4 7" xfId="34043"/>
    <cellStyle name="Percent 2 2 10 4 8" xfId="34044"/>
    <cellStyle name="Percent 2 2 10 4 9" xfId="34045"/>
    <cellStyle name="Percent 2 2 10 5" xfId="4546"/>
    <cellStyle name="Percent 2 2 10 5 2" xfId="34046"/>
    <cellStyle name="Percent 2 2 10 5 2 2" xfId="34047"/>
    <cellStyle name="Percent 2 2 10 5 2 3" xfId="34048"/>
    <cellStyle name="Percent 2 2 10 5 3" xfId="34049"/>
    <cellStyle name="Percent 2 2 10 5 4" xfId="34050"/>
    <cellStyle name="Percent 2 2 10 6" xfId="4547"/>
    <cellStyle name="Percent 2 2 10 6 2" xfId="34051"/>
    <cellStyle name="Percent 2 2 10 6 2 2" xfId="34052"/>
    <cellStyle name="Percent 2 2 10 6 2 3" xfId="34053"/>
    <cellStyle name="Percent 2 2 10 6 3" xfId="34054"/>
    <cellStyle name="Percent 2 2 10 6 4" xfId="34055"/>
    <cellStyle name="Percent 2 2 10 7" xfId="4548"/>
    <cellStyle name="Percent 2 2 10 7 2" xfId="34056"/>
    <cellStyle name="Percent 2 2 10 7 2 2" xfId="34057"/>
    <cellStyle name="Percent 2 2 10 7 3" xfId="34058"/>
    <cellStyle name="Percent 2 2 10 7 4" xfId="34059"/>
    <cellStyle name="Percent 2 2 10 8" xfId="34060"/>
    <cellStyle name="Percent 2 2 10 8 2" xfId="34061"/>
    <cellStyle name="Percent 2 2 10 8 3" xfId="34062"/>
    <cellStyle name="Percent 2 2 10 9" xfId="34063"/>
    <cellStyle name="Percent 2 2 11" xfId="4549"/>
    <cellStyle name="Percent 2 2 11 10" xfId="34064"/>
    <cellStyle name="Percent 2 2 11 11" xfId="34065"/>
    <cellStyle name="Percent 2 2 11 2" xfId="4550"/>
    <cellStyle name="Percent 2 2 11 2 2" xfId="4551"/>
    <cellStyle name="Percent 2 2 11 2 2 2" xfId="34066"/>
    <cellStyle name="Percent 2 2 11 2 2 2 2" xfId="34067"/>
    <cellStyle name="Percent 2 2 11 2 2 2 3" xfId="34068"/>
    <cellStyle name="Percent 2 2 11 2 2 3" xfId="34069"/>
    <cellStyle name="Percent 2 2 11 2 2 4" xfId="34070"/>
    <cellStyle name="Percent 2 2 11 2 3" xfId="4552"/>
    <cellStyle name="Percent 2 2 11 2 3 2" xfId="34071"/>
    <cellStyle name="Percent 2 2 11 2 3 2 2" xfId="34072"/>
    <cellStyle name="Percent 2 2 11 2 3 2 3" xfId="34073"/>
    <cellStyle name="Percent 2 2 11 2 3 3" xfId="34074"/>
    <cellStyle name="Percent 2 2 11 2 3 4" xfId="34075"/>
    <cellStyle name="Percent 2 2 11 2 4" xfId="34076"/>
    <cellStyle name="Percent 2 2 11 2 4 2" xfId="34077"/>
    <cellStyle name="Percent 2 2 11 2 4 3" xfId="34078"/>
    <cellStyle name="Percent 2 2 11 2 5" xfId="34079"/>
    <cellStyle name="Percent 2 2 11 2 6" xfId="34080"/>
    <cellStyle name="Percent 2 2 11 2 7" xfId="34081"/>
    <cellStyle name="Percent 2 2 11 2 8" xfId="34082"/>
    <cellStyle name="Percent 2 2 11 2 9" xfId="34083"/>
    <cellStyle name="Percent 2 2 11 3" xfId="4553"/>
    <cellStyle name="Percent 2 2 11 3 2" xfId="34084"/>
    <cellStyle name="Percent 2 2 11 3 2 2" xfId="34085"/>
    <cellStyle name="Percent 2 2 11 3 2 3" xfId="34086"/>
    <cellStyle name="Percent 2 2 11 3 3" xfId="34087"/>
    <cellStyle name="Percent 2 2 11 3 4" xfId="34088"/>
    <cellStyle name="Percent 2 2 11 4" xfId="4554"/>
    <cellStyle name="Percent 2 2 11 4 2" xfId="34089"/>
    <cellStyle name="Percent 2 2 11 4 2 2" xfId="34090"/>
    <cellStyle name="Percent 2 2 11 4 2 3" xfId="34091"/>
    <cellStyle name="Percent 2 2 11 4 3" xfId="34092"/>
    <cellStyle name="Percent 2 2 11 4 4" xfId="34093"/>
    <cellStyle name="Percent 2 2 11 5" xfId="4555"/>
    <cellStyle name="Percent 2 2 11 5 2" xfId="34094"/>
    <cellStyle name="Percent 2 2 11 5 2 2" xfId="34095"/>
    <cellStyle name="Percent 2 2 11 5 3" xfId="34096"/>
    <cellStyle name="Percent 2 2 11 5 4" xfId="34097"/>
    <cellStyle name="Percent 2 2 11 6" xfId="34098"/>
    <cellStyle name="Percent 2 2 11 6 2" xfId="34099"/>
    <cellStyle name="Percent 2 2 11 6 3" xfId="34100"/>
    <cellStyle name="Percent 2 2 11 7" xfId="34101"/>
    <cellStyle name="Percent 2 2 11 8" xfId="34102"/>
    <cellStyle name="Percent 2 2 11 9" xfId="34103"/>
    <cellStyle name="Percent 2 2 12" xfId="4556"/>
    <cellStyle name="Percent 2 2 12 2" xfId="4557"/>
    <cellStyle name="Percent 2 2 12 2 2" xfId="34104"/>
    <cellStyle name="Percent 2 2 12 2 2 2" xfId="34105"/>
    <cellStyle name="Percent 2 2 12 2 2 3" xfId="34106"/>
    <cellStyle name="Percent 2 2 12 2 3" xfId="34107"/>
    <cellStyle name="Percent 2 2 12 2 4" xfId="34108"/>
    <cellStyle name="Percent 2 2 12 3" xfId="4558"/>
    <cellStyle name="Percent 2 2 12 3 2" xfId="34109"/>
    <cellStyle name="Percent 2 2 12 3 2 2" xfId="34110"/>
    <cellStyle name="Percent 2 2 12 3 2 3" xfId="34111"/>
    <cellStyle name="Percent 2 2 12 3 3" xfId="34112"/>
    <cellStyle name="Percent 2 2 12 3 4" xfId="34113"/>
    <cellStyle name="Percent 2 2 12 4" xfId="34114"/>
    <cellStyle name="Percent 2 2 12 4 2" xfId="34115"/>
    <cellStyle name="Percent 2 2 12 4 3" xfId="34116"/>
    <cellStyle name="Percent 2 2 12 5" xfId="34117"/>
    <cellStyle name="Percent 2 2 12 6" xfId="34118"/>
    <cellStyle name="Percent 2 2 12 7" xfId="34119"/>
    <cellStyle name="Percent 2 2 12 8" xfId="34120"/>
    <cellStyle name="Percent 2 2 12 9" xfId="34121"/>
    <cellStyle name="Percent 2 2 13" xfId="4559"/>
    <cellStyle name="Percent 2 2 13 2" xfId="4560"/>
    <cellStyle name="Percent 2 2 13 2 2" xfId="34122"/>
    <cellStyle name="Percent 2 2 13 2 2 2" xfId="34123"/>
    <cellStyle name="Percent 2 2 13 2 2 3" xfId="34124"/>
    <cellStyle name="Percent 2 2 13 2 3" xfId="34125"/>
    <cellStyle name="Percent 2 2 13 2 4" xfId="34126"/>
    <cellStyle name="Percent 2 2 13 3" xfId="4561"/>
    <cellStyle name="Percent 2 2 13 3 2" xfId="34127"/>
    <cellStyle name="Percent 2 2 13 3 2 2" xfId="34128"/>
    <cellStyle name="Percent 2 2 13 3 2 3" xfId="34129"/>
    <cellStyle name="Percent 2 2 13 3 3" xfId="34130"/>
    <cellStyle name="Percent 2 2 13 3 4" xfId="34131"/>
    <cellStyle name="Percent 2 2 13 4" xfId="34132"/>
    <cellStyle name="Percent 2 2 13 4 2" xfId="34133"/>
    <cellStyle name="Percent 2 2 13 4 3" xfId="34134"/>
    <cellStyle name="Percent 2 2 13 5" xfId="34135"/>
    <cellStyle name="Percent 2 2 13 6" xfId="34136"/>
    <cellStyle name="Percent 2 2 13 7" xfId="34137"/>
    <cellStyle name="Percent 2 2 13 8" xfId="34138"/>
    <cellStyle name="Percent 2 2 13 9" xfId="34139"/>
    <cellStyle name="Percent 2 2 14" xfId="4562"/>
    <cellStyle name="Percent 2 2 14 2" xfId="4563"/>
    <cellStyle name="Percent 2 2 14 2 2" xfId="34140"/>
    <cellStyle name="Percent 2 2 14 2 2 2" xfId="34141"/>
    <cellStyle name="Percent 2 2 14 2 2 3" xfId="34142"/>
    <cellStyle name="Percent 2 2 14 2 3" xfId="34143"/>
    <cellStyle name="Percent 2 2 14 2 4" xfId="34144"/>
    <cellStyle name="Percent 2 2 14 3" xfId="4564"/>
    <cellStyle name="Percent 2 2 14 3 2" xfId="34145"/>
    <cellStyle name="Percent 2 2 14 3 2 2" xfId="34146"/>
    <cellStyle name="Percent 2 2 14 3 2 3" xfId="34147"/>
    <cellStyle name="Percent 2 2 14 3 3" xfId="34148"/>
    <cellStyle name="Percent 2 2 14 3 4" xfId="34149"/>
    <cellStyle name="Percent 2 2 14 4" xfId="34150"/>
    <cellStyle name="Percent 2 2 14 4 2" xfId="34151"/>
    <cellStyle name="Percent 2 2 14 4 3" xfId="34152"/>
    <cellStyle name="Percent 2 2 14 5" xfId="34153"/>
    <cellStyle name="Percent 2 2 14 6" xfId="34154"/>
    <cellStyle name="Percent 2 2 14 7" xfId="34155"/>
    <cellStyle name="Percent 2 2 14 8" xfId="34156"/>
    <cellStyle name="Percent 2 2 14 9" xfId="34157"/>
    <cellStyle name="Percent 2 2 15" xfId="4565"/>
    <cellStyle name="Percent 2 2 15 2" xfId="4566"/>
    <cellStyle name="Percent 2 2 15 2 2" xfId="34158"/>
    <cellStyle name="Percent 2 2 15 2 2 2" xfId="34159"/>
    <cellStyle name="Percent 2 2 15 2 2 3" xfId="34160"/>
    <cellStyle name="Percent 2 2 15 2 3" xfId="34161"/>
    <cellStyle name="Percent 2 2 15 2 4" xfId="34162"/>
    <cellStyle name="Percent 2 2 15 3" xfId="4567"/>
    <cellStyle name="Percent 2 2 15 3 2" xfId="34163"/>
    <cellStyle name="Percent 2 2 15 3 2 2" xfId="34164"/>
    <cellStyle name="Percent 2 2 15 3 2 3" xfId="34165"/>
    <cellStyle name="Percent 2 2 15 3 3" xfId="34166"/>
    <cellStyle name="Percent 2 2 15 3 4" xfId="34167"/>
    <cellStyle name="Percent 2 2 15 4" xfId="34168"/>
    <cellStyle name="Percent 2 2 15 4 2" xfId="34169"/>
    <cellStyle name="Percent 2 2 15 4 3" xfId="34170"/>
    <cellStyle name="Percent 2 2 15 5" xfId="34171"/>
    <cellStyle name="Percent 2 2 15 6" xfId="34172"/>
    <cellStyle name="Percent 2 2 15 7" xfId="34173"/>
    <cellStyle name="Percent 2 2 15 8" xfId="34174"/>
    <cellStyle name="Percent 2 2 15 9" xfId="34175"/>
    <cellStyle name="Percent 2 2 16" xfId="4568"/>
    <cellStyle name="Percent 2 2 16 2" xfId="4569"/>
    <cellStyle name="Percent 2 2 16 2 2" xfId="34176"/>
    <cellStyle name="Percent 2 2 16 2 2 2" xfId="34177"/>
    <cellStyle name="Percent 2 2 16 2 2 3" xfId="34178"/>
    <cellStyle name="Percent 2 2 16 2 3" xfId="34179"/>
    <cellStyle name="Percent 2 2 16 2 4" xfId="34180"/>
    <cellStyle name="Percent 2 2 16 3" xfId="4570"/>
    <cellStyle name="Percent 2 2 16 3 2" xfId="34181"/>
    <cellStyle name="Percent 2 2 16 3 2 2" xfId="34182"/>
    <cellStyle name="Percent 2 2 16 3 2 3" xfId="34183"/>
    <cellStyle name="Percent 2 2 16 3 3" xfId="34184"/>
    <cellStyle name="Percent 2 2 16 3 4" xfId="34185"/>
    <cellStyle name="Percent 2 2 16 4" xfId="34186"/>
    <cellStyle name="Percent 2 2 16 4 2" xfId="34187"/>
    <cellStyle name="Percent 2 2 16 4 3" xfId="34188"/>
    <cellStyle name="Percent 2 2 16 5" xfId="34189"/>
    <cellStyle name="Percent 2 2 16 6" xfId="34190"/>
    <cellStyle name="Percent 2 2 16 7" xfId="34191"/>
    <cellStyle name="Percent 2 2 16 8" xfId="34192"/>
    <cellStyle name="Percent 2 2 16 9" xfId="34193"/>
    <cellStyle name="Percent 2 2 17" xfId="4571"/>
    <cellStyle name="Percent 2 2 17 2" xfId="4572"/>
    <cellStyle name="Percent 2 2 17 2 2" xfId="34194"/>
    <cellStyle name="Percent 2 2 17 2 2 2" xfId="34195"/>
    <cellStyle name="Percent 2 2 17 2 2 3" xfId="34196"/>
    <cellStyle name="Percent 2 2 17 2 3" xfId="34197"/>
    <cellStyle name="Percent 2 2 17 2 4" xfId="34198"/>
    <cellStyle name="Percent 2 2 17 3" xfId="4573"/>
    <cellStyle name="Percent 2 2 17 3 2" xfId="34199"/>
    <cellStyle name="Percent 2 2 17 3 2 2" xfId="34200"/>
    <cellStyle name="Percent 2 2 17 3 2 3" xfId="34201"/>
    <cellStyle name="Percent 2 2 17 3 3" xfId="34202"/>
    <cellStyle name="Percent 2 2 17 3 4" xfId="34203"/>
    <cellStyle name="Percent 2 2 17 4" xfId="34204"/>
    <cellStyle name="Percent 2 2 17 4 2" xfId="34205"/>
    <cellStyle name="Percent 2 2 17 4 3" xfId="34206"/>
    <cellStyle name="Percent 2 2 17 5" xfId="34207"/>
    <cellStyle name="Percent 2 2 17 6" xfId="34208"/>
    <cellStyle name="Percent 2 2 17 7" xfId="34209"/>
    <cellStyle name="Percent 2 2 17 8" xfId="34210"/>
    <cellStyle name="Percent 2 2 17 9" xfId="34211"/>
    <cellStyle name="Percent 2 2 18" xfId="4574"/>
    <cellStyle name="Percent 2 2 18 2" xfId="4575"/>
    <cellStyle name="Percent 2 2 18 2 2" xfId="34212"/>
    <cellStyle name="Percent 2 2 18 2 2 2" xfId="34213"/>
    <cellStyle name="Percent 2 2 18 2 2 3" xfId="34214"/>
    <cellStyle name="Percent 2 2 18 2 3" xfId="34215"/>
    <cellStyle name="Percent 2 2 18 2 4" xfId="34216"/>
    <cellStyle name="Percent 2 2 18 3" xfId="34217"/>
    <cellStyle name="Percent 2 2 18 3 2" xfId="34218"/>
    <cellStyle name="Percent 2 2 18 3 3" xfId="34219"/>
    <cellStyle name="Percent 2 2 18 4" xfId="34220"/>
    <cellStyle name="Percent 2 2 18 5" xfId="34221"/>
    <cellStyle name="Percent 2 2 18 6" xfId="34222"/>
    <cellStyle name="Percent 2 2 18 7" xfId="34223"/>
    <cellStyle name="Percent 2 2 18 8" xfId="34224"/>
    <cellStyle name="Percent 2 2 19" xfId="4576"/>
    <cellStyle name="Percent 2 2 19 2" xfId="34225"/>
    <cellStyle name="Percent 2 2 19 2 2" xfId="34226"/>
    <cellStyle name="Percent 2 2 19 2 3" xfId="34227"/>
    <cellStyle name="Percent 2 2 19 3" xfId="34228"/>
    <cellStyle name="Percent 2 2 19 4" xfId="34229"/>
    <cellStyle name="Percent 2 2 2" xfId="4577"/>
    <cellStyle name="Percent 2 2 2 10" xfId="4578"/>
    <cellStyle name="Percent 2 2 2 10 2" xfId="4579"/>
    <cellStyle name="Percent 2 2 2 10 2 2" xfId="34230"/>
    <cellStyle name="Percent 2 2 2 10 2 2 2" xfId="34231"/>
    <cellStyle name="Percent 2 2 2 10 2 2 3" xfId="34232"/>
    <cellStyle name="Percent 2 2 2 10 2 3" xfId="34233"/>
    <cellStyle name="Percent 2 2 2 10 2 4" xfId="34234"/>
    <cellStyle name="Percent 2 2 2 10 3" xfId="4580"/>
    <cellStyle name="Percent 2 2 2 10 3 2" xfId="34235"/>
    <cellStyle name="Percent 2 2 2 10 3 2 2" xfId="34236"/>
    <cellStyle name="Percent 2 2 2 10 3 2 3" xfId="34237"/>
    <cellStyle name="Percent 2 2 2 10 3 3" xfId="34238"/>
    <cellStyle name="Percent 2 2 2 10 3 4" xfId="34239"/>
    <cellStyle name="Percent 2 2 2 10 4" xfId="34240"/>
    <cellStyle name="Percent 2 2 2 10 4 2" xfId="34241"/>
    <cellStyle name="Percent 2 2 2 10 4 3" xfId="34242"/>
    <cellStyle name="Percent 2 2 2 10 5" xfId="34243"/>
    <cellStyle name="Percent 2 2 2 10 6" xfId="34244"/>
    <cellStyle name="Percent 2 2 2 10 7" xfId="34245"/>
    <cellStyle name="Percent 2 2 2 10 8" xfId="34246"/>
    <cellStyle name="Percent 2 2 2 10 9" xfId="34247"/>
    <cellStyle name="Percent 2 2 2 11" xfId="4581"/>
    <cellStyle name="Percent 2 2 2 11 2" xfId="4582"/>
    <cellStyle name="Percent 2 2 2 11 2 2" xfId="34248"/>
    <cellStyle name="Percent 2 2 2 11 2 2 2" xfId="34249"/>
    <cellStyle name="Percent 2 2 2 11 2 2 3" xfId="34250"/>
    <cellStyle name="Percent 2 2 2 11 2 3" xfId="34251"/>
    <cellStyle name="Percent 2 2 2 11 2 4" xfId="34252"/>
    <cellStyle name="Percent 2 2 2 11 3" xfId="4583"/>
    <cellStyle name="Percent 2 2 2 11 3 2" xfId="34253"/>
    <cellStyle name="Percent 2 2 2 11 3 2 2" xfId="34254"/>
    <cellStyle name="Percent 2 2 2 11 3 2 3" xfId="34255"/>
    <cellStyle name="Percent 2 2 2 11 3 3" xfId="34256"/>
    <cellStyle name="Percent 2 2 2 11 3 4" xfId="34257"/>
    <cellStyle name="Percent 2 2 2 11 4" xfId="34258"/>
    <cellStyle name="Percent 2 2 2 11 4 2" xfId="34259"/>
    <cellStyle name="Percent 2 2 2 11 4 3" xfId="34260"/>
    <cellStyle name="Percent 2 2 2 11 5" xfId="34261"/>
    <cellStyle name="Percent 2 2 2 11 6" xfId="34262"/>
    <cellStyle name="Percent 2 2 2 11 7" xfId="34263"/>
    <cellStyle name="Percent 2 2 2 11 8" xfId="34264"/>
    <cellStyle name="Percent 2 2 2 11 9" xfId="34265"/>
    <cellStyle name="Percent 2 2 2 12" xfId="4584"/>
    <cellStyle name="Percent 2 2 2 12 2" xfId="4585"/>
    <cellStyle name="Percent 2 2 2 12 2 2" xfId="34266"/>
    <cellStyle name="Percent 2 2 2 12 2 2 2" xfId="34267"/>
    <cellStyle name="Percent 2 2 2 12 2 2 3" xfId="34268"/>
    <cellStyle name="Percent 2 2 2 12 2 3" xfId="34269"/>
    <cellStyle name="Percent 2 2 2 12 2 4" xfId="34270"/>
    <cellStyle name="Percent 2 2 2 12 3" xfId="4586"/>
    <cellStyle name="Percent 2 2 2 12 3 2" xfId="34271"/>
    <cellStyle name="Percent 2 2 2 12 3 2 2" xfId="34272"/>
    <cellStyle name="Percent 2 2 2 12 3 2 3" xfId="34273"/>
    <cellStyle name="Percent 2 2 2 12 3 3" xfId="34274"/>
    <cellStyle name="Percent 2 2 2 12 3 4" xfId="34275"/>
    <cellStyle name="Percent 2 2 2 12 4" xfId="34276"/>
    <cellStyle name="Percent 2 2 2 12 4 2" xfId="34277"/>
    <cellStyle name="Percent 2 2 2 12 4 3" xfId="34278"/>
    <cellStyle name="Percent 2 2 2 12 5" xfId="34279"/>
    <cellStyle name="Percent 2 2 2 12 6" xfId="34280"/>
    <cellStyle name="Percent 2 2 2 12 7" xfId="34281"/>
    <cellStyle name="Percent 2 2 2 12 8" xfId="34282"/>
    <cellStyle name="Percent 2 2 2 12 9" xfId="34283"/>
    <cellStyle name="Percent 2 2 2 13" xfId="4587"/>
    <cellStyle name="Percent 2 2 2 13 2" xfId="4588"/>
    <cellStyle name="Percent 2 2 2 13 2 2" xfId="34284"/>
    <cellStyle name="Percent 2 2 2 13 2 2 2" xfId="34285"/>
    <cellStyle name="Percent 2 2 2 13 2 2 3" xfId="34286"/>
    <cellStyle name="Percent 2 2 2 13 2 3" xfId="34287"/>
    <cellStyle name="Percent 2 2 2 13 2 4" xfId="34288"/>
    <cellStyle name="Percent 2 2 2 13 3" xfId="34289"/>
    <cellStyle name="Percent 2 2 2 13 3 2" xfId="34290"/>
    <cellStyle name="Percent 2 2 2 13 3 3" xfId="34291"/>
    <cellStyle name="Percent 2 2 2 13 4" xfId="34292"/>
    <cellStyle name="Percent 2 2 2 13 5" xfId="34293"/>
    <cellStyle name="Percent 2 2 2 13 6" xfId="34294"/>
    <cellStyle name="Percent 2 2 2 13 7" xfId="34295"/>
    <cellStyle name="Percent 2 2 2 13 8" xfId="34296"/>
    <cellStyle name="Percent 2 2 2 14" xfId="4589"/>
    <cellStyle name="Percent 2 2 2 14 2" xfId="34297"/>
    <cellStyle name="Percent 2 2 2 14 2 2" xfId="34298"/>
    <cellStyle name="Percent 2 2 2 14 2 3" xfId="34299"/>
    <cellStyle name="Percent 2 2 2 14 3" xfId="34300"/>
    <cellStyle name="Percent 2 2 2 14 4" xfId="34301"/>
    <cellStyle name="Percent 2 2 2 15" xfId="4590"/>
    <cellStyle name="Percent 2 2 2 15 2" xfId="34302"/>
    <cellStyle name="Percent 2 2 2 15 2 2" xfId="34303"/>
    <cellStyle name="Percent 2 2 2 15 2 3" xfId="34304"/>
    <cellStyle name="Percent 2 2 2 15 3" xfId="34305"/>
    <cellStyle name="Percent 2 2 2 15 4" xfId="34306"/>
    <cellStyle name="Percent 2 2 2 16" xfId="4591"/>
    <cellStyle name="Percent 2 2 2 16 2" xfId="34307"/>
    <cellStyle name="Percent 2 2 2 16 2 2" xfId="34308"/>
    <cellStyle name="Percent 2 2 2 16 3" xfId="34309"/>
    <cellStyle name="Percent 2 2 2 16 4" xfId="34310"/>
    <cellStyle name="Percent 2 2 2 17" xfId="34311"/>
    <cellStyle name="Percent 2 2 2 17 2" xfId="34312"/>
    <cellStyle name="Percent 2 2 2 17 3" xfId="34313"/>
    <cellStyle name="Percent 2 2 2 18" xfId="34314"/>
    <cellStyle name="Percent 2 2 2 19" xfId="34315"/>
    <cellStyle name="Percent 2 2 2 2" xfId="4592"/>
    <cellStyle name="Percent 2 2 2 2 10" xfId="4593"/>
    <cellStyle name="Percent 2 2 2 2 10 2" xfId="4594"/>
    <cellStyle name="Percent 2 2 2 2 10 2 2" xfId="34316"/>
    <cellStyle name="Percent 2 2 2 2 10 2 2 2" xfId="34317"/>
    <cellStyle name="Percent 2 2 2 2 10 2 2 3" xfId="34318"/>
    <cellStyle name="Percent 2 2 2 2 10 2 3" xfId="34319"/>
    <cellStyle name="Percent 2 2 2 2 10 2 4" xfId="34320"/>
    <cellStyle name="Percent 2 2 2 2 10 3" xfId="4595"/>
    <cellStyle name="Percent 2 2 2 2 10 3 2" xfId="34321"/>
    <cellStyle name="Percent 2 2 2 2 10 3 2 2" xfId="34322"/>
    <cellStyle name="Percent 2 2 2 2 10 3 2 3" xfId="34323"/>
    <cellStyle name="Percent 2 2 2 2 10 3 3" xfId="34324"/>
    <cellStyle name="Percent 2 2 2 2 10 3 4" xfId="34325"/>
    <cellStyle name="Percent 2 2 2 2 10 4" xfId="34326"/>
    <cellStyle name="Percent 2 2 2 2 10 4 2" xfId="34327"/>
    <cellStyle name="Percent 2 2 2 2 10 4 3" xfId="34328"/>
    <cellStyle name="Percent 2 2 2 2 10 5" xfId="34329"/>
    <cellStyle name="Percent 2 2 2 2 10 6" xfId="34330"/>
    <cellStyle name="Percent 2 2 2 2 10 7" xfId="34331"/>
    <cellStyle name="Percent 2 2 2 2 10 8" xfId="34332"/>
    <cellStyle name="Percent 2 2 2 2 10 9" xfId="34333"/>
    <cellStyle name="Percent 2 2 2 2 11" xfId="4596"/>
    <cellStyle name="Percent 2 2 2 2 11 2" xfId="4597"/>
    <cellStyle name="Percent 2 2 2 2 11 2 2" xfId="34334"/>
    <cellStyle name="Percent 2 2 2 2 11 2 2 2" xfId="34335"/>
    <cellStyle name="Percent 2 2 2 2 11 2 2 3" xfId="34336"/>
    <cellStyle name="Percent 2 2 2 2 11 2 3" xfId="34337"/>
    <cellStyle name="Percent 2 2 2 2 11 2 4" xfId="34338"/>
    <cellStyle name="Percent 2 2 2 2 11 3" xfId="34339"/>
    <cellStyle name="Percent 2 2 2 2 11 3 2" xfId="34340"/>
    <cellStyle name="Percent 2 2 2 2 11 3 3" xfId="34341"/>
    <cellStyle name="Percent 2 2 2 2 11 4" xfId="34342"/>
    <cellStyle name="Percent 2 2 2 2 11 5" xfId="34343"/>
    <cellStyle name="Percent 2 2 2 2 11 6" xfId="34344"/>
    <cellStyle name="Percent 2 2 2 2 11 7" xfId="34345"/>
    <cellStyle name="Percent 2 2 2 2 11 8" xfId="34346"/>
    <cellStyle name="Percent 2 2 2 2 12" xfId="4598"/>
    <cellStyle name="Percent 2 2 2 2 12 2" xfId="34347"/>
    <cellStyle name="Percent 2 2 2 2 12 2 2" xfId="34348"/>
    <cellStyle name="Percent 2 2 2 2 12 2 3" xfId="34349"/>
    <cellStyle name="Percent 2 2 2 2 12 3" xfId="34350"/>
    <cellStyle name="Percent 2 2 2 2 12 4" xfId="34351"/>
    <cellStyle name="Percent 2 2 2 2 13" xfId="4599"/>
    <cellStyle name="Percent 2 2 2 2 13 2" xfId="34352"/>
    <cellStyle name="Percent 2 2 2 2 13 2 2" xfId="34353"/>
    <cellStyle name="Percent 2 2 2 2 13 2 3" xfId="34354"/>
    <cellStyle name="Percent 2 2 2 2 13 3" xfId="34355"/>
    <cellStyle name="Percent 2 2 2 2 13 4" xfId="34356"/>
    <cellStyle name="Percent 2 2 2 2 14" xfId="4600"/>
    <cellStyle name="Percent 2 2 2 2 14 2" xfId="34357"/>
    <cellStyle name="Percent 2 2 2 2 14 2 2" xfId="34358"/>
    <cellStyle name="Percent 2 2 2 2 14 3" xfId="34359"/>
    <cellStyle name="Percent 2 2 2 2 14 4" xfId="34360"/>
    <cellStyle name="Percent 2 2 2 2 15" xfId="34361"/>
    <cellStyle name="Percent 2 2 2 2 15 2" xfId="34362"/>
    <cellStyle name="Percent 2 2 2 2 15 3" xfId="34363"/>
    <cellStyle name="Percent 2 2 2 2 16" xfId="34364"/>
    <cellStyle name="Percent 2 2 2 2 17" xfId="34365"/>
    <cellStyle name="Percent 2 2 2 2 18" xfId="34366"/>
    <cellStyle name="Percent 2 2 2 2 19" xfId="34367"/>
    <cellStyle name="Percent 2 2 2 2 2" xfId="4601"/>
    <cellStyle name="Percent 2 2 2 2 2 10" xfId="4602"/>
    <cellStyle name="Percent 2 2 2 2 2 10 2" xfId="34368"/>
    <cellStyle name="Percent 2 2 2 2 2 10 2 2" xfId="34369"/>
    <cellStyle name="Percent 2 2 2 2 2 10 2 3" xfId="34370"/>
    <cellStyle name="Percent 2 2 2 2 2 10 3" xfId="34371"/>
    <cellStyle name="Percent 2 2 2 2 2 10 4" xfId="34372"/>
    <cellStyle name="Percent 2 2 2 2 2 11" xfId="4603"/>
    <cellStyle name="Percent 2 2 2 2 2 11 2" xfId="34373"/>
    <cellStyle name="Percent 2 2 2 2 2 11 2 2" xfId="34374"/>
    <cellStyle name="Percent 2 2 2 2 2 11 2 3" xfId="34375"/>
    <cellStyle name="Percent 2 2 2 2 2 11 3" xfId="34376"/>
    <cellStyle name="Percent 2 2 2 2 2 11 4" xfId="34377"/>
    <cellStyle name="Percent 2 2 2 2 2 12" xfId="4604"/>
    <cellStyle name="Percent 2 2 2 2 2 12 2" xfId="34378"/>
    <cellStyle name="Percent 2 2 2 2 2 12 2 2" xfId="34379"/>
    <cellStyle name="Percent 2 2 2 2 2 12 3" xfId="34380"/>
    <cellStyle name="Percent 2 2 2 2 2 12 4" xfId="34381"/>
    <cellStyle name="Percent 2 2 2 2 2 13" xfId="34382"/>
    <cellStyle name="Percent 2 2 2 2 2 13 2" xfId="34383"/>
    <cellStyle name="Percent 2 2 2 2 2 13 3" xfId="34384"/>
    <cellStyle name="Percent 2 2 2 2 2 14" xfId="34385"/>
    <cellStyle name="Percent 2 2 2 2 2 15" xfId="34386"/>
    <cellStyle name="Percent 2 2 2 2 2 16" xfId="34387"/>
    <cellStyle name="Percent 2 2 2 2 2 17" xfId="34388"/>
    <cellStyle name="Percent 2 2 2 2 2 18" xfId="34389"/>
    <cellStyle name="Percent 2 2 2 2 2 2" xfId="4605"/>
    <cellStyle name="Percent 2 2 2 2 2 2 10" xfId="34390"/>
    <cellStyle name="Percent 2 2 2 2 2 2 11" xfId="34391"/>
    <cellStyle name="Percent 2 2 2 2 2 2 12" xfId="34392"/>
    <cellStyle name="Percent 2 2 2 2 2 2 13" xfId="34393"/>
    <cellStyle name="Percent 2 2 2 2 2 2 14" xfId="34394"/>
    <cellStyle name="Percent 2 2 2 2 2 2 2" xfId="4606"/>
    <cellStyle name="Percent 2 2 2 2 2 2 2 10" xfId="34395"/>
    <cellStyle name="Percent 2 2 2 2 2 2 2 11" xfId="34396"/>
    <cellStyle name="Percent 2 2 2 2 2 2 2 2" xfId="4607"/>
    <cellStyle name="Percent 2 2 2 2 2 2 2 2 2" xfId="4608"/>
    <cellStyle name="Percent 2 2 2 2 2 2 2 2 2 2" xfId="34397"/>
    <cellStyle name="Percent 2 2 2 2 2 2 2 2 2 2 2" xfId="34398"/>
    <cellStyle name="Percent 2 2 2 2 2 2 2 2 2 2 3" xfId="34399"/>
    <cellStyle name="Percent 2 2 2 2 2 2 2 2 2 3" xfId="34400"/>
    <cellStyle name="Percent 2 2 2 2 2 2 2 2 2 4" xfId="34401"/>
    <cellStyle name="Percent 2 2 2 2 2 2 2 2 3" xfId="4609"/>
    <cellStyle name="Percent 2 2 2 2 2 2 2 2 3 2" xfId="34402"/>
    <cellStyle name="Percent 2 2 2 2 2 2 2 2 3 2 2" xfId="34403"/>
    <cellStyle name="Percent 2 2 2 2 2 2 2 2 3 2 3" xfId="34404"/>
    <cellStyle name="Percent 2 2 2 2 2 2 2 2 3 3" xfId="34405"/>
    <cellStyle name="Percent 2 2 2 2 2 2 2 2 3 4" xfId="34406"/>
    <cellStyle name="Percent 2 2 2 2 2 2 2 2 4" xfId="34407"/>
    <cellStyle name="Percent 2 2 2 2 2 2 2 2 4 2" xfId="34408"/>
    <cellStyle name="Percent 2 2 2 2 2 2 2 2 4 3" xfId="34409"/>
    <cellStyle name="Percent 2 2 2 2 2 2 2 2 5" xfId="34410"/>
    <cellStyle name="Percent 2 2 2 2 2 2 2 2 6" xfId="34411"/>
    <cellStyle name="Percent 2 2 2 2 2 2 2 2 7" xfId="34412"/>
    <cellStyle name="Percent 2 2 2 2 2 2 2 2 8" xfId="34413"/>
    <cellStyle name="Percent 2 2 2 2 2 2 2 2 9" xfId="34414"/>
    <cellStyle name="Percent 2 2 2 2 2 2 2 3" xfId="4610"/>
    <cellStyle name="Percent 2 2 2 2 2 2 2 3 2" xfId="34415"/>
    <cellStyle name="Percent 2 2 2 2 2 2 2 3 2 2" xfId="34416"/>
    <cellStyle name="Percent 2 2 2 2 2 2 2 3 2 3" xfId="34417"/>
    <cellStyle name="Percent 2 2 2 2 2 2 2 3 3" xfId="34418"/>
    <cellStyle name="Percent 2 2 2 2 2 2 2 3 4" xfId="34419"/>
    <cellStyle name="Percent 2 2 2 2 2 2 2 4" xfId="4611"/>
    <cellStyle name="Percent 2 2 2 2 2 2 2 4 2" xfId="34420"/>
    <cellStyle name="Percent 2 2 2 2 2 2 2 4 2 2" xfId="34421"/>
    <cellStyle name="Percent 2 2 2 2 2 2 2 4 2 3" xfId="34422"/>
    <cellStyle name="Percent 2 2 2 2 2 2 2 4 3" xfId="34423"/>
    <cellStyle name="Percent 2 2 2 2 2 2 2 4 4" xfId="34424"/>
    <cellStyle name="Percent 2 2 2 2 2 2 2 5" xfId="4612"/>
    <cellStyle name="Percent 2 2 2 2 2 2 2 5 2" xfId="34425"/>
    <cellStyle name="Percent 2 2 2 2 2 2 2 5 2 2" xfId="34426"/>
    <cellStyle name="Percent 2 2 2 2 2 2 2 5 3" xfId="34427"/>
    <cellStyle name="Percent 2 2 2 2 2 2 2 5 4" xfId="34428"/>
    <cellStyle name="Percent 2 2 2 2 2 2 2 6" xfId="34429"/>
    <cellStyle name="Percent 2 2 2 2 2 2 2 6 2" xfId="34430"/>
    <cellStyle name="Percent 2 2 2 2 2 2 2 6 3" xfId="34431"/>
    <cellStyle name="Percent 2 2 2 2 2 2 2 7" xfId="34432"/>
    <cellStyle name="Percent 2 2 2 2 2 2 2 8" xfId="34433"/>
    <cellStyle name="Percent 2 2 2 2 2 2 2 9" xfId="34434"/>
    <cellStyle name="Percent 2 2 2 2 2 2 3" xfId="4613"/>
    <cellStyle name="Percent 2 2 2 2 2 2 3 10" xfId="34435"/>
    <cellStyle name="Percent 2 2 2 2 2 2 3 11" xfId="34436"/>
    <cellStyle name="Percent 2 2 2 2 2 2 3 2" xfId="4614"/>
    <cellStyle name="Percent 2 2 2 2 2 2 3 2 2" xfId="4615"/>
    <cellStyle name="Percent 2 2 2 2 2 2 3 2 2 2" xfId="34437"/>
    <cellStyle name="Percent 2 2 2 2 2 2 3 2 2 2 2" xfId="34438"/>
    <cellStyle name="Percent 2 2 2 2 2 2 3 2 2 2 3" xfId="34439"/>
    <cellStyle name="Percent 2 2 2 2 2 2 3 2 2 3" xfId="34440"/>
    <cellStyle name="Percent 2 2 2 2 2 2 3 2 2 4" xfId="34441"/>
    <cellStyle name="Percent 2 2 2 2 2 2 3 2 3" xfId="4616"/>
    <cellStyle name="Percent 2 2 2 2 2 2 3 2 3 2" xfId="34442"/>
    <cellStyle name="Percent 2 2 2 2 2 2 3 2 3 2 2" xfId="34443"/>
    <cellStyle name="Percent 2 2 2 2 2 2 3 2 3 2 3" xfId="34444"/>
    <cellStyle name="Percent 2 2 2 2 2 2 3 2 3 3" xfId="34445"/>
    <cellStyle name="Percent 2 2 2 2 2 2 3 2 3 4" xfId="34446"/>
    <cellStyle name="Percent 2 2 2 2 2 2 3 2 4" xfId="34447"/>
    <cellStyle name="Percent 2 2 2 2 2 2 3 2 4 2" xfId="34448"/>
    <cellStyle name="Percent 2 2 2 2 2 2 3 2 4 3" xfId="34449"/>
    <cellStyle name="Percent 2 2 2 2 2 2 3 2 5" xfId="34450"/>
    <cellStyle name="Percent 2 2 2 2 2 2 3 2 6" xfId="34451"/>
    <cellStyle name="Percent 2 2 2 2 2 2 3 2 7" xfId="34452"/>
    <cellStyle name="Percent 2 2 2 2 2 2 3 2 8" xfId="34453"/>
    <cellStyle name="Percent 2 2 2 2 2 2 3 2 9" xfId="34454"/>
    <cellStyle name="Percent 2 2 2 2 2 2 3 3" xfId="4617"/>
    <cellStyle name="Percent 2 2 2 2 2 2 3 3 2" xfId="34455"/>
    <cellStyle name="Percent 2 2 2 2 2 2 3 3 2 2" xfId="34456"/>
    <cellStyle name="Percent 2 2 2 2 2 2 3 3 2 3" xfId="34457"/>
    <cellStyle name="Percent 2 2 2 2 2 2 3 3 3" xfId="34458"/>
    <cellStyle name="Percent 2 2 2 2 2 2 3 3 4" xfId="34459"/>
    <cellStyle name="Percent 2 2 2 2 2 2 3 4" xfId="4618"/>
    <cellStyle name="Percent 2 2 2 2 2 2 3 4 2" xfId="34460"/>
    <cellStyle name="Percent 2 2 2 2 2 2 3 4 2 2" xfId="34461"/>
    <cellStyle name="Percent 2 2 2 2 2 2 3 4 2 3" xfId="34462"/>
    <cellStyle name="Percent 2 2 2 2 2 2 3 4 3" xfId="34463"/>
    <cellStyle name="Percent 2 2 2 2 2 2 3 4 4" xfId="34464"/>
    <cellStyle name="Percent 2 2 2 2 2 2 3 5" xfId="4619"/>
    <cellStyle name="Percent 2 2 2 2 2 2 3 5 2" xfId="34465"/>
    <cellStyle name="Percent 2 2 2 2 2 2 3 5 2 2" xfId="34466"/>
    <cellStyle name="Percent 2 2 2 2 2 2 3 5 3" xfId="34467"/>
    <cellStyle name="Percent 2 2 2 2 2 2 3 5 4" xfId="34468"/>
    <cellStyle name="Percent 2 2 2 2 2 2 3 6" xfId="34469"/>
    <cellStyle name="Percent 2 2 2 2 2 2 3 6 2" xfId="34470"/>
    <cellStyle name="Percent 2 2 2 2 2 2 3 6 3" xfId="34471"/>
    <cellStyle name="Percent 2 2 2 2 2 2 3 7" xfId="34472"/>
    <cellStyle name="Percent 2 2 2 2 2 2 3 8" xfId="34473"/>
    <cellStyle name="Percent 2 2 2 2 2 2 3 9" xfId="34474"/>
    <cellStyle name="Percent 2 2 2 2 2 2 4" xfId="4620"/>
    <cellStyle name="Percent 2 2 2 2 2 2 4 2" xfId="4621"/>
    <cellStyle name="Percent 2 2 2 2 2 2 4 2 2" xfId="34475"/>
    <cellStyle name="Percent 2 2 2 2 2 2 4 2 2 2" xfId="34476"/>
    <cellStyle name="Percent 2 2 2 2 2 2 4 2 2 3" xfId="34477"/>
    <cellStyle name="Percent 2 2 2 2 2 2 4 2 3" xfId="34478"/>
    <cellStyle name="Percent 2 2 2 2 2 2 4 2 4" xfId="34479"/>
    <cellStyle name="Percent 2 2 2 2 2 2 4 3" xfId="4622"/>
    <cellStyle name="Percent 2 2 2 2 2 2 4 3 2" xfId="34480"/>
    <cellStyle name="Percent 2 2 2 2 2 2 4 3 2 2" xfId="34481"/>
    <cellStyle name="Percent 2 2 2 2 2 2 4 3 2 3" xfId="34482"/>
    <cellStyle name="Percent 2 2 2 2 2 2 4 3 3" xfId="34483"/>
    <cellStyle name="Percent 2 2 2 2 2 2 4 3 4" xfId="34484"/>
    <cellStyle name="Percent 2 2 2 2 2 2 4 4" xfId="34485"/>
    <cellStyle name="Percent 2 2 2 2 2 2 4 4 2" xfId="34486"/>
    <cellStyle name="Percent 2 2 2 2 2 2 4 4 3" xfId="34487"/>
    <cellStyle name="Percent 2 2 2 2 2 2 4 5" xfId="34488"/>
    <cellStyle name="Percent 2 2 2 2 2 2 4 6" xfId="34489"/>
    <cellStyle name="Percent 2 2 2 2 2 2 4 7" xfId="34490"/>
    <cellStyle name="Percent 2 2 2 2 2 2 4 8" xfId="34491"/>
    <cellStyle name="Percent 2 2 2 2 2 2 4 9" xfId="34492"/>
    <cellStyle name="Percent 2 2 2 2 2 2 5" xfId="4623"/>
    <cellStyle name="Percent 2 2 2 2 2 2 5 2" xfId="4624"/>
    <cellStyle name="Percent 2 2 2 2 2 2 5 2 2" xfId="34493"/>
    <cellStyle name="Percent 2 2 2 2 2 2 5 2 2 2" xfId="34494"/>
    <cellStyle name="Percent 2 2 2 2 2 2 5 2 2 3" xfId="34495"/>
    <cellStyle name="Percent 2 2 2 2 2 2 5 2 3" xfId="34496"/>
    <cellStyle name="Percent 2 2 2 2 2 2 5 2 4" xfId="34497"/>
    <cellStyle name="Percent 2 2 2 2 2 2 5 3" xfId="4625"/>
    <cellStyle name="Percent 2 2 2 2 2 2 5 3 2" xfId="34498"/>
    <cellStyle name="Percent 2 2 2 2 2 2 5 3 2 2" xfId="34499"/>
    <cellStyle name="Percent 2 2 2 2 2 2 5 3 2 3" xfId="34500"/>
    <cellStyle name="Percent 2 2 2 2 2 2 5 3 3" xfId="34501"/>
    <cellStyle name="Percent 2 2 2 2 2 2 5 3 4" xfId="34502"/>
    <cellStyle name="Percent 2 2 2 2 2 2 5 4" xfId="34503"/>
    <cellStyle name="Percent 2 2 2 2 2 2 5 4 2" xfId="34504"/>
    <cellStyle name="Percent 2 2 2 2 2 2 5 4 3" xfId="34505"/>
    <cellStyle name="Percent 2 2 2 2 2 2 5 5" xfId="34506"/>
    <cellStyle name="Percent 2 2 2 2 2 2 5 6" xfId="34507"/>
    <cellStyle name="Percent 2 2 2 2 2 2 5 7" xfId="34508"/>
    <cellStyle name="Percent 2 2 2 2 2 2 5 8" xfId="34509"/>
    <cellStyle name="Percent 2 2 2 2 2 2 5 9" xfId="34510"/>
    <cellStyle name="Percent 2 2 2 2 2 2 6" xfId="4626"/>
    <cellStyle name="Percent 2 2 2 2 2 2 6 2" xfId="34511"/>
    <cellStyle name="Percent 2 2 2 2 2 2 6 2 2" xfId="34512"/>
    <cellStyle name="Percent 2 2 2 2 2 2 6 2 3" xfId="34513"/>
    <cellStyle name="Percent 2 2 2 2 2 2 6 3" xfId="34514"/>
    <cellStyle name="Percent 2 2 2 2 2 2 6 4" xfId="34515"/>
    <cellStyle name="Percent 2 2 2 2 2 2 7" xfId="4627"/>
    <cellStyle name="Percent 2 2 2 2 2 2 7 2" xfId="34516"/>
    <cellStyle name="Percent 2 2 2 2 2 2 7 2 2" xfId="34517"/>
    <cellStyle name="Percent 2 2 2 2 2 2 7 2 3" xfId="34518"/>
    <cellStyle name="Percent 2 2 2 2 2 2 7 3" xfId="34519"/>
    <cellStyle name="Percent 2 2 2 2 2 2 7 4" xfId="34520"/>
    <cellStyle name="Percent 2 2 2 2 2 2 8" xfId="4628"/>
    <cellStyle name="Percent 2 2 2 2 2 2 8 2" xfId="34521"/>
    <cellStyle name="Percent 2 2 2 2 2 2 8 2 2" xfId="34522"/>
    <cellStyle name="Percent 2 2 2 2 2 2 8 3" xfId="34523"/>
    <cellStyle name="Percent 2 2 2 2 2 2 8 4" xfId="34524"/>
    <cellStyle name="Percent 2 2 2 2 2 2 9" xfId="34525"/>
    <cellStyle name="Percent 2 2 2 2 2 2 9 2" xfId="34526"/>
    <cellStyle name="Percent 2 2 2 2 2 2 9 3" xfId="34527"/>
    <cellStyle name="Percent 2 2 2 2 2 3" xfId="4629"/>
    <cellStyle name="Percent 2 2 2 2 2 3 10" xfId="34528"/>
    <cellStyle name="Percent 2 2 2 2 2 3 11" xfId="34529"/>
    <cellStyle name="Percent 2 2 2 2 2 3 12" xfId="34530"/>
    <cellStyle name="Percent 2 2 2 2 2 3 13" xfId="34531"/>
    <cellStyle name="Percent 2 2 2 2 2 3 14" xfId="34532"/>
    <cellStyle name="Percent 2 2 2 2 2 3 2" xfId="4630"/>
    <cellStyle name="Percent 2 2 2 2 2 3 2 10" xfId="34533"/>
    <cellStyle name="Percent 2 2 2 2 2 3 2 11" xfId="34534"/>
    <cellStyle name="Percent 2 2 2 2 2 3 2 2" xfId="4631"/>
    <cellStyle name="Percent 2 2 2 2 2 3 2 2 2" xfId="4632"/>
    <cellStyle name="Percent 2 2 2 2 2 3 2 2 2 2" xfId="34535"/>
    <cellStyle name="Percent 2 2 2 2 2 3 2 2 2 2 2" xfId="34536"/>
    <cellStyle name="Percent 2 2 2 2 2 3 2 2 2 2 3" xfId="34537"/>
    <cellStyle name="Percent 2 2 2 2 2 3 2 2 2 3" xfId="34538"/>
    <cellStyle name="Percent 2 2 2 2 2 3 2 2 2 4" xfId="34539"/>
    <cellStyle name="Percent 2 2 2 2 2 3 2 2 3" xfId="4633"/>
    <cellStyle name="Percent 2 2 2 2 2 3 2 2 3 2" xfId="34540"/>
    <cellStyle name="Percent 2 2 2 2 2 3 2 2 3 2 2" xfId="34541"/>
    <cellStyle name="Percent 2 2 2 2 2 3 2 2 3 2 3" xfId="34542"/>
    <cellStyle name="Percent 2 2 2 2 2 3 2 2 3 3" xfId="34543"/>
    <cellStyle name="Percent 2 2 2 2 2 3 2 2 3 4" xfId="34544"/>
    <cellStyle name="Percent 2 2 2 2 2 3 2 2 4" xfId="34545"/>
    <cellStyle name="Percent 2 2 2 2 2 3 2 2 4 2" xfId="34546"/>
    <cellStyle name="Percent 2 2 2 2 2 3 2 2 4 3" xfId="34547"/>
    <cellStyle name="Percent 2 2 2 2 2 3 2 2 5" xfId="34548"/>
    <cellStyle name="Percent 2 2 2 2 2 3 2 2 6" xfId="34549"/>
    <cellStyle name="Percent 2 2 2 2 2 3 2 2 7" xfId="34550"/>
    <cellStyle name="Percent 2 2 2 2 2 3 2 2 8" xfId="34551"/>
    <cellStyle name="Percent 2 2 2 2 2 3 2 2 9" xfId="34552"/>
    <cellStyle name="Percent 2 2 2 2 2 3 2 3" xfId="4634"/>
    <cellStyle name="Percent 2 2 2 2 2 3 2 3 2" xfId="34553"/>
    <cellStyle name="Percent 2 2 2 2 2 3 2 3 2 2" xfId="34554"/>
    <cellStyle name="Percent 2 2 2 2 2 3 2 3 2 3" xfId="34555"/>
    <cellStyle name="Percent 2 2 2 2 2 3 2 3 3" xfId="34556"/>
    <cellStyle name="Percent 2 2 2 2 2 3 2 3 4" xfId="34557"/>
    <cellStyle name="Percent 2 2 2 2 2 3 2 4" xfId="4635"/>
    <cellStyle name="Percent 2 2 2 2 2 3 2 4 2" xfId="34558"/>
    <cellStyle name="Percent 2 2 2 2 2 3 2 4 2 2" xfId="34559"/>
    <cellStyle name="Percent 2 2 2 2 2 3 2 4 2 3" xfId="34560"/>
    <cellStyle name="Percent 2 2 2 2 2 3 2 4 3" xfId="34561"/>
    <cellStyle name="Percent 2 2 2 2 2 3 2 4 4" xfId="34562"/>
    <cellStyle name="Percent 2 2 2 2 2 3 2 5" xfId="4636"/>
    <cellStyle name="Percent 2 2 2 2 2 3 2 5 2" xfId="34563"/>
    <cellStyle name="Percent 2 2 2 2 2 3 2 5 2 2" xfId="34564"/>
    <cellStyle name="Percent 2 2 2 2 2 3 2 5 3" xfId="34565"/>
    <cellStyle name="Percent 2 2 2 2 2 3 2 5 4" xfId="34566"/>
    <cellStyle name="Percent 2 2 2 2 2 3 2 6" xfId="34567"/>
    <cellStyle name="Percent 2 2 2 2 2 3 2 6 2" xfId="34568"/>
    <cellStyle name="Percent 2 2 2 2 2 3 2 6 3" xfId="34569"/>
    <cellStyle name="Percent 2 2 2 2 2 3 2 7" xfId="34570"/>
    <cellStyle name="Percent 2 2 2 2 2 3 2 8" xfId="34571"/>
    <cellStyle name="Percent 2 2 2 2 2 3 2 9" xfId="34572"/>
    <cellStyle name="Percent 2 2 2 2 2 3 3" xfId="4637"/>
    <cellStyle name="Percent 2 2 2 2 2 3 3 10" xfId="34573"/>
    <cellStyle name="Percent 2 2 2 2 2 3 3 11" xfId="34574"/>
    <cellStyle name="Percent 2 2 2 2 2 3 3 2" xfId="4638"/>
    <cellStyle name="Percent 2 2 2 2 2 3 3 2 2" xfId="4639"/>
    <cellStyle name="Percent 2 2 2 2 2 3 3 2 2 2" xfId="34575"/>
    <cellStyle name="Percent 2 2 2 2 2 3 3 2 2 2 2" xfId="34576"/>
    <cellStyle name="Percent 2 2 2 2 2 3 3 2 2 2 3" xfId="34577"/>
    <cellStyle name="Percent 2 2 2 2 2 3 3 2 2 3" xfId="34578"/>
    <cellStyle name="Percent 2 2 2 2 2 3 3 2 2 4" xfId="34579"/>
    <cellStyle name="Percent 2 2 2 2 2 3 3 2 3" xfId="4640"/>
    <cellStyle name="Percent 2 2 2 2 2 3 3 2 3 2" xfId="34580"/>
    <cellStyle name="Percent 2 2 2 2 2 3 3 2 3 2 2" xfId="34581"/>
    <cellStyle name="Percent 2 2 2 2 2 3 3 2 3 2 3" xfId="34582"/>
    <cellStyle name="Percent 2 2 2 2 2 3 3 2 3 3" xfId="34583"/>
    <cellStyle name="Percent 2 2 2 2 2 3 3 2 3 4" xfId="34584"/>
    <cellStyle name="Percent 2 2 2 2 2 3 3 2 4" xfId="34585"/>
    <cellStyle name="Percent 2 2 2 2 2 3 3 2 4 2" xfId="34586"/>
    <cellStyle name="Percent 2 2 2 2 2 3 3 2 4 3" xfId="34587"/>
    <cellStyle name="Percent 2 2 2 2 2 3 3 2 5" xfId="34588"/>
    <cellStyle name="Percent 2 2 2 2 2 3 3 2 6" xfId="34589"/>
    <cellStyle name="Percent 2 2 2 2 2 3 3 2 7" xfId="34590"/>
    <cellStyle name="Percent 2 2 2 2 2 3 3 2 8" xfId="34591"/>
    <cellStyle name="Percent 2 2 2 2 2 3 3 2 9" xfId="34592"/>
    <cellStyle name="Percent 2 2 2 2 2 3 3 3" xfId="4641"/>
    <cellStyle name="Percent 2 2 2 2 2 3 3 3 2" xfId="34593"/>
    <cellStyle name="Percent 2 2 2 2 2 3 3 3 2 2" xfId="34594"/>
    <cellStyle name="Percent 2 2 2 2 2 3 3 3 2 3" xfId="34595"/>
    <cellStyle name="Percent 2 2 2 2 2 3 3 3 3" xfId="34596"/>
    <cellStyle name="Percent 2 2 2 2 2 3 3 3 4" xfId="34597"/>
    <cellStyle name="Percent 2 2 2 2 2 3 3 4" xfId="4642"/>
    <cellStyle name="Percent 2 2 2 2 2 3 3 4 2" xfId="34598"/>
    <cellStyle name="Percent 2 2 2 2 2 3 3 4 2 2" xfId="34599"/>
    <cellStyle name="Percent 2 2 2 2 2 3 3 4 2 3" xfId="34600"/>
    <cellStyle name="Percent 2 2 2 2 2 3 3 4 3" xfId="34601"/>
    <cellStyle name="Percent 2 2 2 2 2 3 3 4 4" xfId="34602"/>
    <cellStyle name="Percent 2 2 2 2 2 3 3 5" xfId="4643"/>
    <cellStyle name="Percent 2 2 2 2 2 3 3 5 2" xfId="34603"/>
    <cellStyle name="Percent 2 2 2 2 2 3 3 5 2 2" xfId="34604"/>
    <cellStyle name="Percent 2 2 2 2 2 3 3 5 3" xfId="34605"/>
    <cellStyle name="Percent 2 2 2 2 2 3 3 5 4" xfId="34606"/>
    <cellStyle name="Percent 2 2 2 2 2 3 3 6" xfId="34607"/>
    <cellStyle name="Percent 2 2 2 2 2 3 3 6 2" xfId="34608"/>
    <cellStyle name="Percent 2 2 2 2 2 3 3 6 3" xfId="34609"/>
    <cellStyle name="Percent 2 2 2 2 2 3 3 7" xfId="34610"/>
    <cellStyle name="Percent 2 2 2 2 2 3 3 8" xfId="34611"/>
    <cellStyle name="Percent 2 2 2 2 2 3 3 9" xfId="34612"/>
    <cellStyle name="Percent 2 2 2 2 2 3 4" xfId="4644"/>
    <cellStyle name="Percent 2 2 2 2 2 3 4 2" xfId="4645"/>
    <cellStyle name="Percent 2 2 2 2 2 3 4 2 2" xfId="34613"/>
    <cellStyle name="Percent 2 2 2 2 2 3 4 2 2 2" xfId="34614"/>
    <cellStyle name="Percent 2 2 2 2 2 3 4 2 2 3" xfId="34615"/>
    <cellStyle name="Percent 2 2 2 2 2 3 4 2 3" xfId="34616"/>
    <cellStyle name="Percent 2 2 2 2 2 3 4 2 4" xfId="34617"/>
    <cellStyle name="Percent 2 2 2 2 2 3 4 3" xfId="4646"/>
    <cellStyle name="Percent 2 2 2 2 2 3 4 3 2" xfId="34618"/>
    <cellStyle name="Percent 2 2 2 2 2 3 4 3 2 2" xfId="34619"/>
    <cellStyle name="Percent 2 2 2 2 2 3 4 3 2 3" xfId="34620"/>
    <cellStyle name="Percent 2 2 2 2 2 3 4 3 3" xfId="34621"/>
    <cellStyle name="Percent 2 2 2 2 2 3 4 3 4" xfId="34622"/>
    <cellStyle name="Percent 2 2 2 2 2 3 4 4" xfId="34623"/>
    <cellStyle name="Percent 2 2 2 2 2 3 4 4 2" xfId="34624"/>
    <cellStyle name="Percent 2 2 2 2 2 3 4 4 3" xfId="34625"/>
    <cellStyle name="Percent 2 2 2 2 2 3 4 5" xfId="34626"/>
    <cellStyle name="Percent 2 2 2 2 2 3 4 6" xfId="34627"/>
    <cellStyle name="Percent 2 2 2 2 2 3 4 7" xfId="34628"/>
    <cellStyle name="Percent 2 2 2 2 2 3 4 8" xfId="34629"/>
    <cellStyle name="Percent 2 2 2 2 2 3 4 9" xfId="34630"/>
    <cellStyle name="Percent 2 2 2 2 2 3 5" xfId="4647"/>
    <cellStyle name="Percent 2 2 2 2 2 3 5 2" xfId="4648"/>
    <cellStyle name="Percent 2 2 2 2 2 3 5 2 2" xfId="34631"/>
    <cellStyle name="Percent 2 2 2 2 2 3 5 2 2 2" xfId="34632"/>
    <cellStyle name="Percent 2 2 2 2 2 3 5 2 2 3" xfId="34633"/>
    <cellStyle name="Percent 2 2 2 2 2 3 5 2 3" xfId="34634"/>
    <cellStyle name="Percent 2 2 2 2 2 3 5 2 4" xfId="34635"/>
    <cellStyle name="Percent 2 2 2 2 2 3 5 3" xfId="4649"/>
    <cellStyle name="Percent 2 2 2 2 2 3 5 3 2" xfId="34636"/>
    <cellStyle name="Percent 2 2 2 2 2 3 5 3 2 2" xfId="34637"/>
    <cellStyle name="Percent 2 2 2 2 2 3 5 3 2 3" xfId="34638"/>
    <cellStyle name="Percent 2 2 2 2 2 3 5 3 3" xfId="34639"/>
    <cellStyle name="Percent 2 2 2 2 2 3 5 3 4" xfId="34640"/>
    <cellStyle name="Percent 2 2 2 2 2 3 5 4" xfId="34641"/>
    <cellStyle name="Percent 2 2 2 2 2 3 5 4 2" xfId="34642"/>
    <cellStyle name="Percent 2 2 2 2 2 3 5 4 3" xfId="34643"/>
    <cellStyle name="Percent 2 2 2 2 2 3 5 5" xfId="34644"/>
    <cellStyle name="Percent 2 2 2 2 2 3 5 6" xfId="34645"/>
    <cellStyle name="Percent 2 2 2 2 2 3 5 7" xfId="34646"/>
    <cellStyle name="Percent 2 2 2 2 2 3 5 8" xfId="34647"/>
    <cellStyle name="Percent 2 2 2 2 2 3 5 9" xfId="34648"/>
    <cellStyle name="Percent 2 2 2 2 2 3 6" xfId="4650"/>
    <cellStyle name="Percent 2 2 2 2 2 3 6 2" xfId="34649"/>
    <cellStyle name="Percent 2 2 2 2 2 3 6 2 2" xfId="34650"/>
    <cellStyle name="Percent 2 2 2 2 2 3 6 2 3" xfId="34651"/>
    <cellStyle name="Percent 2 2 2 2 2 3 6 3" xfId="34652"/>
    <cellStyle name="Percent 2 2 2 2 2 3 6 4" xfId="34653"/>
    <cellStyle name="Percent 2 2 2 2 2 3 7" xfId="4651"/>
    <cellStyle name="Percent 2 2 2 2 2 3 7 2" xfId="34654"/>
    <cellStyle name="Percent 2 2 2 2 2 3 7 2 2" xfId="34655"/>
    <cellStyle name="Percent 2 2 2 2 2 3 7 2 3" xfId="34656"/>
    <cellStyle name="Percent 2 2 2 2 2 3 7 3" xfId="34657"/>
    <cellStyle name="Percent 2 2 2 2 2 3 7 4" xfId="34658"/>
    <cellStyle name="Percent 2 2 2 2 2 3 8" xfId="4652"/>
    <cellStyle name="Percent 2 2 2 2 2 3 8 2" xfId="34659"/>
    <cellStyle name="Percent 2 2 2 2 2 3 8 2 2" xfId="34660"/>
    <cellStyle name="Percent 2 2 2 2 2 3 8 3" xfId="34661"/>
    <cellStyle name="Percent 2 2 2 2 2 3 8 4" xfId="34662"/>
    <cellStyle name="Percent 2 2 2 2 2 3 9" xfId="34663"/>
    <cellStyle name="Percent 2 2 2 2 2 3 9 2" xfId="34664"/>
    <cellStyle name="Percent 2 2 2 2 2 3 9 3" xfId="34665"/>
    <cellStyle name="Percent 2 2 2 2 2 4" xfId="4653"/>
    <cellStyle name="Percent 2 2 2 2 2 4 10" xfId="34666"/>
    <cellStyle name="Percent 2 2 2 2 2 4 11" xfId="34667"/>
    <cellStyle name="Percent 2 2 2 2 2 4 12" xfId="34668"/>
    <cellStyle name="Percent 2 2 2 2 2 4 2" xfId="4654"/>
    <cellStyle name="Percent 2 2 2 2 2 4 2 2" xfId="4655"/>
    <cellStyle name="Percent 2 2 2 2 2 4 2 2 2" xfId="34669"/>
    <cellStyle name="Percent 2 2 2 2 2 4 2 2 2 2" xfId="34670"/>
    <cellStyle name="Percent 2 2 2 2 2 4 2 2 2 3" xfId="34671"/>
    <cellStyle name="Percent 2 2 2 2 2 4 2 2 3" xfId="34672"/>
    <cellStyle name="Percent 2 2 2 2 2 4 2 2 4" xfId="34673"/>
    <cellStyle name="Percent 2 2 2 2 2 4 2 3" xfId="4656"/>
    <cellStyle name="Percent 2 2 2 2 2 4 2 3 2" xfId="34674"/>
    <cellStyle name="Percent 2 2 2 2 2 4 2 3 2 2" xfId="34675"/>
    <cellStyle name="Percent 2 2 2 2 2 4 2 3 2 3" xfId="34676"/>
    <cellStyle name="Percent 2 2 2 2 2 4 2 3 3" xfId="34677"/>
    <cellStyle name="Percent 2 2 2 2 2 4 2 3 4" xfId="34678"/>
    <cellStyle name="Percent 2 2 2 2 2 4 2 4" xfId="34679"/>
    <cellStyle name="Percent 2 2 2 2 2 4 2 4 2" xfId="34680"/>
    <cellStyle name="Percent 2 2 2 2 2 4 2 4 3" xfId="34681"/>
    <cellStyle name="Percent 2 2 2 2 2 4 2 5" xfId="34682"/>
    <cellStyle name="Percent 2 2 2 2 2 4 2 6" xfId="34683"/>
    <cellStyle name="Percent 2 2 2 2 2 4 2 7" xfId="34684"/>
    <cellStyle name="Percent 2 2 2 2 2 4 2 8" xfId="34685"/>
    <cellStyle name="Percent 2 2 2 2 2 4 2 9" xfId="34686"/>
    <cellStyle name="Percent 2 2 2 2 2 4 3" xfId="4657"/>
    <cellStyle name="Percent 2 2 2 2 2 4 3 2" xfId="4658"/>
    <cellStyle name="Percent 2 2 2 2 2 4 3 2 2" xfId="34687"/>
    <cellStyle name="Percent 2 2 2 2 2 4 3 2 2 2" xfId="34688"/>
    <cellStyle name="Percent 2 2 2 2 2 4 3 2 2 3" xfId="34689"/>
    <cellStyle name="Percent 2 2 2 2 2 4 3 2 3" xfId="34690"/>
    <cellStyle name="Percent 2 2 2 2 2 4 3 2 4" xfId="34691"/>
    <cellStyle name="Percent 2 2 2 2 2 4 3 3" xfId="4659"/>
    <cellStyle name="Percent 2 2 2 2 2 4 3 3 2" xfId="34692"/>
    <cellStyle name="Percent 2 2 2 2 2 4 3 3 2 2" xfId="34693"/>
    <cellStyle name="Percent 2 2 2 2 2 4 3 3 2 3" xfId="34694"/>
    <cellStyle name="Percent 2 2 2 2 2 4 3 3 3" xfId="34695"/>
    <cellStyle name="Percent 2 2 2 2 2 4 3 3 4" xfId="34696"/>
    <cellStyle name="Percent 2 2 2 2 2 4 3 4" xfId="34697"/>
    <cellStyle name="Percent 2 2 2 2 2 4 3 4 2" xfId="34698"/>
    <cellStyle name="Percent 2 2 2 2 2 4 3 4 3" xfId="34699"/>
    <cellStyle name="Percent 2 2 2 2 2 4 3 5" xfId="34700"/>
    <cellStyle name="Percent 2 2 2 2 2 4 3 6" xfId="34701"/>
    <cellStyle name="Percent 2 2 2 2 2 4 3 7" xfId="34702"/>
    <cellStyle name="Percent 2 2 2 2 2 4 3 8" xfId="34703"/>
    <cellStyle name="Percent 2 2 2 2 2 4 3 9" xfId="34704"/>
    <cellStyle name="Percent 2 2 2 2 2 4 4" xfId="4660"/>
    <cellStyle name="Percent 2 2 2 2 2 4 4 2" xfId="34705"/>
    <cellStyle name="Percent 2 2 2 2 2 4 4 2 2" xfId="34706"/>
    <cellStyle name="Percent 2 2 2 2 2 4 4 2 3" xfId="34707"/>
    <cellStyle name="Percent 2 2 2 2 2 4 4 3" xfId="34708"/>
    <cellStyle name="Percent 2 2 2 2 2 4 4 4" xfId="34709"/>
    <cellStyle name="Percent 2 2 2 2 2 4 5" xfId="4661"/>
    <cellStyle name="Percent 2 2 2 2 2 4 5 2" xfId="34710"/>
    <cellStyle name="Percent 2 2 2 2 2 4 5 2 2" xfId="34711"/>
    <cellStyle name="Percent 2 2 2 2 2 4 5 2 3" xfId="34712"/>
    <cellStyle name="Percent 2 2 2 2 2 4 5 3" xfId="34713"/>
    <cellStyle name="Percent 2 2 2 2 2 4 5 4" xfId="34714"/>
    <cellStyle name="Percent 2 2 2 2 2 4 6" xfId="4662"/>
    <cellStyle name="Percent 2 2 2 2 2 4 6 2" xfId="34715"/>
    <cellStyle name="Percent 2 2 2 2 2 4 6 2 2" xfId="34716"/>
    <cellStyle name="Percent 2 2 2 2 2 4 6 3" xfId="34717"/>
    <cellStyle name="Percent 2 2 2 2 2 4 6 4" xfId="34718"/>
    <cellStyle name="Percent 2 2 2 2 2 4 7" xfId="34719"/>
    <cellStyle name="Percent 2 2 2 2 2 4 7 2" xfId="34720"/>
    <cellStyle name="Percent 2 2 2 2 2 4 7 3" xfId="34721"/>
    <cellStyle name="Percent 2 2 2 2 2 4 8" xfId="34722"/>
    <cellStyle name="Percent 2 2 2 2 2 4 9" xfId="34723"/>
    <cellStyle name="Percent 2 2 2 2 2 5" xfId="4663"/>
    <cellStyle name="Percent 2 2 2 2 2 5 10" xfId="34724"/>
    <cellStyle name="Percent 2 2 2 2 2 5 11" xfId="34725"/>
    <cellStyle name="Percent 2 2 2 2 2 5 2" xfId="4664"/>
    <cellStyle name="Percent 2 2 2 2 2 5 2 2" xfId="4665"/>
    <cellStyle name="Percent 2 2 2 2 2 5 2 2 2" xfId="34726"/>
    <cellStyle name="Percent 2 2 2 2 2 5 2 2 2 2" xfId="34727"/>
    <cellStyle name="Percent 2 2 2 2 2 5 2 2 2 3" xfId="34728"/>
    <cellStyle name="Percent 2 2 2 2 2 5 2 2 3" xfId="34729"/>
    <cellStyle name="Percent 2 2 2 2 2 5 2 2 4" xfId="34730"/>
    <cellStyle name="Percent 2 2 2 2 2 5 2 3" xfId="4666"/>
    <cellStyle name="Percent 2 2 2 2 2 5 2 3 2" xfId="34731"/>
    <cellStyle name="Percent 2 2 2 2 2 5 2 3 2 2" xfId="34732"/>
    <cellStyle name="Percent 2 2 2 2 2 5 2 3 2 3" xfId="34733"/>
    <cellStyle name="Percent 2 2 2 2 2 5 2 3 3" xfId="34734"/>
    <cellStyle name="Percent 2 2 2 2 2 5 2 3 4" xfId="34735"/>
    <cellStyle name="Percent 2 2 2 2 2 5 2 4" xfId="34736"/>
    <cellStyle name="Percent 2 2 2 2 2 5 2 4 2" xfId="34737"/>
    <cellStyle name="Percent 2 2 2 2 2 5 2 4 3" xfId="34738"/>
    <cellStyle name="Percent 2 2 2 2 2 5 2 5" xfId="34739"/>
    <cellStyle name="Percent 2 2 2 2 2 5 2 6" xfId="34740"/>
    <cellStyle name="Percent 2 2 2 2 2 5 2 7" xfId="34741"/>
    <cellStyle name="Percent 2 2 2 2 2 5 2 8" xfId="34742"/>
    <cellStyle name="Percent 2 2 2 2 2 5 2 9" xfId="34743"/>
    <cellStyle name="Percent 2 2 2 2 2 5 3" xfId="4667"/>
    <cellStyle name="Percent 2 2 2 2 2 5 3 2" xfId="34744"/>
    <cellStyle name="Percent 2 2 2 2 2 5 3 2 2" xfId="34745"/>
    <cellStyle name="Percent 2 2 2 2 2 5 3 2 3" xfId="34746"/>
    <cellStyle name="Percent 2 2 2 2 2 5 3 3" xfId="34747"/>
    <cellStyle name="Percent 2 2 2 2 2 5 3 4" xfId="34748"/>
    <cellStyle name="Percent 2 2 2 2 2 5 4" xfId="4668"/>
    <cellStyle name="Percent 2 2 2 2 2 5 4 2" xfId="34749"/>
    <cellStyle name="Percent 2 2 2 2 2 5 4 2 2" xfId="34750"/>
    <cellStyle name="Percent 2 2 2 2 2 5 4 2 3" xfId="34751"/>
    <cellStyle name="Percent 2 2 2 2 2 5 4 3" xfId="34752"/>
    <cellStyle name="Percent 2 2 2 2 2 5 4 4" xfId="34753"/>
    <cellStyle name="Percent 2 2 2 2 2 5 5" xfId="4669"/>
    <cellStyle name="Percent 2 2 2 2 2 5 5 2" xfId="34754"/>
    <cellStyle name="Percent 2 2 2 2 2 5 5 2 2" xfId="34755"/>
    <cellStyle name="Percent 2 2 2 2 2 5 5 3" xfId="34756"/>
    <cellStyle name="Percent 2 2 2 2 2 5 5 4" xfId="34757"/>
    <cellStyle name="Percent 2 2 2 2 2 5 6" xfId="34758"/>
    <cellStyle name="Percent 2 2 2 2 2 5 6 2" xfId="34759"/>
    <cellStyle name="Percent 2 2 2 2 2 5 6 3" xfId="34760"/>
    <cellStyle name="Percent 2 2 2 2 2 5 7" xfId="34761"/>
    <cellStyle name="Percent 2 2 2 2 2 5 8" xfId="34762"/>
    <cellStyle name="Percent 2 2 2 2 2 5 9" xfId="34763"/>
    <cellStyle name="Percent 2 2 2 2 2 6" xfId="4670"/>
    <cellStyle name="Percent 2 2 2 2 2 6 2" xfId="4671"/>
    <cellStyle name="Percent 2 2 2 2 2 6 2 2" xfId="34764"/>
    <cellStyle name="Percent 2 2 2 2 2 6 2 2 2" xfId="34765"/>
    <cellStyle name="Percent 2 2 2 2 2 6 2 2 3" xfId="34766"/>
    <cellStyle name="Percent 2 2 2 2 2 6 2 3" xfId="34767"/>
    <cellStyle name="Percent 2 2 2 2 2 6 2 4" xfId="34768"/>
    <cellStyle name="Percent 2 2 2 2 2 6 3" xfId="4672"/>
    <cellStyle name="Percent 2 2 2 2 2 6 3 2" xfId="34769"/>
    <cellStyle name="Percent 2 2 2 2 2 6 3 2 2" xfId="34770"/>
    <cellStyle name="Percent 2 2 2 2 2 6 3 2 3" xfId="34771"/>
    <cellStyle name="Percent 2 2 2 2 2 6 3 3" xfId="34772"/>
    <cellStyle name="Percent 2 2 2 2 2 6 3 4" xfId="34773"/>
    <cellStyle name="Percent 2 2 2 2 2 6 4" xfId="34774"/>
    <cellStyle name="Percent 2 2 2 2 2 6 4 2" xfId="34775"/>
    <cellStyle name="Percent 2 2 2 2 2 6 4 3" xfId="34776"/>
    <cellStyle name="Percent 2 2 2 2 2 6 5" xfId="34777"/>
    <cellStyle name="Percent 2 2 2 2 2 6 6" xfId="34778"/>
    <cellStyle name="Percent 2 2 2 2 2 6 7" xfId="34779"/>
    <cellStyle name="Percent 2 2 2 2 2 6 8" xfId="34780"/>
    <cellStyle name="Percent 2 2 2 2 2 6 9" xfId="34781"/>
    <cellStyle name="Percent 2 2 2 2 2 7" xfId="4673"/>
    <cellStyle name="Percent 2 2 2 2 2 7 2" xfId="4674"/>
    <cellStyle name="Percent 2 2 2 2 2 7 2 2" xfId="34782"/>
    <cellStyle name="Percent 2 2 2 2 2 7 2 2 2" xfId="34783"/>
    <cellStyle name="Percent 2 2 2 2 2 7 2 2 3" xfId="34784"/>
    <cellStyle name="Percent 2 2 2 2 2 7 2 3" xfId="34785"/>
    <cellStyle name="Percent 2 2 2 2 2 7 2 4" xfId="34786"/>
    <cellStyle name="Percent 2 2 2 2 2 7 3" xfId="4675"/>
    <cellStyle name="Percent 2 2 2 2 2 7 3 2" xfId="34787"/>
    <cellStyle name="Percent 2 2 2 2 2 7 3 2 2" xfId="34788"/>
    <cellStyle name="Percent 2 2 2 2 2 7 3 2 3" xfId="34789"/>
    <cellStyle name="Percent 2 2 2 2 2 7 3 3" xfId="34790"/>
    <cellStyle name="Percent 2 2 2 2 2 7 3 4" xfId="34791"/>
    <cellStyle name="Percent 2 2 2 2 2 7 4" xfId="34792"/>
    <cellStyle name="Percent 2 2 2 2 2 7 4 2" xfId="34793"/>
    <cellStyle name="Percent 2 2 2 2 2 7 4 3" xfId="34794"/>
    <cellStyle name="Percent 2 2 2 2 2 7 5" xfId="34795"/>
    <cellStyle name="Percent 2 2 2 2 2 7 6" xfId="34796"/>
    <cellStyle name="Percent 2 2 2 2 2 7 7" xfId="34797"/>
    <cellStyle name="Percent 2 2 2 2 2 7 8" xfId="34798"/>
    <cellStyle name="Percent 2 2 2 2 2 7 9" xfId="34799"/>
    <cellStyle name="Percent 2 2 2 2 2 8" xfId="4676"/>
    <cellStyle name="Percent 2 2 2 2 2 8 2" xfId="4677"/>
    <cellStyle name="Percent 2 2 2 2 2 8 2 2" xfId="34800"/>
    <cellStyle name="Percent 2 2 2 2 2 8 2 2 2" xfId="34801"/>
    <cellStyle name="Percent 2 2 2 2 2 8 2 2 3" xfId="34802"/>
    <cellStyle name="Percent 2 2 2 2 2 8 2 3" xfId="34803"/>
    <cellStyle name="Percent 2 2 2 2 2 8 2 4" xfId="34804"/>
    <cellStyle name="Percent 2 2 2 2 2 8 3" xfId="4678"/>
    <cellStyle name="Percent 2 2 2 2 2 8 3 2" xfId="34805"/>
    <cellStyle name="Percent 2 2 2 2 2 8 3 2 2" xfId="34806"/>
    <cellStyle name="Percent 2 2 2 2 2 8 3 2 3" xfId="34807"/>
    <cellStyle name="Percent 2 2 2 2 2 8 3 3" xfId="34808"/>
    <cellStyle name="Percent 2 2 2 2 2 8 3 4" xfId="34809"/>
    <cellStyle name="Percent 2 2 2 2 2 8 4" xfId="34810"/>
    <cellStyle name="Percent 2 2 2 2 2 8 4 2" xfId="34811"/>
    <cellStyle name="Percent 2 2 2 2 2 8 4 3" xfId="34812"/>
    <cellStyle name="Percent 2 2 2 2 2 8 5" xfId="34813"/>
    <cellStyle name="Percent 2 2 2 2 2 8 6" xfId="34814"/>
    <cellStyle name="Percent 2 2 2 2 2 8 7" xfId="34815"/>
    <cellStyle name="Percent 2 2 2 2 2 8 8" xfId="34816"/>
    <cellStyle name="Percent 2 2 2 2 2 8 9" xfId="34817"/>
    <cellStyle name="Percent 2 2 2 2 2 9" xfId="4679"/>
    <cellStyle name="Percent 2 2 2 2 2 9 2" xfId="4680"/>
    <cellStyle name="Percent 2 2 2 2 2 9 2 2" xfId="34818"/>
    <cellStyle name="Percent 2 2 2 2 2 9 2 2 2" xfId="34819"/>
    <cellStyle name="Percent 2 2 2 2 2 9 2 2 3" xfId="34820"/>
    <cellStyle name="Percent 2 2 2 2 2 9 2 3" xfId="34821"/>
    <cellStyle name="Percent 2 2 2 2 2 9 2 4" xfId="34822"/>
    <cellStyle name="Percent 2 2 2 2 2 9 3" xfId="34823"/>
    <cellStyle name="Percent 2 2 2 2 2 9 3 2" xfId="34824"/>
    <cellStyle name="Percent 2 2 2 2 2 9 3 3" xfId="34825"/>
    <cellStyle name="Percent 2 2 2 2 2 9 4" xfId="34826"/>
    <cellStyle name="Percent 2 2 2 2 2 9 5" xfId="34827"/>
    <cellStyle name="Percent 2 2 2 2 2 9 6" xfId="34828"/>
    <cellStyle name="Percent 2 2 2 2 2 9 7" xfId="34829"/>
    <cellStyle name="Percent 2 2 2 2 2 9 8" xfId="34830"/>
    <cellStyle name="Percent 2 2 2 2 20" xfId="34831"/>
    <cellStyle name="Percent 2 2 2 2 3" xfId="4681"/>
    <cellStyle name="Percent 2 2 2 2 3 10" xfId="34832"/>
    <cellStyle name="Percent 2 2 2 2 3 11" xfId="34833"/>
    <cellStyle name="Percent 2 2 2 2 3 12" xfId="34834"/>
    <cellStyle name="Percent 2 2 2 2 3 13" xfId="34835"/>
    <cellStyle name="Percent 2 2 2 2 3 14" xfId="34836"/>
    <cellStyle name="Percent 2 2 2 2 3 2" xfId="4682"/>
    <cellStyle name="Percent 2 2 2 2 3 2 10" xfId="34837"/>
    <cellStyle name="Percent 2 2 2 2 3 2 11" xfId="34838"/>
    <cellStyle name="Percent 2 2 2 2 3 2 2" xfId="4683"/>
    <cellStyle name="Percent 2 2 2 2 3 2 2 2" xfId="4684"/>
    <cellStyle name="Percent 2 2 2 2 3 2 2 2 2" xfId="34839"/>
    <cellStyle name="Percent 2 2 2 2 3 2 2 2 2 2" xfId="34840"/>
    <cellStyle name="Percent 2 2 2 2 3 2 2 2 2 3" xfId="34841"/>
    <cellStyle name="Percent 2 2 2 2 3 2 2 2 3" xfId="34842"/>
    <cellStyle name="Percent 2 2 2 2 3 2 2 2 4" xfId="34843"/>
    <cellStyle name="Percent 2 2 2 2 3 2 2 3" xfId="4685"/>
    <cellStyle name="Percent 2 2 2 2 3 2 2 3 2" xfId="34844"/>
    <cellStyle name="Percent 2 2 2 2 3 2 2 3 2 2" xfId="34845"/>
    <cellStyle name="Percent 2 2 2 2 3 2 2 3 2 3" xfId="34846"/>
    <cellStyle name="Percent 2 2 2 2 3 2 2 3 3" xfId="34847"/>
    <cellStyle name="Percent 2 2 2 2 3 2 2 3 4" xfId="34848"/>
    <cellStyle name="Percent 2 2 2 2 3 2 2 4" xfId="34849"/>
    <cellStyle name="Percent 2 2 2 2 3 2 2 4 2" xfId="34850"/>
    <cellStyle name="Percent 2 2 2 2 3 2 2 4 3" xfId="34851"/>
    <cellStyle name="Percent 2 2 2 2 3 2 2 5" xfId="34852"/>
    <cellStyle name="Percent 2 2 2 2 3 2 2 6" xfId="34853"/>
    <cellStyle name="Percent 2 2 2 2 3 2 2 7" xfId="34854"/>
    <cellStyle name="Percent 2 2 2 2 3 2 2 8" xfId="34855"/>
    <cellStyle name="Percent 2 2 2 2 3 2 2 9" xfId="34856"/>
    <cellStyle name="Percent 2 2 2 2 3 2 3" xfId="4686"/>
    <cellStyle name="Percent 2 2 2 2 3 2 3 2" xfId="34857"/>
    <cellStyle name="Percent 2 2 2 2 3 2 3 2 2" xfId="34858"/>
    <cellStyle name="Percent 2 2 2 2 3 2 3 2 3" xfId="34859"/>
    <cellStyle name="Percent 2 2 2 2 3 2 3 3" xfId="34860"/>
    <cellStyle name="Percent 2 2 2 2 3 2 3 4" xfId="34861"/>
    <cellStyle name="Percent 2 2 2 2 3 2 4" xfId="4687"/>
    <cellStyle name="Percent 2 2 2 2 3 2 4 2" xfId="34862"/>
    <cellStyle name="Percent 2 2 2 2 3 2 4 2 2" xfId="34863"/>
    <cellStyle name="Percent 2 2 2 2 3 2 4 2 3" xfId="34864"/>
    <cellStyle name="Percent 2 2 2 2 3 2 4 3" xfId="34865"/>
    <cellStyle name="Percent 2 2 2 2 3 2 4 4" xfId="34866"/>
    <cellStyle name="Percent 2 2 2 2 3 2 5" xfId="4688"/>
    <cellStyle name="Percent 2 2 2 2 3 2 5 2" xfId="34867"/>
    <cellStyle name="Percent 2 2 2 2 3 2 5 2 2" xfId="34868"/>
    <cellStyle name="Percent 2 2 2 2 3 2 5 3" xfId="34869"/>
    <cellStyle name="Percent 2 2 2 2 3 2 5 4" xfId="34870"/>
    <cellStyle name="Percent 2 2 2 2 3 2 6" xfId="34871"/>
    <cellStyle name="Percent 2 2 2 2 3 2 6 2" xfId="34872"/>
    <cellStyle name="Percent 2 2 2 2 3 2 6 3" xfId="34873"/>
    <cellStyle name="Percent 2 2 2 2 3 2 7" xfId="34874"/>
    <cellStyle name="Percent 2 2 2 2 3 2 8" xfId="34875"/>
    <cellStyle name="Percent 2 2 2 2 3 2 9" xfId="34876"/>
    <cellStyle name="Percent 2 2 2 2 3 3" xfId="4689"/>
    <cellStyle name="Percent 2 2 2 2 3 3 10" xfId="34877"/>
    <cellStyle name="Percent 2 2 2 2 3 3 11" xfId="34878"/>
    <cellStyle name="Percent 2 2 2 2 3 3 2" xfId="4690"/>
    <cellStyle name="Percent 2 2 2 2 3 3 2 2" xfId="4691"/>
    <cellStyle name="Percent 2 2 2 2 3 3 2 2 2" xfId="34879"/>
    <cellStyle name="Percent 2 2 2 2 3 3 2 2 2 2" xfId="34880"/>
    <cellStyle name="Percent 2 2 2 2 3 3 2 2 2 3" xfId="34881"/>
    <cellStyle name="Percent 2 2 2 2 3 3 2 2 3" xfId="34882"/>
    <cellStyle name="Percent 2 2 2 2 3 3 2 2 4" xfId="34883"/>
    <cellStyle name="Percent 2 2 2 2 3 3 2 3" xfId="4692"/>
    <cellStyle name="Percent 2 2 2 2 3 3 2 3 2" xfId="34884"/>
    <cellStyle name="Percent 2 2 2 2 3 3 2 3 2 2" xfId="34885"/>
    <cellStyle name="Percent 2 2 2 2 3 3 2 3 2 3" xfId="34886"/>
    <cellStyle name="Percent 2 2 2 2 3 3 2 3 3" xfId="34887"/>
    <cellStyle name="Percent 2 2 2 2 3 3 2 3 4" xfId="34888"/>
    <cellStyle name="Percent 2 2 2 2 3 3 2 4" xfId="34889"/>
    <cellStyle name="Percent 2 2 2 2 3 3 2 4 2" xfId="34890"/>
    <cellStyle name="Percent 2 2 2 2 3 3 2 4 3" xfId="34891"/>
    <cellStyle name="Percent 2 2 2 2 3 3 2 5" xfId="34892"/>
    <cellStyle name="Percent 2 2 2 2 3 3 2 6" xfId="34893"/>
    <cellStyle name="Percent 2 2 2 2 3 3 2 7" xfId="34894"/>
    <cellStyle name="Percent 2 2 2 2 3 3 2 8" xfId="34895"/>
    <cellStyle name="Percent 2 2 2 2 3 3 2 9" xfId="34896"/>
    <cellStyle name="Percent 2 2 2 2 3 3 3" xfId="4693"/>
    <cellStyle name="Percent 2 2 2 2 3 3 3 2" xfId="34897"/>
    <cellStyle name="Percent 2 2 2 2 3 3 3 2 2" xfId="34898"/>
    <cellStyle name="Percent 2 2 2 2 3 3 3 2 3" xfId="34899"/>
    <cellStyle name="Percent 2 2 2 2 3 3 3 3" xfId="34900"/>
    <cellStyle name="Percent 2 2 2 2 3 3 3 4" xfId="34901"/>
    <cellStyle name="Percent 2 2 2 2 3 3 4" xfId="4694"/>
    <cellStyle name="Percent 2 2 2 2 3 3 4 2" xfId="34902"/>
    <cellStyle name="Percent 2 2 2 2 3 3 4 2 2" xfId="34903"/>
    <cellStyle name="Percent 2 2 2 2 3 3 4 2 3" xfId="34904"/>
    <cellStyle name="Percent 2 2 2 2 3 3 4 3" xfId="34905"/>
    <cellStyle name="Percent 2 2 2 2 3 3 4 4" xfId="34906"/>
    <cellStyle name="Percent 2 2 2 2 3 3 5" xfId="4695"/>
    <cellStyle name="Percent 2 2 2 2 3 3 5 2" xfId="34907"/>
    <cellStyle name="Percent 2 2 2 2 3 3 5 2 2" xfId="34908"/>
    <cellStyle name="Percent 2 2 2 2 3 3 5 3" xfId="34909"/>
    <cellStyle name="Percent 2 2 2 2 3 3 5 4" xfId="34910"/>
    <cellStyle name="Percent 2 2 2 2 3 3 6" xfId="34911"/>
    <cellStyle name="Percent 2 2 2 2 3 3 6 2" xfId="34912"/>
    <cellStyle name="Percent 2 2 2 2 3 3 6 3" xfId="34913"/>
    <cellStyle name="Percent 2 2 2 2 3 3 7" xfId="34914"/>
    <cellStyle name="Percent 2 2 2 2 3 3 8" xfId="34915"/>
    <cellStyle name="Percent 2 2 2 2 3 3 9" xfId="34916"/>
    <cellStyle name="Percent 2 2 2 2 3 4" xfId="4696"/>
    <cellStyle name="Percent 2 2 2 2 3 4 2" xfId="4697"/>
    <cellStyle name="Percent 2 2 2 2 3 4 2 2" xfId="34917"/>
    <cellStyle name="Percent 2 2 2 2 3 4 2 2 2" xfId="34918"/>
    <cellStyle name="Percent 2 2 2 2 3 4 2 2 3" xfId="34919"/>
    <cellStyle name="Percent 2 2 2 2 3 4 2 3" xfId="34920"/>
    <cellStyle name="Percent 2 2 2 2 3 4 2 4" xfId="34921"/>
    <cellStyle name="Percent 2 2 2 2 3 4 3" xfId="4698"/>
    <cellStyle name="Percent 2 2 2 2 3 4 3 2" xfId="34922"/>
    <cellStyle name="Percent 2 2 2 2 3 4 3 2 2" xfId="34923"/>
    <cellStyle name="Percent 2 2 2 2 3 4 3 2 3" xfId="34924"/>
    <cellStyle name="Percent 2 2 2 2 3 4 3 3" xfId="34925"/>
    <cellStyle name="Percent 2 2 2 2 3 4 3 4" xfId="34926"/>
    <cellStyle name="Percent 2 2 2 2 3 4 4" xfId="34927"/>
    <cellStyle name="Percent 2 2 2 2 3 4 4 2" xfId="34928"/>
    <cellStyle name="Percent 2 2 2 2 3 4 4 3" xfId="34929"/>
    <cellStyle name="Percent 2 2 2 2 3 4 5" xfId="34930"/>
    <cellStyle name="Percent 2 2 2 2 3 4 6" xfId="34931"/>
    <cellStyle name="Percent 2 2 2 2 3 4 7" xfId="34932"/>
    <cellStyle name="Percent 2 2 2 2 3 4 8" xfId="34933"/>
    <cellStyle name="Percent 2 2 2 2 3 4 9" xfId="34934"/>
    <cellStyle name="Percent 2 2 2 2 3 5" xfId="4699"/>
    <cellStyle name="Percent 2 2 2 2 3 5 2" xfId="4700"/>
    <cellStyle name="Percent 2 2 2 2 3 5 2 2" xfId="34935"/>
    <cellStyle name="Percent 2 2 2 2 3 5 2 2 2" xfId="34936"/>
    <cellStyle name="Percent 2 2 2 2 3 5 2 2 3" xfId="34937"/>
    <cellStyle name="Percent 2 2 2 2 3 5 2 3" xfId="34938"/>
    <cellStyle name="Percent 2 2 2 2 3 5 2 4" xfId="34939"/>
    <cellStyle name="Percent 2 2 2 2 3 5 3" xfId="4701"/>
    <cellStyle name="Percent 2 2 2 2 3 5 3 2" xfId="34940"/>
    <cellStyle name="Percent 2 2 2 2 3 5 3 2 2" xfId="34941"/>
    <cellStyle name="Percent 2 2 2 2 3 5 3 2 3" xfId="34942"/>
    <cellStyle name="Percent 2 2 2 2 3 5 3 3" xfId="34943"/>
    <cellStyle name="Percent 2 2 2 2 3 5 3 4" xfId="34944"/>
    <cellStyle name="Percent 2 2 2 2 3 5 4" xfId="34945"/>
    <cellStyle name="Percent 2 2 2 2 3 5 4 2" xfId="34946"/>
    <cellStyle name="Percent 2 2 2 2 3 5 4 3" xfId="34947"/>
    <cellStyle name="Percent 2 2 2 2 3 5 5" xfId="34948"/>
    <cellStyle name="Percent 2 2 2 2 3 5 6" xfId="34949"/>
    <cellStyle name="Percent 2 2 2 2 3 5 7" xfId="34950"/>
    <cellStyle name="Percent 2 2 2 2 3 5 8" xfId="34951"/>
    <cellStyle name="Percent 2 2 2 2 3 5 9" xfId="34952"/>
    <cellStyle name="Percent 2 2 2 2 3 6" xfId="4702"/>
    <cellStyle name="Percent 2 2 2 2 3 6 2" xfId="34953"/>
    <cellStyle name="Percent 2 2 2 2 3 6 2 2" xfId="34954"/>
    <cellStyle name="Percent 2 2 2 2 3 6 2 3" xfId="34955"/>
    <cellStyle name="Percent 2 2 2 2 3 6 3" xfId="34956"/>
    <cellStyle name="Percent 2 2 2 2 3 6 4" xfId="34957"/>
    <cellStyle name="Percent 2 2 2 2 3 7" xfId="4703"/>
    <cellStyle name="Percent 2 2 2 2 3 7 2" xfId="34958"/>
    <cellStyle name="Percent 2 2 2 2 3 7 2 2" xfId="34959"/>
    <cellStyle name="Percent 2 2 2 2 3 7 2 3" xfId="34960"/>
    <cellStyle name="Percent 2 2 2 2 3 7 3" xfId="34961"/>
    <cellStyle name="Percent 2 2 2 2 3 7 4" xfId="34962"/>
    <cellStyle name="Percent 2 2 2 2 3 8" xfId="4704"/>
    <cellStyle name="Percent 2 2 2 2 3 8 2" xfId="34963"/>
    <cellStyle name="Percent 2 2 2 2 3 8 2 2" xfId="34964"/>
    <cellStyle name="Percent 2 2 2 2 3 8 3" xfId="34965"/>
    <cellStyle name="Percent 2 2 2 2 3 8 4" xfId="34966"/>
    <cellStyle name="Percent 2 2 2 2 3 9" xfId="34967"/>
    <cellStyle name="Percent 2 2 2 2 3 9 2" xfId="34968"/>
    <cellStyle name="Percent 2 2 2 2 3 9 3" xfId="34969"/>
    <cellStyle name="Percent 2 2 2 2 4" xfId="4705"/>
    <cellStyle name="Percent 2 2 2 2 4 10" xfId="34970"/>
    <cellStyle name="Percent 2 2 2 2 4 11" xfId="34971"/>
    <cellStyle name="Percent 2 2 2 2 4 12" xfId="34972"/>
    <cellStyle name="Percent 2 2 2 2 4 13" xfId="34973"/>
    <cellStyle name="Percent 2 2 2 2 4 14" xfId="34974"/>
    <cellStyle name="Percent 2 2 2 2 4 2" xfId="4706"/>
    <cellStyle name="Percent 2 2 2 2 4 2 10" xfId="34975"/>
    <cellStyle name="Percent 2 2 2 2 4 2 11" xfId="34976"/>
    <cellStyle name="Percent 2 2 2 2 4 2 2" xfId="4707"/>
    <cellStyle name="Percent 2 2 2 2 4 2 2 2" xfId="4708"/>
    <cellStyle name="Percent 2 2 2 2 4 2 2 2 2" xfId="34977"/>
    <cellStyle name="Percent 2 2 2 2 4 2 2 2 2 2" xfId="34978"/>
    <cellStyle name="Percent 2 2 2 2 4 2 2 2 2 3" xfId="34979"/>
    <cellStyle name="Percent 2 2 2 2 4 2 2 2 3" xfId="34980"/>
    <cellStyle name="Percent 2 2 2 2 4 2 2 2 4" xfId="34981"/>
    <cellStyle name="Percent 2 2 2 2 4 2 2 3" xfId="4709"/>
    <cellStyle name="Percent 2 2 2 2 4 2 2 3 2" xfId="34982"/>
    <cellStyle name="Percent 2 2 2 2 4 2 2 3 2 2" xfId="34983"/>
    <cellStyle name="Percent 2 2 2 2 4 2 2 3 2 3" xfId="34984"/>
    <cellStyle name="Percent 2 2 2 2 4 2 2 3 3" xfId="34985"/>
    <cellStyle name="Percent 2 2 2 2 4 2 2 3 4" xfId="34986"/>
    <cellStyle name="Percent 2 2 2 2 4 2 2 4" xfId="34987"/>
    <cellStyle name="Percent 2 2 2 2 4 2 2 4 2" xfId="34988"/>
    <cellStyle name="Percent 2 2 2 2 4 2 2 4 3" xfId="34989"/>
    <cellStyle name="Percent 2 2 2 2 4 2 2 5" xfId="34990"/>
    <cellStyle name="Percent 2 2 2 2 4 2 2 6" xfId="34991"/>
    <cellStyle name="Percent 2 2 2 2 4 2 2 7" xfId="34992"/>
    <cellStyle name="Percent 2 2 2 2 4 2 2 8" xfId="34993"/>
    <cellStyle name="Percent 2 2 2 2 4 2 2 9" xfId="34994"/>
    <cellStyle name="Percent 2 2 2 2 4 2 3" xfId="4710"/>
    <cellStyle name="Percent 2 2 2 2 4 2 3 2" xfId="34995"/>
    <cellStyle name="Percent 2 2 2 2 4 2 3 2 2" xfId="34996"/>
    <cellStyle name="Percent 2 2 2 2 4 2 3 2 3" xfId="34997"/>
    <cellStyle name="Percent 2 2 2 2 4 2 3 3" xfId="34998"/>
    <cellStyle name="Percent 2 2 2 2 4 2 3 4" xfId="34999"/>
    <cellStyle name="Percent 2 2 2 2 4 2 4" xfId="4711"/>
    <cellStyle name="Percent 2 2 2 2 4 2 4 2" xfId="35000"/>
    <cellStyle name="Percent 2 2 2 2 4 2 4 2 2" xfId="35001"/>
    <cellStyle name="Percent 2 2 2 2 4 2 4 2 3" xfId="35002"/>
    <cellStyle name="Percent 2 2 2 2 4 2 4 3" xfId="35003"/>
    <cellStyle name="Percent 2 2 2 2 4 2 4 4" xfId="35004"/>
    <cellStyle name="Percent 2 2 2 2 4 2 5" xfId="4712"/>
    <cellStyle name="Percent 2 2 2 2 4 2 5 2" xfId="35005"/>
    <cellStyle name="Percent 2 2 2 2 4 2 5 2 2" xfId="35006"/>
    <cellStyle name="Percent 2 2 2 2 4 2 5 3" xfId="35007"/>
    <cellStyle name="Percent 2 2 2 2 4 2 5 4" xfId="35008"/>
    <cellStyle name="Percent 2 2 2 2 4 2 6" xfId="35009"/>
    <cellStyle name="Percent 2 2 2 2 4 2 6 2" xfId="35010"/>
    <cellStyle name="Percent 2 2 2 2 4 2 6 3" xfId="35011"/>
    <cellStyle name="Percent 2 2 2 2 4 2 7" xfId="35012"/>
    <cellStyle name="Percent 2 2 2 2 4 2 8" xfId="35013"/>
    <cellStyle name="Percent 2 2 2 2 4 2 9" xfId="35014"/>
    <cellStyle name="Percent 2 2 2 2 4 3" xfId="4713"/>
    <cellStyle name="Percent 2 2 2 2 4 3 10" xfId="35015"/>
    <cellStyle name="Percent 2 2 2 2 4 3 11" xfId="35016"/>
    <cellStyle name="Percent 2 2 2 2 4 3 2" xfId="4714"/>
    <cellStyle name="Percent 2 2 2 2 4 3 2 2" xfId="4715"/>
    <cellStyle name="Percent 2 2 2 2 4 3 2 2 2" xfId="35017"/>
    <cellStyle name="Percent 2 2 2 2 4 3 2 2 2 2" xfId="35018"/>
    <cellStyle name="Percent 2 2 2 2 4 3 2 2 2 3" xfId="35019"/>
    <cellStyle name="Percent 2 2 2 2 4 3 2 2 3" xfId="35020"/>
    <cellStyle name="Percent 2 2 2 2 4 3 2 2 4" xfId="35021"/>
    <cellStyle name="Percent 2 2 2 2 4 3 2 3" xfId="4716"/>
    <cellStyle name="Percent 2 2 2 2 4 3 2 3 2" xfId="35022"/>
    <cellStyle name="Percent 2 2 2 2 4 3 2 3 2 2" xfId="35023"/>
    <cellStyle name="Percent 2 2 2 2 4 3 2 3 2 3" xfId="35024"/>
    <cellStyle name="Percent 2 2 2 2 4 3 2 3 3" xfId="35025"/>
    <cellStyle name="Percent 2 2 2 2 4 3 2 3 4" xfId="35026"/>
    <cellStyle name="Percent 2 2 2 2 4 3 2 4" xfId="35027"/>
    <cellStyle name="Percent 2 2 2 2 4 3 2 4 2" xfId="35028"/>
    <cellStyle name="Percent 2 2 2 2 4 3 2 4 3" xfId="35029"/>
    <cellStyle name="Percent 2 2 2 2 4 3 2 5" xfId="35030"/>
    <cellStyle name="Percent 2 2 2 2 4 3 2 6" xfId="35031"/>
    <cellStyle name="Percent 2 2 2 2 4 3 2 7" xfId="35032"/>
    <cellStyle name="Percent 2 2 2 2 4 3 2 8" xfId="35033"/>
    <cellStyle name="Percent 2 2 2 2 4 3 2 9" xfId="35034"/>
    <cellStyle name="Percent 2 2 2 2 4 3 3" xfId="4717"/>
    <cellStyle name="Percent 2 2 2 2 4 3 3 2" xfId="35035"/>
    <cellStyle name="Percent 2 2 2 2 4 3 3 2 2" xfId="35036"/>
    <cellStyle name="Percent 2 2 2 2 4 3 3 2 3" xfId="35037"/>
    <cellStyle name="Percent 2 2 2 2 4 3 3 3" xfId="35038"/>
    <cellStyle name="Percent 2 2 2 2 4 3 3 4" xfId="35039"/>
    <cellStyle name="Percent 2 2 2 2 4 3 4" xfId="4718"/>
    <cellStyle name="Percent 2 2 2 2 4 3 4 2" xfId="35040"/>
    <cellStyle name="Percent 2 2 2 2 4 3 4 2 2" xfId="35041"/>
    <cellStyle name="Percent 2 2 2 2 4 3 4 2 3" xfId="35042"/>
    <cellStyle name="Percent 2 2 2 2 4 3 4 3" xfId="35043"/>
    <cellStyle name="Percent 2 2 2 2 4 3 4 4" xfId="35044"/>
    <cellStyle name="Percent 2 2 2 2 4 3 5" xfId="4719"/>
    <cellStyle name="Percent 2 2 2 2 4 3 5 2" xfId="35045"/>
    <cellStyle name="Percent 2 2 2 2 4 3 5 2 2" xfId="35046"/>
    <cellStyle name="Percent 2 2 2 2 4 3 5 3" xfId="35047"/>
    <cellStyle name="Percent 2 2 2 2 4 3 5 4" xfId="35048"/>
    <cellStyle name="Percent 2 2 2 2 4 3 6" xfId="35049"/>
    <cellStyle name="Percent 2 2 2 2 4 3 6 2" xfId="35050"/>
    <cellStyle name="Percent 2 2 2 2 4 3 6 3" xfId="35051"/>
    <cellStyle name="Percent 2 2 2 2 4 3 7" xfId="35052"/>
    <cellStyle name="Percent 2 2 2 2 4 3 8" xfId="35053"/>
    <cellStyle name="Percent 2 2 2 2 4 3 9" xfId="35054"/>
    <cellStyle name="Percent 2 2 2 2 4 4" xfId="4720"/>
    <cellStyle name="Percent 2 2 2 2 4 4 2" xfId="4721"/>
    <cellStyle name="Percent 2 2 2 2 4 4 2 2" xfId="35055"/>
    <cellStyle name="Percent 2 2 2 2 4 4 2 2 2" xfId="35056"/>
    <cellStyle name="Percent 2 2 2 2 4 4 2 2 3" xfId="35057"/>
    <cellStyle name="Percent 2 2 2 2 4 4 2 3" xfId="35058"/>
    <cellStyle name="Percent 2 2 2 2 4 4 2 4" xfId="35059"/>
    <cellStyle name="Percent 2 2 2 2 4 4 3" xfId="4722"/>
    <cellStyle name="Percent 2 2 2 2 4 4 3 2" xfId="35060"/>
    <cellStyle name="Percent 2 2 2 2 4 4 3 2 2" xfId="35061"/>
    <cellStyle name="Percent 2 2 2 2 4 4 3 2 3" xfId="35062"/>
    <cellStyle name="Percent 2 2 2 2 4 4 3 3" xfId="35063"/>
    <cellStyle name="Percent 2 2 2 2 4 4 3 4" xfId="35064"/>
    <cellStyle name="Percent 2 2 2 2 4 4 4" xfId="35065"/>
    <cellStyle name="Percent 2 2 2 2 4 4 4 2" xfId="35066"/>
    <cellStyle name="Percent 2 2 2 2 4 4 4 3" xfId="35067"/>
    <cellStyle name="Percent 2 2 2 2 4 4 5" xfId="35068"/>
    <cellStyle name="Percent 2 2 2 2 4 4 6" xfId="35069"/>
    <cellStyle name="Percent 2 2 2 2 4 4 7" xfId="35070"/>
    <cellStyle name="Percent 2 2 2 2 4 4 8" xfId="35071"/>
    <cellStyle name="Percent 2 2 2 2 4 4 9" xfId="35072"/>
    <cellStyle name="Percent 2 2 2 2 4 5" xfId="4723"/>
    <cellStyle name="Percent 2 2 2 2 4 5 2" xfId="4724"/>
    <cellStyle name="Percent 2 2 2 2 4 5 2 2" xfId="35073"/>
    <cellStyle name="Percent 2 2 2 2 4 5 2 2 2" xfId="35074"/>
    <cellStyle name="Percent 2 2 2 2 4 5 2 2 3" xfId="35075"/>
    <cellStyle name="Percent 2 2 2 2 4 5 2 3" xfId="35076"/>
    <cellStyle name="Percent 2 2 2 2 4 5 2 4" xfId="35077"/>
    <cellStyle name="Percent 2 2 2 2 4 5 3" xfId="4725"/>
    <cellStyle name="Percent 2 2 2 2 4 5 3 2" xfId="35078"/>
    <cellStyle name="Percent 2 2 2 2 4 5 3 2 2" xfId="35079"/>
    <cellStyle name="Percent 2 2 2 2 4 5 3 2 3" xfId="35080"/>
    <cellStyle name="Percent 2 2 2 2 4 5 3 3" xfId="35081"/>
    <cellStyle name="Percent 2 2 2 2 4 5 3 4" xfId="35082"/>
    <cellStyle name="Percent 2 2 2 2 4 5 4" xfId="35083"/>
    <cellStyle name="Percent 2 2 2 2 4 5 4 2" xfId="35084"/>
    <cellStyle name="Percent 2 2 2 2 4 5 4 3" xfId="35085"/>
    <cellStyle name="Percent 2 2 2 2 4 5 5" xfId="35086"/>
    <cellStyle name="Percent 2 2 2 2 4 5 6" xfId="35087"/>
    <cellStyle name="Percent 2 2 2 2 4 5 7" xfId="35088"/>
    <cellStyle name="Percent 2 2 2 2 4 5 8" xfId="35089"/>
    <cellStyle name="Percent 2 2 2 2 4 5 9" xfId="35090"/>
    <cellStyle name="Percent 2 2 2 2 4 6" xfId="4726"/>
    <cellStyle name="Percent 2 2 2 2 4 6 2" xfId="35091"/>
    <cellStyle name="Percent 2 2 2 2 4 6 2 2" xfId="35092"/>
    <cellStyle name="Percent 2 2 2 2 4 6 2 3" xfId="35093"/>
    <cellStyle name="Percent 2 2 2 2 4 6 3" xfId="35094"/>
    <cellStyle name="Percent 2 2 2 2 4 6 4" xfId="35095"/>
    <cellStyle name="Percent 2 2 2 2 4 7" xfId="4727"/>
    <cellStyle name="Percent 2 2 2 2 4 7 2" xfId="35096"/>
    <cellStyle name="Percent 2 2 2 2 4 7 2 2" xfId="35097"/>
    <cellStyle name="Percent 2 2 2 2 4 7 2 3" xfId="35098"/>
    <cellStyle name="Percent 2 2 2 2 4 7 3" xfId="35099"/>
    <cellStyle name="Percent 2 2 2 2 4 7 4" xfId="35100"/>
    <cellStyle name="Percent 2 2 2 2 4 8" xfId="4728"/>
    <cellStyle name="Percent 2 2 2 2 4 8 2" xfId="35101"/>
    <cellStyle name="Percent 2 2 2 2 4 8 2 2" xfId="35102"/>
    <cellStyle name="Percent 2 2 2 2 4 8 3" xfId="35103"/>
    <cellStyle name="Percent 2 2 2 2 4 8 4" xfId="35104"/>
    <cellStyle name="Percent 2 2 2 2 4 9" xfId="35105"/>
    <cellStyle name="Percent 2 2 2 2 4 9 2" xfId="35106"/>
    <cellStyle name="Percent 2 2 2 2 4 9 3" xfId="35107"/>
    <cellStyle name="Percent 2 2 2 2 5" xfId="4729"/>
    <cellStyle name="Percent 2 2 2 2 5 10" xfId="35108"/>
    <cellStyle name="Percent 2 2 2 2 5 11" xfId="35109"/>
    <cellStyle name="Percent 2 2 2 2 5 12" xfId="35110"/>
    <cellStyle name="Percent 2 2 2 2 5 13" xfId="35111"/>
    <cellStyle name="Percent 2 2 2 2 5 14" xfId="35112"/>
    <cellStyle name="Percent 2 2 2 2 5 2" xfId="4730"/>
    <cellStyle name="Percent 2 2 2 2 5 2 10" xfId="35113"/>
    <cellStyle name="Percent 2 2 2 2 5 2 11" xfId="35114"/>
    <cellStyle name="Percent 2 2 2 2 5 2 2" xfId="4731"/>
    <cellStyle name="Percent 2 2 2 2 5 2 2 2" xfId="4732"/>
    <cellStyle name="Percent 2 2 2 2 5 2 2 2 2" xfId="35115"/>
    <cellStyle name="Percent 2 2 2 2 5 2 2 2 2 2" xfId="35116"/>
    <cellStyle name="Percent 2 2 2 2 5 2 2 2 2 3" xfId="35117"/>
    <cellStyle name="Percent 2 2 2 2 5 2 2 2 3" xfId="35118"/>
    <cellStyle name="Percent 2 2 2 2 5 2 2 2 4" xfId="35119"/>
    <cellStyle name="Percent 2 2 2 2 5 2 2 3" xfId="4733"/>
    <cellStyle name="Percent 2 2 2 2 5 2 2 3 2" xfId="35120"/>
    <cellStyle name="Percent 2 2 2 2 5 2 2 3 2 2" xfId="35121"/>
    <cellStyle name="Percent 2 2 2 2 5 2 2 3 2 3" xfId="35122"/>
    <cellStyle name="Percent 2 2 2 2 5 2 2 3 3" xfId="35123"/>
    <cellStyle name="Percent 2 2 2 2 5 2 2 3 4" xfId="35124"/>
    <cellStyle name="Percent 2 2 2 2 5 2 2 4" xfId="35125"/>
    <cellStyle name="Percent 2 2 2 2 5 2 2 4 2" xfId="35126"/>
    <cellStyle name="Percent 2 2 2 2 5 2 2 4 3" xfId="35127"/>
    <cellStyle name="Percent 2 2 2 2 5 2 2 5" xfId="35128"/>
    <cellStyle name="Percent 2 2 2 2 5 2 2 6" xfId="35129"/>
    <cellStyle name="Percent 2 2 2 2 5 2 2 7" xfId="35130"/>
    <cellStyle name="Percent 2 2 2 2 5 2 2 8" xfId="35131"/>
    <cellStyle name="Percent 2 2 2 2 5 2 2 9" xfId="35132"/>
    <cellStyle name="Percent 2 2 2 2 5 2 3" xfId="4734"/>
    <cellStyle name="Percent 2 2 2 2 5 2 3 2" xfId="35133"/>
    <cellStyle name="Percent 2 2 2 2 5 2 3 2 2" xfId="35134"/>
    <cellStyle name="Percent 2 2 2 2 5 2 3 2 3" xfId="35135"/>
    <cellStyle name="Percent 2 2 2 2 5 2 3 3" xfId="35136"/>
    <cellStyle name="Percent 2 2 2 2 5 2 3 4" xfId="35137"/>
    <cellStyle name="Percent 2 2 2 2 5 2 4" xfId="4735"/>
    <cellStyle name="Percent 2 2 2 2 5 2 4 2" xfId="35138"/>
    <cellStyle name="Percent 2 2 2 2 5 2 4 2 2" xfId="35139"/>
    <cellStyle name="Percent 2 2 2 2 5 2 4 2 3" xfId="35140"/>
    <cellStyle name="Percent 2 2 2 2 5 2 4 3" xfId="35141"/>
    <cellStyle name="Percent 2 2 2 2 5 2 4 4" xfId="35142"/>
    <cellStyle name="Percent 2 2 2 2 5 2 5" xfId="4736"/>
    <cellStyle name="Percent 2 2 2 2 5 2 5 2" xfId="35143"/>
    <cellStyle name="Percent 2 2 2 2 5 2 5 2 2" xfId="35144"/>
    <cellStyle name="Percent 2 2 2 2 5 2 5 3" xfId="35145"/>
    <cellStyle name="Percent 2 2 2 2 5 2 5 4" xfId="35146"/>
    <cellStyle name="Percent 2 2 2 2 5 2 6" xfId="35147"/>
    <cellStyle name="Percent 2 2 2 2 5 2 6 2" xfId="35148"/>
    <cellStyle name="Percent 2 2 2 2 5 2 6 3" xfId="35149"/>
    <cellStyle name="Percent 2 2 2 2 5 2 7" xfId="35150"/>
    <cellStyle name="Percent 2 2 2 2 5 2 8" xfId="35151"/>
    <cellStyle name="Percent 2 2 2 2 5 2 9" xfId="35152"/>
    <cellStyle name="Percent 2 2 2 2 5 3" xfId="4737"/>
    <cellStyle name="Percent 2 2 2 2 5 3 10" xfId="35153"/>
    <cellStyle name="Percent 2 2 2 2 5 3 11" xfId="35154"/>
    <cellStyle name="Percent 2 2 2 2 5 3 2" xfId="4738"/>
    <cellStyle name="Percent 2 2 2 2 5 3 2 2" xfId="4739"/>
    <cellStyle name="Percent 2 2 2 2 5 3 2 2 2" xfId="35155"/>
    <cellStyle name="Percent 2 2 2 2 5 3 2 2 2 2" xfId="35156"/>
    <cellStyle name="Percent 2 2 2 2 5 3 2 2 2 3" xfId="35157"/>
    <cellStyle name="Percent 2 2 2 2 5 3 2 2 3" xfId="35158"/>
    <cellStyle name="Percent 2 2 2 2 5 3 2 2 4" xfId="35159"/>
    <cellStyle name="Percent 2 2 2 2 5 3 2 3" xfId="4740"/>
    <cellStyle name="Percent 2 2 2 2 5 3 2 3 2" xfId="35160"/>
    <cellStyle name="Percent 2 2 2 2 5 3 2 3 2 2" xfId="35161"/>
    <cellStyle name="Percent 2 2 2 2 5 3 2 3 2 3" xfId="35162"/>
    <cellStyle name="Percent 2 2 2 2 5 3 2 3 3" xfId="35163"/>
    <cellStyle name="Percent 2 2 2 2 5 3 2 3 4" xfId="35164"/>
    <cellStyle name="Percent 2 2 2 2 5 3 2 4" xfId="35165"/>
    <cellStyle name="Percent 2 2 2 2 5 3 2 4 2" xfId="35166"/>
    <cellStyle name="Percent 2 2 2 2 5 3 2 4 3" xfId="35167"/>
    <cellStyle name="Percent 2 2 2 2 5 3 2 5" xfId="35168"/>
    <cellStyle name="Percent 2 2 2 2 5 3 2 6" xfId="35169"/>
    <cellStyle name="Percent 2 2 2 2 5 3 2 7" xfId="35170"/>
    <cellStyle name="Percent 2 2 2 2 5 3 2 8" xfId="35171"/>
    <cellStyle name="Percent 2 2 2 2 5 3 2 9" xfId="35172"/>
    <cellStyle name="Percent 2 2 2 2 5 3 3" xfId="4741"/>
    <cellStyle name="Percent 2 2 2 2 5 3 3 2" xfId="35173"/>
    <cellStyle name="Percent 2 2 2 2 5 3 3 2 2" xfId="35174"/>
    <cellStyle name="Percent 2 2 2 2 5 3 3 2 3" xfId="35175"/>
    <cellStyle name="Percent 2 2 2 2 5 3 3 3" xfId="35176"/>
    <cellStyle name="Percent 2 2 2 2 5 3 3 4" xfId="35177"/>
    <cellStyle name="Percent 2 2 2 2 5 3 4" xfId="4742"/>
    <cellStyle name="Percent 2 2 2 2 5 3 4 2" xfId="35178"/>
    <cellStyle name="Percent 2 2 2 2 5 3 4 2 2" xfId="35179"/>
    <cellStyle name="Percent 2 2 2 2 5 3 4 2 3" xfId="35180"/>
    <cellStyle name="Percent 2 2 2 2 5 3 4 3" xfId="35181"/>
    <cellStyle name="Percent 2 2 2 2 5 3 4 4" xfId="35182"/>
    <cellStyle name="Percent 2 2 2 2 5 3 5" xfId="4743"/>
    <cellStyle name="Percent 2 2 2 2 5 3 5 2" xfId="35183"/>
    <cellStyle name="Percent 2 2 2 2 5 3 5 2 2" xfId="35184"/>
    <cellStyle name="Percent 2 2 2 2 5 3 5 3" xfId="35185"/>
    <cellStyle name="Percent 2 2 2 2 5 3 5 4" xfId="35186"/>
    <cellStyle name="Percent 2 2 2 2 5 3 6" xfId="35187"/>
    <cellStyle name="Percent 2 2 2 2 5 3 6 2" xfId="35188"/>
    <cellStyle name="Percent 2 2 2 2 5 3 6 3" xfId="35189"/>
    <cellStyle name="Percent 2 2 2 2 5 3 7" xfId="35190"/>
    <cellStyle name="Percent 2 2 2 2 5 3 8" xfId="35191"/>
    <cellStyle name="Percent 2 2 2 2 5 3 9" xfId="35192"/>
    <cellStyle name="Percent 2 2 2 2 5 4" xfId="4744"/>
    <cellStyle name="Percent 2 2 2 2 5 4 2" xfId="4745"/>
    <cellStyle name="Percent 2 2 2 2 5 4 2 2" xfId="35193"/>
    <cellStyle name="Percent 2 2 2 2 5 4 2 2 2" xfId="35194"/>
    <cellStyle name="Percent 2 2 2 2 5 4 2 2 3" xfId="35195"/>
    <cellStyle name="Percent 2 2 2 2 5 4 2 3" xfId="35196"/>
    <cellStyle name="Percent 2 2 2 2 5 4 2 4" xfId="35197"/>
    <cellStyle name="Percent 2 2 2 2 5 4 3" xfId="4746"/>
    <cellStyle name="Percent 2 2 2 2 5 4 3 2" xfId="35198"/>
    <cellStyle name="Percent 2 2 2 2 5 4 3 2 2" xfId="35199"/>
    <cellStyle name="Percent 2 2 2 2 5 4 3 2 3" xfId="35200"/>
    <cellStyle name="Percent 2 2 2 2 5 4 3 3" xfId="35201"/>
    <cellStyle name="Percent 2 2 2 2 5 4 3 4" xfId="35202"/>
    <cellStyle name="Percent 2 2 2 2 5 4 4" xfId="35203"/>
    <cellStyle name="Percent 2 2 2 2 5 4 4 2" xfId="35204"/>
    <cellStyle name="Percent 2 2 2 2 5 4 4 3" xfId="35205"/>
    <cellStyle name="Percent 2 2 2 2 5 4 5" xfId="35206"/>
    <cellStyle name="Percent 2 2 2 2 5 4 6" xfId="35207"/>
    <cellStyle name="Percent 2 2 2 2 5 4 7" xfId="35208"/>
    <cellStyle name="Percent 2 2 2 2 5 4 8" xfId="35209"/>
    <cellStyle name="Percent 2 2 2 2 5 4 9" xfId="35210"/>
    <cellStyle name="Percent 2 2 2 2 5 5" xfId="4747"/>
    <cellStyle name="Percent 2 2 2 2 5 5 2" xfId="4748"/>
    <cellStyle name="Percent 2 2 2 2 5 5 2 2" xfId="35211"/>
    <cellStyle name="Percent 2 2 2 2 5 5 2 2 2" xfId="35212"/>
    <cellStyle name="Percent 2 2 2 2 5 5 2 2 3" xfId="35213"/>
    <cellStyle name="Percent 2 2 2 2 5 5 2 3" xfId="35214"/>
    <cellStyle name="Percent 2 2 2 2 5 5 2 4" xfId="35215"/>
    <cellStyle name="Percent 2 2 2 2 5 5 3" xfId="4749"/>
    <cellStyle name="Percent 2 2 2 2 5 5 3 2" xfId="35216"/>
    <cellStyle name="Percent 2 2 2 2 5 5 3 2 2" xfId="35217"/>
    <cellStyle name="Percent 2 2 2 2 5 5 3 2 3" xfId="35218"/>
    <cellStyle name="Percent 2 2 2 2 5 5 3 3" xfId="35219"/>
    <cellStyle name="Percent 2 2 2 2 5 5 3 4" xfId="35220"/>
    <cellStyle name="Percent 2 2 2 2 5 5 4" xfId="35221"/>
    <cellStyle name="Percent 2 2 2 2 5 5 4 2" xfId="35222"/>
    <cellStyle name="Percent 2 2 2 2 5 5 4 3" xfId="35223"/>
    <cellStyle name="Percent 2 2 2 2 5 5 5" xfId="35224"/>
    <cellStyle name="Percent 2 2 2 2 5 5 6" xfId="35225"/>
    <cellStyle name="Percent 2 2 2 2 5 5 7" xfId="35226"/>
    <cellStyle name="Percent 2 2 2 2 5 5 8" xfId="35227"/>
    <cellStyle name="Percent 2 2 2 2 5 5 9" xfId="35228"/>
    <cellStyle name="Percent 2 2 2 2 5 6" xfId="4750"/>
    <cellStyle name="Percent 2 2 2 2 5 6 2" xfId="35229"/>
    <cellStyle name="Percent 2 2 2 2 5 6 2 2" xfId="35230"/>
    <cellStyle name="Percent 2 2 2 2 5 6 2 3" xfId="35231"/>
    <cellStyle name="Percent 2 2 2 2 5 6 3" xfId="35232"/>
    <cellStyle name="Percent 2 2 2 2 5 6 4" xfId="35233"/>
    <cellStyle name="Percent 2 2 2 2 5 7" xfId="4751"/>
    <cellStyle name="Percent 2 2 2 2 5 7 2" xfId="35234"/>
    <cellStyle name="Percent 2 2 2 2 5 7 2 2" xfId="35235"/>
    <cellStyle name="Percent 2 2 2 2 5 7 2 3" xfId="35236"/>
    <cellStyle name="Percent 2 2 2 2 5 7 3" xfId="35237"/>
    <cellStyle name="Percent 2 2 2 2 5 7 4" xfId="35238"/>
    <cellStyle name="Percent 2 2 2 2 5 8" xfId="4752"/>
    <cellStyle name="Percent 2 2 2 2 5 8 2" xfId="35239"/>
    <cellStyle name="Percent 2 2 2 2 5 8 2 2" xfId="35240"/>
    <cellStyle name="Percent 2 2 2 2 5 8 3" xfId="35241"/>
    <cellStyle name="Percent 2 2 2 2 5 8 4" xfId="35242"/>
    <cellStyle name="Percent 2 2 2 2 5 9" xfId="35243"/>
    <cellStyle name="Percent 2 2 2 2 5 9 2" xfId="35244"/>
    <cellStyle name="Percent 2 2 2 2 5 9 3" xfId="35245"/>
    <cellStyle name="Percent 2 2 2 2 6" xfId="4753"/>
    <cellStyle name="Percent 2 2 2 2 6 10" xfId="35246"/>
    <cellStyle name="Percent 2 2 2 2 6 11" xfId="35247"/>
    <cellStyle name="Percent 2 2 2 2 6 12" xfId="35248"/>
    <cellStyle name="Percent 2 2 2 2 6 13" xfId="35249"/>
    <cellStyle name="Percent 2 2 2 2 6 2" xfId="4754"/>
    <cellStyle name="Percent 2 2 2 2 6 2 10" xfId="35250"/>
    <cellStyle name="Percent 2 2 2 2 6 2 11" xfId="35251"/>
    <cellStyle name="Percent 2 2 2 2 6 2 2" xfId="4755"/>
    <cellStyle name="Percent 2 2 2 2 6 2 2 2" xfId="4756"/>
    <cellStyle name="Percent 2 2 2 2 6 2 2 2 2" xfId="35252"/>
    <cellStyle name="Percent 2 2 2 2 6 2 2 2 2 2" xfId="35253"/>
    <cellStyle name="Percent 2 2 2 2 6 2 2 2 2 3" xfId="35254"/>
    <cellStyle name="Percent 2 2 2 2 6 2 2 2 3" xfId="35255"/>
    <cellStyle name="Percent 2 2 2 2 6 2 2 2 4" xfId="35256"/>
    <cellStyle name="Percent 2 2 2 2 6 2 2 3" xfId="4757"/>
    <cellStyle name="Percent 2 2 2 2 6 2 2 3 2" xfId="35257"/>
    <cellStyle name="Percent 2 2 2 2 6 2 2 3 2 2" xfId="35258"/>
    <cellStyle name="Percent 2 2 2 2 6 2 2 3 2 3" xfId="35259"/>
    <cellStyle name="Percent 2 2 2 2 6 2 2 3 3" xfId="35260"/>
    <cellStyle name="Percent 2 2 2 2 6 2 2 3 4" xfId="35261"/>
    <cellStyle name="Percent 2 2 2 2 6 2 2 4" xfId="35262"/>
    <cellStyle name="Percent 2 2 2 2 6 2 2 4 2" xfId="35263"/>
    <cellStyle name="Percent 2 2 2 2 6 2 2 4 3" xfId="35264"/>
    <cellStyle name="Percent 2 2 2 2 6 2 2 5" xfId="35265"/>
    <cellStyle name="Percent 2 2 2 2 6 2 2 6" xfId="35266"/>
    <cellStyle name="Percent 2 2 2 2 6 2 2 7" xfId="35267"/>
    <cellStyle name="Percent 2 2 2 2 6 2 2 8" xfId="35268"/>
    <cellStyle name="Percent 2 2 2 2 6 2 2 9" xfId="35269"/>
    <cellStyle name="Percent 2 2 2 2 6 2 3" xfId="4758"/>
    <cellStyle name="Percent 2 2 2 2 6 2 3 2" xfId="35270"/>
    <cellStyle name="Percent 2 2 2 2 6 2 3 2 2" xfId="35271"/>
    <cellStyle name="Percent 2 2 2 2 6 2 3 2 3" xfId="35272"/>
    <cellStyle name="Percent 2 2 2 2 6 2 3 3" xfId="35273"/>
    <cellStyle name="Percent 2 2 2 2 6 2 3 4" xfId="35274"/>
    <cellStyle name="Percent 2 2 2 2 6 2 4" xfId="4759"/>
    <cellStyle name="Percent 2 2 2 2 6 2 4 2" xfId="35275"/>
    <cellStyle name="Percent 2 2 2 2 6 2 4 2 2" xfId="35276"/>
    <cellStyle name="Percent 2 2 2 2 6 2 4 2 3" xfId="35277"/>
    <cellStyle name="Percent 2 2 2 2 6 2 4 3" xfId="35278"/>
    <cellStyle name="Percent 2 2 2 2 6 2 4 4" xfId="35279"/>
    <cellStyle name="Percent 2 2 2 2 6 2 5" xfId="4760"/>
    <cellStyle name="Percent 2 2 2 2 6 2 5 2" xfId="35280"/>
    <cellStyle name="Percent 2 2 2 2 6 2 5 2 2" xfId="35281"/>
    <cellStyle name="Percent 2 2 2 2 6 2 5 3" xfId="35282"/>
    <cellStyle name="Percent 2 2 2 2 6 2 5 4" xfId="35283"/>
    <cellStyle name="Percent 2 2 2 2 6 2 6" xfId="35284"/>
    <cellStyle name="Percent 2 2 2 2 6 2 6 2" xfId="35285"/>
    <cellStyle name="Percent 2 2 2 2 6 2 6 3" xfId="35286"/>
    <cellStyle name="Percent 2 2 2 2 6 2 7" xfId="35287"/>
    <cellStyle name="Percent 2 2 2 2 6 2 8" xfId="35288"/>
    <cellStyle name="Percent 2 2 2 2 6 2 9" xfId="35289"/>
    <cellStyle name="Percent 2 2 2 2 6 3" xfId="4761"/>
    <cellStyle name="Percent 2 2 2 2 6 3 2" xfId="4762"/>
    <cellStyle name="Percent 2 2 2 2 6 3 2 2" xfId="35290"/>
    <cellStyle name="Percent 2 2 2 2 6 3 2 2 2" xfId="35291"/>
    <cellStyle name="Percent 2 2 2 2 6 3 2 2 3" xfId="35292"/>
    <cellStyle name="Percent 2 2 2 2 6 3 2 3" xfId="35293"/>
    <cellStyle name="Percent 2 2 2 2 6 3 2 4" xfId="35294"/>
    <cellStyle name="Percent 2 2 2 2 6 3 3" xfId="4763"/>
    <cellStyle name="Percent 2 2 2 2 6 3 3 2" xfId="35295"/>
    <cellStyle name="Percent 2 2 2 2 6 3 3 2 2" xfId="35296"/>
    <cellStyle name="Percent 2 2 2 2 6 3 3 2 3" xfId="35297"/>
    <cellStyle name="Percent 2 2 2 2 6 3 3 3" xfId="35298"/>
    <cellStyle name="Percent 2 2 2 2 6 3 3 4" xfId="35299"/>
    <cellStyle name="Percent 2 2 2 2 6 3 4" xfId="35300"/>
    <cellStyle name="Percent 2 2 2 2 6 3 4 2" xfId="35301"/>
    <cellStyle name="Percent 2 2 2 2 6 3 4 3" xfId="35302"/>
    <cellStyle name="Percent 2 2 2 2 6 3 5" xfId="35303"/>
    <cellStyle name="Percent 2 2 2 2 6 3 6" xfId="35304"/>
    <cellStyle name="Percent 2 2 2 2 6 3 7" xfId="35305"/>
    <cellStyle name="Percent 2 2 2 2 6 3 8" xfId="35306"/>
    <cellStyle name="Percent 2 2 2 2 6 3 9" xfId="35307"/>
    <cellStyle name="Percent 2 2 2 2 6 4" xfId="4764"/>
    <cellStyle name="Percent 2 2 2 2 6 4 2" xfId="4765"/>
    <cellStyle name="Percent 2 2 2 2 6 4 2 2" xfId="35308"/>
    <cellStyle name="Percent 2 2 2 2 6 4 2 2 2" xfId="35309"/>
    <cellStyle name="Percent 2 2 2 2 6 4 2 2 3" xfId="35310"/>
    <cellStyle name="Percent 2 2 2 2 6 4 2 3" xfId="35311"/>
    <cellStyle name="Percent 2 2 2 2 6 4 2 4" xfId="35312"/>
    <cellStyle name="Percent 2 2 2 2 6 4 3" xfId="4766"/>
    <cellStyle name="Percent 2 2 2 2 6 4 3 2" xfId="35313"/>
    <cellStyle name="Percent 2 2 2 2 6 4 3 2 2" xfId="35314"/>
    <cellStyle name="Percent 2 2 2 2 6 4 3 2 3" xfId="35315"/>
    <cellStyle name="Percent 2 2 2 2 6 4 3 3" xfId="35316"/>
    <cellStyle name="Percent 2 2 2 2 6 4 3 4" xfId="35317"/>
    <cellStyle name="Percent 2 2 2 2 6 4 4" xfId="35318"/>
    <cellStyle name="Percent 2 2 2 2 6 4 4 2" xfId="35319"/>
    <cellStyle name="Percent 2 2 2 2 6 4 4 3" xfId="35320"/>
    <cellStyle name="Percent 2 2 2 2 6 4 5" xfId="35321"/>
    <cellStyle name="Percent 2 2 2 2 6 4 6" xfId="35322"/>
    <cellStyle name="Percent 2 2 2 2 6 4 7" xfId="35323"/>
    <cellStyle name="Percent 2 2 2 2 6 4 8" xfId="35324"/>
    <cellStyle name="Percent 2 2 2 2 6 4 9" xfId="35325"/>
    <cellStyle name="Percent 2 2 2 2 6 5" xfId="4767"/>
    <cellStyle name="Percent 2 2 2 2 6 5 2" xfId="35326"/>
    <cellStyle name="Percent 2 2 2 2 6 5 2 2" xfId="35327"/>
    <cellStyle name="Percent 2 2 2 2 6 5 2 3" xfId="35328"/>
    <cellStyle name="Percent 2 2 2 2 6 5 3" xfId="35329"/>
    <cellStyle name="Percent 2 2 2 2 6 5 4" xfId="35330"/>
    <cellStyle name="Percent 2 2 2 2 6 6" xfId="4768"/>
    <cellStyle name="Percent 2 2 2 2 6 6 2" xfId="35331"/>
    <cellStyle name="Percent 2 2 2 2 6 6 2 2" xfId="35332"/>
    <cellStyle name="Percent 2 2 2 2 6 6 2 3" xfId="35333"/>
    <cellStyle name="Percent 2 2 2 2 6 6 3" xfId="35334"/>
    <cellStyle name="Percent 2 2 2 2 6 6 4" xfId="35335"/>
    <cellStyle name="Percent 2 2 2 2 6 7" xfId="4769"/>
    <cellStyle name="Percent 2 2 2 2 6 7 2" xfId="35336"/>
    <cellStyle name="Percent 2 2 2 2 6 7 2 2" xfId="35337"/>
    <cellStyle name="Percent 2 2 2 2 6 7 3" xfId="35338"/>
    <cellStyle name="Percent 2 2 2 2 6 7 4" xfId="35339"/>
    <cellStyle name="Percent 2 2 2 2 6 8" xfId="35340"/>
    <cellStyle name="Percent 2 2 2 2 6 8 2" xfId="35341"/>
    <cellStyle name="Percent 2 2 2 2 6 8 3" xfId="35342"/>
    <cellStyle name="Percent 2 2 2 2 6 9" xfId="35343"/>
    <cellStyle name="Percent 2 2 2 2 7" xfId="4770"/>
    <cellStyle name="Percent 2 2 2 2 7 10" xfId="35344"/>
    <cellStyle name="Percent 2 2 2 2 7 11" xfId="35345"/>
    <cellStyle name="Percent 2 2 2 2 7 2" xfId="4771"/>
    <cellStyle name="Percent 2 2 2 2 7 2 2" xfId="4772"/>
    <cellStyle name="Percent 2 2 2 2 7 2 2 2" xfId="35346"/>
    <cellStyle name="Percent 2 2 2 2 7 2 2 2 2" xfId="35347"/>
    <cellStyle name="Percent 2 2 2 2 7 2 2 2 3" xfId="35348"/>
    <cellStyle name="Percent 2 2 2 2 7 2 2 3" xfId="35349"/>
    <cellStyle name="Percent 2 2 2 2 7 2 2 4" xfId="35350"/>
    <cellStyle name="Percent 2 2 2 2 7 2 3" xfId="4773"/>
    <cellStyle name="Percent 2 2 2 2 7 2 3 2" xfId="35351"/>
    <cellStyle name="Percent 2 2 2 2 7 2 3 2 2" xfId="35352"/>
    <cellStyle name="Percent 2 2 2 2 7 2 3 2 3" xfId="35353"/>
    <cellStyle name="Percent 2 2 2 2 7 2 3 3" xfId="35354"/>
    <cellStyle name="Percent 2 2 2 2 7 2 3 4" xfId="35355"/>
    <cellStyle name="Percent 2 2 2 2 7 2 4" xfId="35356"/>
    <cellStyle name="Percent 2 2 2 2 7 2 4 2" xfId="35357"/>
    <cellStyle name="Percent 2 2 2 2 7 2 4 3" xfId="35358"/>
    <cellStyle name="Percent 2 2 2 2 7 2 5" xfId="35359"/>
    <cellStyle name="Percent 2 2 2 2 7 2 6" xfId="35360"/>
    <cellStyle name="Percent 2 2 2 2 7 2 7" xfId="35361"/>
    <cellStyle name="Percent 2 2 2 2 7 2 8" xfId="35362"/>
    <cellStyle name="Percent 2 2 2 2 7 2 9" xfId="35363"/>
    <cellStyle name="Percent 2 2 2 2 7 3" xfId="4774"/>
    <cellStyle name="Percent 2 2 2 2 7 3 2" xfId="35364"/>
    <cellStyle name="Percent 2 2 2 2 7 3 2 2" xfId="35365"/>
    <cellStyle name="Percent 2 2 2 2 7 3 2 3" xfId="35366"/>
    <cellStyle name="Percent 2 2 2 2 7 3 3" xfId="35367"/>
    <cellStyle name="Percent 2 2 2 2 7 3 4" xfId="35368"/>
    <cellStyle name="Percent 2 2 2 2 7 4" xfId="4775"/>
    <cellStyle name="Percent 2 2 2 2 7 4 2" xfId="35369"/>
    <cellStyle name="Percent 2 2 2 2 7 4 2 2" xfId="35370"/>
    <cellStyle name="Percent 2 2 2 2 7 4 2 3" xfId="35371"/>
    <cellStyle name="Percent 2 2 2 2 7 4 3" xfId="35372"/>
    <cellStyle name="Percent 2 2 2 2 7 4 4" xfId="35373"/>
    <cellStyle name="Percent 2 2 2 2 7 5" xfId="4776"/>
    <cellStyle name="Percent 2 2 2 2 7 5 2" xfId="35374"/>
    <cellStyle name="Percent 2 2 2 2 7 5 2 2" xfId="35375"/>
    <cellStyle name="Percent 2 2 2 2 7 5 3" xfId="35376"/>
    <cellStyle name="Percent 2 2 2 2 7 5 4" xfId="35377"/>
    <cellStyle name="Percent 2 2 2 2 7 6" xfId="35378"/>
    <cellStyle name="Percent 2 2 2 2 7 6 2" xfId="35379"/>
    <cellStyle name="Percent 2 2 2 2 7 6 3" xfId="35380"/>
    <cellStyle name="Percent 2 2 2 2 7 7" xfId="35381"/>
    <cellStyle name="Percent 2 2 2 2 7 8" xfId="35382"/>
    <cellStyle name="Percent 2 2 2 2 7 9" xfId="35383"/>
    <cellStyle name="Percent 2 2 2 2 8" xfId="4777"/>
    <cellStyle name="Percent 2 2 2 2 8 2" xfId="4778"/>
    <cellStyle name="Percent 2 2 2 2 8 2 2" xfId="35384"/>
    <cellStyle name="Percent 2 2 2 2 8 2 2 2" xfId="35385"/>
    <cellStyle name="Percent 2 2 2 2 8 2 2 3" xfId="35386"/>
    <cellStyle name="Percent 2 2 2 2 8 2 3" xfId="35387"/>
    <cellStyle name="Percent 2 2 2 2 8 2 4" xfId="35388"/>
    <cellStyle name="Percent 2 2 2 2 8 3" xfId="4779"/>
    <cellStyle name="Percent 2 2 2 2 8 3 2" xfId="35389"/>
    <cellStyle name="Percent 2 2 2 2 8 3 2 2" xfId="35390"/>
    <cellStyle name="Percent 2 2 2 2 8 3 2 3" xfId="35391"/>
    <cellStyle name="Percent 2 2 2 2 8 3 3" xfId="35392"/>
    <cellStyle name="Percent 2 2 2 2 8 3 4" xfId="35393"/>
    <cellStyle name="Percent 2 2 2 2 8 4" xfId="35394"/>
    <cellStyle name="Percent 2 2 2 2 8 4 2" xfId="35395"/>
    <cellStyle name="Percent 2 2 2 2 8 4 3" xfId="35396"/>
    <cellStyle name="Percent 2 2 2 2 8 5" xfId="35397"/>
    <cellStyle name="Percent 2 2 2 2 8 6" xfId="35398"/>
    <cellStyle name="Percent 2 2 2 2 8 7" xfId="35399"/>
    <cellStyle name="Percent 2 2 2 2 8 8" xfId="35400"/>
    <cellStyle name="Percent 2 2 2 2 8 9" xfId="35401"/>
    <cellStyle name="Percent 2 2 2 2 9" xfId="4780"/>
    <cellStyle name="Percent 2 2 2 2 9 2" xfId="4781"/>
    <cellStyle name="Percent 2 2 2 2 9 2 2" xfId="35402"/>
    <cellStyle name="Percent 2 2 2 2 9 2 2 2" xfId="35403"/>
    <cellStyle name="Percent 2 2 2 2 9 2 2 3" xfId="35404"/>
    <cellStyle name="Percent 2 2 2 2 9 2 3" xfId="35405"/>
    <cellStyle name="Percent 2 2 2 2 9 2 4" xfId="35406"/>
    <cellStyle name="Percent 2 2 2 2 9 3" xfId="4782"/>
    <cellStyle name="Percent 2 2 2 2 9 3 2" xfId="35407"/>
    <cellStyle name="Percent 2 2 2 2 9 3 2 2" xfId="35408"/>
    <cellStyle name="Percent 2 2 2 2 9 3 2 3" xfId="35409"/>
    <cellStyle name="Percent 2 2 2 2 9 3 3" xfId="35410"/>
    <cellStyle name="Percent 2 2 2 2 9 3 4" xfId="35411"/>
    <cellStyle name="Percent 2 2 2 2 9 4" xfId="35412"/>
    <cellStyle name="Percent 2 2 2 2 9 4 2" xfId="35413"/>
    <cellStyle name="Percent 2 2 2 2 9 4 3" xfId="35414"/>
    <cellStyle name="Percent 2 2 2 2 9 5" xfId="35415"/>
    <cellStyle name="Percent 2 2 2 2 9 6" xfId="35416"/>
    <cellStyle name="Percent 2 2 2 2 9 7" xfId="35417"/>
    <cellStyle name="Percent 2 2 2 2 9 8" xfId="35418"/>
    <cellStyle name="Percent 2 2 2 2 9 9" xfId="35419"/>
    <cellStyle name="Percent 2 2 2 20" xfId="35420"/>
    <cellStyle name="Percent 2 2 2 21" xfId="35421"/>
    <cellStyle name="Percent 2 2 2 22" xfId="35422"/>
    <cellStyle name="Percent 2 2 2 3" xfId="4783"/>
    <cellStyle name="Percent 2 2 2 3 10" xfId="4784"/>
    <cellStyle name="Percent 2 2 2 3 10 2" xfId="4785"/>
    <cellStyle name="Percent 2 2 2 3 10 2 2" xfId="35423"/>
    <cellStyle name="Percent 2 2 2 3 10 2 2 2" xfId="35424"/>
    <cellStyle name="Percent 2 2 2 3 10 2 2 3" xfId="35425"/>
    <cellStyle name="Percent 2 2 2 3 10 2 3" xfId="35426"/>
    <cellStyle name="Percent 2 2 2 3 10 2 4" xfId="35427"/>
    <cellStyle name="Percent 2 2 2 3 10 3" xfId="35428"/>
    <cellStyle name="Percent 2 2 2 3 10 3 2" xfId="35429"/>
    <cellStyle name="Percent 2 2 2 3 10 3 3" xfId="35430"/>
    <cellStyle name="Percent 2 2 2 3 10 4" xfId="35431"/>
    <cellStyle name="Percent 2 2 2 3 10 5" xfId="35432"/>
    <cellStyle name="Percent 2 2 2 3 10 6" xfId="35433"/>
    <cellStyle name="Percent 2 2 2 3 10 7" xfId="35434"/>
    <cellStyle name="Percent 2 2 2 3 10 8" xfId="35435"/>
    <cellStyle name="Percent 2 2 2 3 11" xfId="4786"/>
    <cellStyle name="Percent 2 2 2 3 11 2" xfId="35436"/>
    <cellStyle name="Percent 2 2 2 3 11 2 2" xfId="35437"/>
    <cellStyle name="Percent 2 2 2 3 11 2 3" xfId="35438"/>
    <cellStyle name="Percent 2 2 2 3 11 3" xfId="35439"/>
    <cellStyle name="Percent 2 2 2 3 11 4" xfId="35440"/>
    <cellStyle name="Percent 2 2 2 3 12" xfId="4787"/>
    <cellStyle name="Percent 2 2 2 3 12 2" xfId="35441"/>
    <cellStyle name="Percent 2 2 2 3 12 2 2" xfId="35442"/>
    <cellStyle name="Percent 2 2 2 3 12 2 3" xfId="35443"/>
    <cellStyle name="Percent 2 2 2 3 12 3" xfId="35444"/>
    <cellStyle name="Percent 2 2 2 3 12 4" xfId="35445"/>
    <cellStyle name="Percent 2 2 2 3 13" xfId="4788"/>
    <cellStyle name="Percent 2 2 2 3 13 2" xfId="35446"/>
    <cellStyle name="Percent 2 2 2 3 13 2 2" xfId="35447"/>
    <cellStyle name="Percent 2 2 2 3 13 3" xfId="35448"/>
    <cellStyle name="Percent 2 2 2 3 13 4" xfId="35449"/>
    <cellStyle name="Percent 2 2 2 3 14" xfId="35450"/>
    <cellStyle name="Percent 2 2 2 3 14 2" xfId="35451"/>
    <cellStyle name="Percent 2 2 2 3 14 3" xfId="35452"/>
    <cellStyle name="Percent 2 2 2 3 15" xfId="35453"/>
    <cellStyle name="Percent 2 2 2 3 16" xfId="35454"/>
    <cellStyle name="Percent 2 2 2 3 17" xfId="35455"/>
    <cellStyle name="Percent 2 2 2 3 18" xfId="35456"/>
    <cellStyle name="Percent 2 2 2 3 19" xfId="35457"/>
    <cellStyle name="Percent 2 2 2 3 2" xfId="4789"/>
    <cellStyle name="Percent 2 2 2 3 2 10" xfId="35458"/>
    <cellStyle name="Percent 2 2 2 3 2 11" xfId="35459"/>
    <cellStyle name="Percent 2 2 2 3 2 12" xfId="35460"/>
    <cellStyle name="Percent 2 2 2 3 2 13" xfId="35461"/>
    <cellStyle name="Percent 2 2 2 3 2 14" xfId="35462"/>
    <cellStyle name="Percent 2 2 2 3 2 2" xfId="4790"/>
    <cellStyle name="Percent 2 2 2 3 2 2 10" xfId="35463"/>
    <cellStyle name="Percent 2 2 2 3 2 2 11" xfId="35464"/>
    <cellStyle name="Percent 2 2 2 3 2 2 2" xfId="4791"/>
    <cellStyle name="Percent 2 2 2 3 2 2 2 2" xfId="4792"/>
    <cellStyle name="Percent 2 2 2 3 2 2 2 2 2" xfId="35465"/>
    <cellStyle name="Percent 2 2 2 3 2 2 2 2 2 2" xfId="35466"/>
    <cellStyle name="Percent 2 2 2 3 2 2 2 2 2 3" xfId="35467"/>
    <cellStyle name="Percent 2 2 2 3 2 2 2 2 3" xfId="35468"/>
    <cellStyle name="Percent 2 2 2 3 2 2 2 2 4" xfId="35469"/>
    <cellStyle name="Percent 2 2 2 3 2 2 2 3" xfId="4793"/>
    <cellStyle name="Percent 2 2 2 3 2 2 2 3 2" xfId="35470"/>
    <cellStyle name="Percent 2 2 2 3 2 2 2 3 2 2" xfId="35471"/>
    <cellStyle name="Percent 2 2 2 3 2 2 2 3 2 3" xfId="35472"/>
    <cellStyle name="Percent 2 2 2 3 2 2 2 3 3" xfId="35473"/>
    <cellStyle name="Percent 2 2 2 3 2 2 2 3 4" xfId="35474"/>
    <cellStyle name="Percent 2 2 2 3 2 2 2 4" xfId="35475"/>
    <cellStyle name="Percent 2 2 2 3 2 2 2 4 2" xfId="35476"/>
    <cellStyle name="Percent 2 2 2 3 2 2 2 4 3" xfId="35477"/>
    <cellStyle name="Percent 2 2 2 3 2 2 2 5" xfId="35478"/>
    <cellStyle name="Percent 2 2 2 3 2 2 2 6" xfId="35479"/>
    <cellStyle name="Percent 2 2 2 3 2 2 2 7" xfId="35480"/>
    <cellStyle name="Percent 2 2 2 3 2 2 2 8" xfId="35481"/>
    <cellStyle name="Percent 2 2 2 3 2 2 2 9" xfId="35482"/>
    <cellStyle name="Percent 2 2 2 3 2 2 3" xfId="4794"/>
    <cellStyle name="Percent 2 2 2 3 2 2 3 2" xfId="35483"/>
    <cellStyle name="Percent 2 2 2 3 2 2 3 2 2" xfId="35484"/>
    <cellStyle name="Percent 2 2 2 3 2 2 3 2 3" xfId="35485"/>
    <cellStyle name="Percent 2 2 2 3 2 2 3 3" xfId="35486"/>
    <cellStyle name="Percent 2 2 2 3 2 2 3 4" xfId="35487"/>
    <cellStyle name="Percent 2 2 2 3 2 2 4" xfId="4795"/>
    <cellStyle name="Percent 2 2 2 3 2 2 4 2" xfId="35488"/>
    <cellStyle name="Percent 2 2 2 3 2 2 4 2 2" xfId="35489"/>
    <cellStyle name="Percent 2 2 2 3 2 2 4 2 3" xfId="35490"/>
    <cellStyle name="Percent 2 2 2 3 2 2 4 3" xfId="35491"/>
    <cellStyle name="Percent 2 2 2 3 2 2 4 4" xfId="35492"/>
    <cellStyle name="Percent 2 2 2 3 2 2 5" xfId="4796"/>
    <cellStyle name="Percent 2 2 2 3 2 2 5 2" xfId="35493"/>
    <cellStyle name="Percent 2 2 2 3 2 2 5 2 2" xfId="35494"/>
    <cellStyle name="Percent 2 2 2 3 2 2 5 3" xfId="35495"/>
    <cellStyle name="Percent 2 2 2 3 2 2 5 4" xfId="35496"/>
    <cellStyle name="Percent 2 2 2 3 2 2 6" xfId="35497"/>
    <cellStyle name="Percent 2 2 2 3 2 2 6 2" xfId="35498"/>
    <cellStyle name="Percent 2 2 2 3 2 2 6 3" xfId="35499"/>
    <cellStyle name="Percent 2 2 2 3 2 2 7" xfId="35500"/>
    <cellStyle name="Percent 2 2 2 3 2 2 8" xfId="35501"/>
    <cellStyle name="Percent 2 2 2 3 2 2 9" xfId="35502"/>
    <cellStyle name="Percent 2 2 2 3 2 3" xfId="4797"/>
    <cellStyle name="Percent 2 2 2 3 2 3 10" xfId="35503"/>
    <cellStyle name="Percent 2 2 2 3 2 3 11" xfId="35504"/>
    <cellStyle name="Percent 2 2 2 3 2 3 2" xfId="4798"/>
    <cellStyle name="Percent 2 2 2 3 2 3 2 2" xfId="4799"/>
    <cellStyle name="Percent 2 2 2 3 2 3 2 2 2" xfId="35505"/>
    <cellStyle name="Percent 2 2 2 3 2 3 2 2 2 2" xfId="35506"/>
    <cellStyle name="Percent 2 2 2 3 2 3 2 2 2 3" xfId="35507"/>
    <cellStyle name="Percent 2 2 2 3 2 3 2 2 3" xfId="35508"/>
    <cellStyle name="Percent 2 2 2 3 2 3 2 2 4" xfId="35509"/>
    <cellStyle name="Percent 2 2 2 3 2 3 2 3" xfId="4800"/>
    <cellStyle name="Percent 2 2 2 3 2 3 2 3 2" xfId="35510"/>
    <cellStyle name="Percent 2 2 2 3 2 3 2 3 2 2" xfId="35511"/>
    <cellStyle name="Percent 2 2 2 3 2 3 2 3 2 3" xfId="35512"/>
    <cellStyle name="Percent 2 2 2 3 2 3 2 3 3" xfId="35513"/>
    <cellStyle name="Percent 2 2 2 3 2 3 2 3 4" xfId="35514"/>
    <cellStyle name="Percent 2 2 2 3 2 3 2 4" xfId="35515"/>
    <cellStyle name="Percent 2 2 2 3 2 3 2 4 2" xfId="35516"/>
    <cellStyle name="Percent 2 2 2 3 2 3 2 4 3" xfId="35517"/>
    <cellStyle name="Percent 2 2 2 3 2 3 2 5" xfId="35518"/>
    <cellStyle name="Percent 2 2 2 3 2 3 2 6" xfId="35519"/>
    <cellStyle name="Percent 2 2 2 3 2 3 2 7" xfId="35520"/>
    <cellStyle name="Percent 2 2 2 3 2 3 2 8" xfId="35521"/>
    <cellStyle name="Percent 2 2 2 3 2 3 2 9" xfId="35522"/>
    <cellStyle name="Percent 2 2 2 3 2 3 3" xfId="4801"/>
    <cellStyle name="Percent 2 2 2 3 2 3 3 2" xfId="35523"/>
    <cellStyle name="Percent 2 2 2 3 2 3 3 2 2" xfId="35524"/>
    <cellStyle name="Percent 2 2 2 3 2 3 3 2 3" xfId="35525"/>
    <cellStyle name="Percent 2 2 2 3 2 3 3 3" xfId="35526"/>
    <cellStyle name="Percent 2 2 2 3 2 3 3 4" xfId="35527"/>
    <cellStyle name="Percent 2 2 2 3 2 3 4" xfId="4802"/>
    <cellStyle name="Percent 2 2 2 3 2 3 4 2" xfId="35528"/>
    <cellStyle name="Percent 2 2 2 3 2 3 4 2 2" xfId="35529"/>
    <cellStyle name="Percent 2 2 2 3 2 3 4 2 3" xfId="35530"/>
    <cellStyle name="Percent 2 2 2 3 2 3 4 3" xfId="35531"/>
    <cellStyle name="Percent 2 2 2 3 2 3 4 4" xfId="35532"/>
    <cellStyle name="Percent 2 2 2 3 2 3 5" xfId="4803"/>
    <cellStyle name="Percent 2 2 2 3 2 3 5 2" xfId="35533"/>
    <cellStyle name="Percent 2 2 2 3 2 3 5 2 2" xfId="35534"/>
    <cellStyle name="Percent 2 2 2 3 2 3 5 3" xfId="35535"/>
    <cellStyle name="Percent 2 2 2 3 2 3 5 4" xfId="35536"/>
    <cellStyle name="Percent 2 2 2 3 2 3 6" xfId="35537"/>
    <cellStyle name="Percent 2 2 2 3 2 3 6 2" xfId="35538"/>
    <cellStyle name="Percent 2 2 2 3 2 3 6 3" xfId="35539"/>
    <cellStyle name="Percent 2 2 2 3 2 3 7" xfId="35540"/>
    <cellStyle name="Percent 2 2 2 3 2 3 8" xfId="35541"/>
    <cellStyle name="Percent 2 2 2 3 2 3 9" xfId="35542"/>
    <cellStyle name="Percent 2 2 2 3 2 4" xfId="4804"/>
    <cellStyle name="Percent 2 2 2 3 2 4 2" xfId="4805"/>
    <cellStyle name="Percent 2 2 2 3 2 4 2 2" xfId="35543"/>
    <cellStyle name="Percent 2 2 2 3 2 4 2 2 2" xfId="35544"/>
    <cellStyle name="Percent 2 2 2 3 2 4 2 2 3" xfId="35545"/>
    <cellStyle name="Percent 2 2 2 3 2 4 2 3" xfId="35546"/>
    <cellStyle name="Percent 2 2 2 3 2 4 2 4" xfId="35547"/>
    <cellStyle name="Percent 2 2 2 3 2 4 3" xfId="4806"/>
    <cellStyle name="Percent 2 2 2 3 2 4 3 2" xfId="35548"/>
    <cellStyle name="Percent 2 2 2 3 2 4 3 2 2" xfId="35549"/>
    <cellStyle name="Percent 2 2 2 3 2 4 3 2 3" xfId="35550"/>
    <cellStyle name="Percent 2 2 2 3 2 4 3 3" xfId="35551"/>
    <cellStyle name="Percent 2 2 2 3 2 4 3 4" xfId="35552"/>
    <cellStyle name="Percent 2 2 2 3 2 4 4" xfId="35553"/>
    <cellStyle name="Percent 2 2 2 3 2 4 4 2" xfId="35554"/>
    <cellStyle name="Percent 2 2 2 3 2 4 4 3" xfId="35555"/>
    <cellStyle name="Percent 2 2 2 3 2 4 5" xfId="35556"/>
    <cellStyle name="Percent 2 2 2 3 2 4 6" xfId="35557"/>
    <cellStyle name="Percent 2 2 2 3 2 4 7" xfId="35558"/>
    <cellStyle name="Percent 2 2 2 3 2 4 8" xfId="35559"/>
    <cellStyle name="Percent 2 2 2 3 2 4 9" xfId="35560"/>
    <cellStyle name="Percent 2 2 2 3 2 5" xfId="4807"/>
    <cellStyle name="Percent 2 2 2 3 2 5 2" xfId="4808"/>
    <cellStyle name="Percent 2 2 2 3 2 5 2 2" xfId="35561"/>
    <cellStyle name="Percent 2 2 2 3 2 5 2 2 2" xfId="35562"/>
    <cellStyle name="Percent 2 2 2 3 2 5 2 2 3" xfId="35563"/>
    <cellStyle name="Percent 2 2 2 3 2 5 2 3" xfId="35564"/>
    <cellStyle name="Percent 2 2 2 3 2 5 2 4" xfId="35565"/>
    <cellStyle name="Percent 2 2 2 3 2 5 3" xfId="4809"/>
    <cellStyle name="Percent 2 2 2 3 2 5 3 2" xfId="35566"/>
    <cellStyle name="Percent 2 2 2 3 2 5 3 2 2" xfId="35567"/>
    <cellStyle name="Percent 2 2 2 3 2 5 3 2 3" xfId="35568"/>
    <cellStyle name="Percent 2 2 2 3 2 5 3 3" xfId="35569"/>
    <cellStyle name="Percent 2 2 2 3 2 5 3 4" xfId="35570"/>
    <cellStyle name="Percent 2 2 2 3 2 5 4" xfId="35571"/>
    <cellStyle name="Percent 2 2 2 3 2 5 4 2" xfId="35572"/>
    <cellStyle name="Percent 2 2 2 3 2 5 4 3" xfId="35573"/>
    <cellStyle name="Percent 2 2 2 3 2 5 5" xfId="35574"/>
    <cellStyle name="Percent 2 2 2 3 2 5 6" xfId="35575"/>
    <cellStyle name="Percent 2 2 2 3 2 5 7" xfId="35576"/>
    <cellStyle name="Percent 2 2 2 3 2 5 8" xfId="35577"/>
    <cellStyle name="Percent 2 2 2 3 2 5 9" xfId="35578"/>
    <cellStyle name="Percent 2 2 2 3 2 6" xfId="4810"/>
    <cellStyle name="Percent 2 2 2 3 2 6 2" xfId="35579"/>
    <cellStyle name="Percent 2 2 2 3 2 6 2 2" xfId="35580"/>
    <cellStyle name="Percent 2 2 2 3 2 6 2 3" xfId="35581"/>
    <cellStyle name="Percent 2 2 2 3 2 6 3" xfId="35582"/>
    <cellStyle name="Percent 2 2 2 3 2 6 4" xfId="35583"/>
    <cellStyle name="Percent 2 2 2 3 2 7" xfId="4811"/>
    <cellStyle name="Percent 2 2 2 3 2 7 2" xfId="35584"/>
    <cellStyle name="Percent 2 2 2 3 2 7 2 2" xfId="35585"/>
    <cellStyle name="Percent 2 2 2 3 2 7 2 3" xfId="35586"/>
    <cellStyle name="Percent 2 2 2 3 2 7 3" xfId="35587"/>
    <cellStyle name="Percent 2 2 2 3 2 7 4" xfId="35588"/>
    <cellStyle name="Percent 2 2 2 3 2 8" xfId="4812"/>
    <cellStyle name="Percent 2 2 2 3 2 8 2" xfId="35589"/>
    <cellStyle name="Percent 2 2 2 3 2 8 2 2" xfId="35590"/>
    <cellStyle name="Percent 2 2 2 3 2 8 3" xfId="35591"/>
    <cellStyle name="Percent 2 2 2 3 2 8 4" xfId="35592"/>
    <cellStyle name="Percent 2 2 2 3 2 9" xfId="35593"/>
    <cellStyle name="Percent 2 2 2 3 2 9 2" xfId="35594"/>
    <cellStyle name="Percent 2 2 2 3 2 9 3" xfId="35595"/>
    <cellStyle name="Percent 2 2 2 3 3" xfId="4813"/>
    <cellStyle name="Percent 2 2 2 3 3 10" xfId="35596"/>
    <cellStyle name="Percent 2 2 2 3 3 11" xfId="35597"/>
    <cellStyle name="Percent 2 2 2 3 3 12" xfId="35598"/>
    <cellStyle name="Percent 2 2 2 3 3 13" xfId="35599"/>
    <cellStyle name="Percent 2 2 2 3 3 14" xfId="35600"/>
    <cellStyle name="Percent 2 2 2 3 3 2" xfId="4814"/>
    <cellStyle name="Percent 2 2 2 3 3 2 10" xfId="35601"/>
    <cellStyle name="Percent 2 2 2 3 3 2 11" xfId="35602"/>
    <cellStyle name="Percent 2 2 2 3 3 2 2" xfId="4815"/>
    <cellStyle name="Percent 2 2 2 3 3 2 2 2" xfId="4816"/>
    <cellStyle name="Percent 2 2 2 3 3 2 2 2 2" xfId="35603"/>
    <cellStyle name="Percent 2 2 2 3 3 2 2 2 2 2" xfId="35604"/>
    <cellStyle name="Percent 2 2 2 3 3 2 2 2 2 3" xfId="35605"/>
    <cellStyle name="Percent 2 2 2 3 3 2 2 2 3" xfId="35606"/>
    <cellStyle name="Percent 2 2 2 3 3 2 2 2 4" xfId="35607"/>
    <cellStyle name="Percent 2 2 2 3 3 2 2 3" xfId="4817"/>
    <cellStyle name="Percent 2 2 2 3 3 2 2 3 2" xfId="35608"/>
    <cellStyle name="Percent 2 2 2 3 3 2 2 3 2 2" xfId="35609"/>
    <cellStyle name="Percent 2 2 2 3 3 2 2 3 2 3" xfId="35610"/>
    <cellStyle name="Percent 2 2 2 3 3 2 2 3 3" xfId="35611"/>
    <cellStyle name="Percent 2 2 2 3 3 2 2 3 4" xfId="35612"/>
    <cellStyle name="Percent 2 2 2 3 3 2 2 4" xfId="35613"/>
    <cellStyle name="Percent 2 2 2 3 3 2 2 4 2" xfId="35614"/>
    <cellStyle name="Percent 2 2 2 3 3 2 2 4 3" xfId="35615"/>
    <cellStyle name="Percent 2 2 2 3 3 2 2 5" xfId="35616"/>
    <cellStyle name="Percent 2 2 2 3 3 2 2 6" xfId="35617"/>
    <cellStyle name="Percent 2 2 2 3 3 2 2 7" xfId="35618"/>
    <cellStyle name="Percent 2 2 2 3 3 2 2 8" xfId="35619"/>
    <cellStyle name="Percent 2 2 2 3 3 2 2 9" xfId="35620"/>
    <cellStyle name="Percent 2 2 2 3 3 2 3" xfId="4818"/>
    <cellStyle name="Percent 2 2 2 3 3 2 3 2" xfId="35621"/>
    <cellStyle name="Percent 2 2 2 3 3 2 3 2 2" xfId="35622"/>
    <cellStyle name="Percent 2 2 2 3 3 2 3 2 3" xfId="35623"/>
    <cellStyle name="Percent 2 2 2 3 3 2 3 3" xfId="35624"/>
    <cellStyle name="Percent 2 2 2 3 3 2 3 4" xfId="35625"/>
    <cellStyle name="Percent 2 2 2 3 3 2 4" xfId="4819"/>
    <cellStyle name="Percent 2 2 2 3 3 2 4 2" xfId="35626"/>
    <cellStyle name="Percent 2 2 2 3 3 2 4 2 2" xfId="35627"/>
    <cellStyle name="Percent 2 2 2 3 3 2 4 2 3" xfId="35628"/>
    <cellStyle name="Percent 2 2 2 3 3 2 4 3" xfId="35629"/>
    <cellStyle name="Percent 2 2 2 3 3 2 4 4" xfId="35630"/>
    <cellStyle name="Percent 2 2 2 3 3 2 5" xfId="4820"/>
    <cellStyle name="Percent 2 2 2 3 3 2 5 2" xfId="35631"/>
    <cellStyle name="Percent 2 2 2 3 3 2 5 2 2" xfId="35632"/>
    <cellStyle name="Percent 2 2 2 3 3 2 5 3" xfId="35633"/>
    <cellStyle name="Percent 2 2 2 3 3 2 5 4" xfId="35634"/>
    <cellStyle name="Percent 2 2 2 3 3 2 6" xfId="35635"/>
    <cellStyle name="Percent 2 2 2 3 3 2 6 2" xfId="35636"/>
    <cellStyle name="Percent 2 2 2 3 3 2 6 3" xfId="35637"/>
    <cellStyle name="Percent 2 2 2 3 3 2 7" xfId="35638"/>
    <cellStyle name="Percent 2 2 2 3 3 2 8" xfId="35639"/>
    <cellStyle name="Percent 2 2 2 3 3 2 9" xfId="35640"/>
    <cellStyle name="Percent 2 2 2 3 3 3" xfId="4821"/>
    <cellStyle name="Percent 2 2 2 3 3 3 10" xfId="35641"/>
    <cellStyle name="Percent 2 2 2 3 3 3 11" xfId="35642"/>
    <cellStyle name="Percent 2 2 2 3 3 3 2" xfId="4822"/>
    <cellStyle name="Percent 2 2 2 3 3 3 2 2" xfId="4823"/>
    <cellStyle name="Percent 2 2 2 3 3 3 2 2 2" xfId="35643"/>
    <cellStyle name="Percent 2 2 2 3 3 3 2 2 2 2" xfId="35644"/>
    <cellStyle name="Percent 2 2 2 3 3 3 2 2 2 3" xfId="35645"/>
    <cellStyle name="Percent 2 2 2 3 3 3 2 2 3" xfId="35646"/>
    <cellStyle name="Percent 2 2 2 3 3 3 2 2 4" xfId="35647"/>
    <cellStyle name="Percent 2 2 2 3 3 3 2 3" xfId="4824"/>
    <cellStyle name="Percent 2 2 2 3 3 3 2 3 2" xfId="35648"/>
    <cellStyle name="Percent 2 2 2 3 3 3 2 3 2 2" xfId="35649"/>
    <cellStyle name="Percent 2 2 2 3 3 3 2 3 2 3" xfId="35650"/>
    <cellStyle name="Percent 2 2 2 3 3 3 2 3 3" xfId="35651"/>
    <cellStyle name="Percent 2 2 2 3 3 3 2 3 4" xfId="35652"/>
    <cellStyle name="Percent 2 2 2 3 3 3 2 4" xfId="35653"/>
    <cellStyle name="Percent 2 2 2 3 3 3 2 4 2" xfId="35654"/>
    <cellStyle name="Percent 2 2 2 3 3 3 2 4 3" xfId="35655"/>
    <cellStyle name="Percent 2 2 2 3 3 3 2 5" xfId="35656"/>
    <cellStyle name="Percent 2 2 2 3 3 3 2 6" xfId="35657"/>
    <cellStyle name="Percent 2 2 2 3 3 3 2 7" xfId="35658"/>
    <cellStyle name="Percent 2 2 2 3 3 3 2 8" xfId="35659"/>
    <cellStyle name="Percent 2 2 2 3 3 3 2 9" xfId="35660"/>
    <cellStyle name="Percent 2 2 2 3 3 3 3" xfId="4825"/>
    <cellStyle name="Percent 2 2 2 3 3 3 3 2" xfId="35661"/>
    <cellStyle name="Percent 2 2 2 3 3 3 3 2 2" xfId="35662"/>
    <cellStyle name="Percent 2 2 2 3 3 3 3 2 3" xfId="35663"/>
    <cellStyle name="Percent 2 2 2 3 3 3 3 3" xfId="35664"/>
    <cellStyle name="Percent 2 2 2 3 3 3 3 4" xfId="35665"/>
    <cellStyle name="Percent 2 2 2 3 3 3 4" xfId="4826"/>
    <cellStyle name="Percent 2 2 2 3 3 3 4 2" xfId="35666"/>
    <cellStyle name="Percent 2 2 2 3 3 3 4 2 2" xfId="35667"/>
    <cellStyle name="Percent 2 2 2 3 3 3 4 2 3" xfId="35668"/>
    <cellStyle name="Percent 2 2 2 3 3 3 4 3" xfId="35669"/>
    <cellStyle name="Percent 2 2 2 3 3 3 4 4" xfId="35670"/>
    <cellStyle name="Percent 2 2 2 3 3 3 5" xfId="4827"/>
    <cellStyle name="Percent 2 2 2 3 3 3 5 2" xfId="35671"/>
    <cellStyle name="Percent 2 2 2 3 3 3 5 2 2" xfId="35672"/>
    <cellStyle name="Percent 2 2 2 3 3 3 5 3" xfId="35673"/>
    <cellStyle name="Percent 2 2 2 3 3 3 5 4" xfId="35674"/>
    <cellStyle name="Percent 2 2 2 3 3 3 6" xfId="35675"/>
    <cellStyle name="Percent 2 2 2 3 3 3 6 2" xfId="35676"/>
    <cellStyle name="Percent 2 2 2 3 3 3 6 3" xfId="35677"/>
    <cellStyle name="Percent 2 2 2 3 3 3 7" xfId="35678"/>
    <cellStyle name="Percent 2 2 2 3 3 3 8" xfId="35679"/>
    <cellStyle name="Percent 2 2 2 3 3 3 9" xfId="35680"/>
    <cellStyle name="Percent 2 2 2 3 3 4" xfId="4828"/>
    <cellStyle name="Percent 2 2 2 3 3 4 2" xfId="4829"/>
    <cellStyle name="Percent 2 2 2 3 3 4 2 2" xfId="35681"/>
    <cellStyle name="Percent 2 2 2 3 3 4 2 2 2" xfId="35682"/>
    <cellStyle name="Percent 2 2 2 3 3 4 2 2 3" xfId="35683"/>
    <cellStyle name="Percent 2 2 2 3 3 4 2 3" xfId="35684"/>
    <cellStyle name="Percent 2 2 2 3 3 4 2 4" xfId="35685"/>
    <cellStyle name="Percent 2 2 2 3 3 4 3" xfId="4830"/>
    <cellStyle name="Percent 2 2 2 3 3 4 3 2" xfId="35686"/>
    <cellStyle name="Percent 2 2 2 3 3 4 3 2 2" xfId="35687"/>
    <cellStyle name="Percent 2 2 2 3 3 4 3 2 3" xfId="35688"/>
    <cellStyle name="Percent 2 2 2 3 3 4 3 3" xfId="35689"/>
    <cellStyle name="Percent 2 2 2 3 3 4 3 4" xfId="35690"/>
    <cellStyle name="Percent 2 2 2 3 3 4 4" xfId="35691"/>
    <cellStyle name="Percent 2 2 2 3 3 4 4 2" xfId="35692"/>
    <cellStyle name="Percent 2 2 2 3 3 4 4 3" xfId="35693"/>
    <cellStyle name="Percent 2 2 2 3 3 4 5" xfId="35694"/>
    <cellStyle name="Percent 2 2 2 3 3 4 6" xfId="35695"/>
    <cellStyle name="Percent 2 2 2 3 3 4 7" xfId="35696"/>
    <cellStyle name="Percent 2 2 2 3 3 4 8" xfId="35697"/>
    <cellStyle name="Percent 2 2 2 3 3 4 9" xfId="35698"/>
    <cellStyle name="Percent 2 2 2 3 3 5" xfId="4831"/>
    <cellStyle name="Percent 2 2 2 3 3 5 2" xfId="4832"/>
    <cellStyle name="Percent 2 2 2 3 3 5 2 2" xfId="35699"/>
    <cellStyle name="Percent 2 2 2 3 3 5 2 2 2" xfId="35700"/>
    <cellStyle name="Percent 2 2 2 3 3 5 2 2 3" xfId="35701"/>
    <cellStyle name="Percent 2 2 2 3 3 5 2 3" xfId="35702"/>
    <cellStyle name="Percent 2 2 2 3 3 5 2 4" xfId="35703"/>
    <cellStyle name="Percent 2 2 2 3 3 5 3" xfId="4833"/>
    <cellStyle name="Percent 2 2 2 3 3 5 3 2" xfId="35704"/>
    <cellStyle name="Percent 2 2 2 3 3 5 3 2 2" xfId="35705"/>
    <cellStyle name="Percent 2 2 2 3 3 5 3 2 3" xfId="35706"/>
    <cellStyle name="Percent 2 2 2 3 3 5 3 3" xfId="35707"/>
    <cellStyle name="Percent 2 2 2 3 3 5 3 4" xfId="35708"/>
    <cellStyle name="Percent 2 2 2 3 3 5 4" xfId="35709"/>
    <cellStyle name="Percent 2 2 2 3 3 5 4 2" xfId="35710"/>
    <cellStyle name="Percent 2 2 2 3 3 5 4 3" xfId="35711"/>
    <cellStyle name="Percent 2 2 2 3 3 5 5" xfId="35712"/>
    <cellStyle name="Percent 2 2 2 3 3 5 6" xfId="35713"/>
    <cellStyle name="Percent 2 2 2 3 3 5 7" xfId="35714"/>
    <cellStyle name="Percent 2 2 2 3 3 5 8" xfId="35715"/>
    <cellStyle name="Percent 2 2 2 3 3 5 9" xfId="35716"/>
    <cellStyle name="Percent 2 2 2 3 3 6" xfId="4834"/>
    <cellStyle name="Percent 2 2 2 3 3 6 2" xfId="35717"/>
    <cellStyle name="Percent 2 2 2 3 3 6 2 2" xfId="35718"/>
    <cellStyle name="Percent 2 2 2 3 3 6 2 3" xfId="35719"/>
    <cellStyle name="Percent 2 2 2 3 3 6 3" xfId="35720"/>
    <cellStyle name="Percent 2 2 2 3 3 6 4" xfId="35721"/>
    <cellStyle name="Percent 2 2 2 3 3 7" xfId="4835"/>
    <cellStyle name="Percent 2 2 2 3 3 7 2" xfId="35722"/>
    <cellStyle name="Percent 2 2 2 3 3 7 2 2" xfId="35723"/>
    <cellStyle name="Percent 2 2 2 3 3 7 2 3" xfId="35724"/>
    <cellStyle name="Percent 2 2 2 3 3 7 3" xfId="35725"/>
    <cellStyle name="Percent 2 2 2 3 3 7 4" xfId="35726"/>
    <cellStyle name="Percent 2 2 2 3 3 8" xfId="4836"/>
    <cellStyle name="Percent 2 2 2 3 3 8 2" xfId="35727"/>
    <cellStyle name="Percent 2 2 2 3 3 8 2 2" xfId="35728"/>
    <cellStyle name="Percent 2 2 2 3 3 8 3" xfId="35729"/>
    <cellStyle name="Percent 2 2 2 3 3 8 4" xfId="35730"/>
    <cellStyle name="Percent 2 2 2 3 3 9" xfId="35731"/>
    <cellStyle name="Percent 2 2 2 3 3 9 2" xfId="35732"/>
    <cellStyle name="Percent 2 2 2 3 3 9 3" xfId="35733"/>
    <cellStyle name="Percent 2 2 2 3 4" xfId="4837"/>
    <cellStyle name="Percent 2 2 2 3 4 10" xfId="35734"/>
    <cellStyle name="Percent 2 2 2 3 4 11" xfId="35735"/>
    <cellStyle name="Percent 2 2 2 3 4 12" xfId="35736"/>
    <cellStyle name="Percent 2 2 2 3 4 2" xfId="4838"/>
    <cellStyle name="Percent 2 2 2 3 4 2 2" xfId="4839"/>
    <cellStyle name="Percent 2 2 2 3 4 2 2 2" xfId="35737"/>
    <cellStyle name="Percent 2 2 2 3 4 2 2 2 2" xfId="35738"/>
    <cellStyle name="Percent 2 2 2 3 4 2 2 2 3" xfId="35739"/>
    <cellStyle name="Percent 2 2 2 3 4 2 2 3" xfId="35740"/>
    <cellStyle name="Percent 2 2 2 3 4 2 2 4" xfId="35741"/>
    <cellStyle name="Percent 2 2 2 3 4 2 3" xfId="4840"/>
    <cellStyle name="Percent 2 2 2 3 4 2 3 2" xfId="35742"/>
    <cellStyle name="Percent 2 2 2 3 4 2 3 2 2" xfId="35743"/>
    <cellStyle name="Percent 2 2 2 3 4 2 3 2 3" xfId="35744"/>
    <cellStyle name="Percent 2 2 2 3 4 2 3 3" xfId="35745"/>
    <cellStyle name="Percent 2 2 2 3 4 2 3 4" xfId="35746"/>
    <cellStyle name="Percent 2 2 2 3 4 2 4" xfId="35747"/>
    <cellStyle name="Percent 2 2 2 3 4 2 4 2" xfId="35748"/>
    <cellStyle name="Percent 2 2 2 3 4 2 4 3" xfId="35749"/>
    <cellStyle name="Percent 2 2 2 3 4 2 5" xfId="35750"/>
    <cellStyle name="Percent 2 2 2 3 4 2 6" xfId="35751"/>
    <cellStyle name="Percent 2 2 2 3 4 2 7" xfId="35752"/>
    <cellStyle name="Percent 2 2 2 3 4 2 8" xfId="35753"/>
    <cellStyle name="Percent 2 2 2 3 4 2 9" xfId="35754"/>
    <cellStyle name="Percent 2 2 2 3 4 3" xfId="4841"/>
    <cellStyle name="Percent 2 2 2 3 4 3 2" xfId="4842"/>
    <cellStyle name="Percent 2 2 2 3 4 3 2 2" xfId="35755"/>
    <cellStyle name="Percent 2 2 2 3 4 3 2 2 2" xfId="35756"/>
    <cellStyle name="Percent 2 2 2 3 4 3 2 2 3" xfId="35757"/>
    <cellStyle name="Percent 2 2 2 3 4 3 2 3" xfId="35758"/>
    <cellStyle name="Percent 2 2 2 3 4 3 2 4" xfId="35759"/>
    <cellStyle name="Percent 2 2 2 3 4 3 3" xfId="4843"/>
    <cellStyle name="Percent 2 2 2 3 4 3 3 2" xfId="35760"/>
    <cellStyle name="Percent 2 2 2 3 4 3 3 2 2" xfId="35761"/>
    <cellStyle name="Percent 2 2 2 3 4 3 3 2 3" xfId="35762"/>
    <cellStyle name="Percent 2 2 2 3 4 3 3 3" xfId="35763"/>
    <cellStyle name="Percent 2 2 2 3 4 3 3 4" xfId="35764"/>
    <cellStyle name="Percent 2 2 2 3 4 3 4" xfId="35765"/>
    <cellStyle name="Percent 2 2 2 3 4 3 4 2" xfId="35766"/>
    <cellStyle name="Percent 2 2 2 3 4 3 4 3" xfId="35767"/>
    <cellStyle name="Percent 2 2 2 3 4 3 5" xfId="35768"/>
    <cellStyle name="Percent 2 2 2 3 4 3 6" xfId="35769"/>
    <cellStyle name="Percent 2 2 2 3 4 3 7" xfId="35770"/>
    <cellStyle name="Percent 2 2 2 3 4 3 8" xfId="35771"/>
    <cellStyle name="Percent 2 2 2 3 4 3 9" xfId="35772"/>
    <cellStyle name="Percent 2 2 2 3 4 4" xfId="4844"/>
    <cellStyle name="Percent 2 2 2 3 4 4 2" xfId="35773"/>
    <cellStyle name="Percent 2 2 2 3 4 4 2 2" xfId="35774"/>
    <cellStyle name="Percent 2 2 2 3 4 4 2 3" xfId="35775"/>
    <cellStyle name="Percent 2 2 2 3 4 4 3" xfId="35776"/>
    <cellStyle name="Percent 2 2 2 3 4 4 4" xfId="35777"/>
    <cellStyle name="Percent 2 2 2 3 4 5" xfId="4845"/>
    <cellStyle name="Percent 2 2 2 3 4 5 2" xfId="35778"/>
    <cellStyle name="Percent 2 2 2 3 4 5 2 2" xfId="35779"/>
    <cellStyle name="Percent 2 2 2 3 4 5 2 3" xfId="35780"/>
    <cellStyle name="Percent 2 2 2 3 4 5 3" xfId="35781"/>
    <cellStyle name="Percent 2 2 2 3 4 5 4" xfId="35782"/>
    <cellStyle name="Percent 2 2 2 3 4 6" xfId="4846"/>
    <cellStyle name="Percent 2 2 2 3 4 6 2" xfId="35783"/>
    <cellStyle name="Percent 2 2 2 3 4 6 2 2" xfId="35784"/>
    <cellStyle name="Percent 2 2 2 3 4 6 3" xfId="35785"/>
    <cellStyle name="Percent 2 2 2 3 4 6 4" xfId="35786"/>
    <cellStyle name="Percent 2 2 2 3 4 7" xfId="35787"/>
    <cellStyle name="Percent 2 2 2 3 4 7 2" xfId="35788"/>
    <cellStyle name="Percent 2 2 2 3 4 7 3" xfId="35789"/>
    <cellStyle name="Percent 2 2 2 3 4 8" xfId="35790"/>
    <cellStyle name="Percent 2 2 2 3 4 9" xfId="35791"/>
    <cellStyle name="Percent 2 2 2 3 5" xfId="4847"/>
    <cellStyle name="Percent 2 2 2 3 5 10" xfId="35792"/>
    <cellStyle name="Percent 2 2 2 3 5 11" xfId="35793"/>
    <cellStyle name="Percent 2 2 2 3 5 2" xfId="4848"/>
    <cellStyle name="Percent 2 2 2 3 5 2 2" xfId="4849"/>
    <cellStyle name="Percent 2 2 2 3 5 2 2 2" xfId="35794"/>
    <cellStyle name="Percent 2 2 2 3 5 2 2 2 2" xfId="35795"/>
    <cellStyle name="Percent 2 2 2 3 5 2 2 2 3" xfId="35796"/>
    <cellStyle name="Percent 2 2 2 3 5 2 2 3" xfId="35797"/>
    <cellStyle name="Percent 2 2 2 3 5 2 2 4" xfId="35798"/>
    <cellStyle name="Percent 2 2 2 3 5 2 3" xfId="4850"/>
    <cellStyle name="Percent 2 2 2 3 5 2 3 2" xfId="35799"/>
    <cellStyle name="Percent 2 2 2 3 5 2 3 2 2" xfId="35800"/>
    <cellStyle name="Percent 2 2 2 3 5 2 3 2 3" xfId="35801"/>
    <cellStyle name="Percent 2 2 2 3 5 2 3 3" xfId="35802"/>
    <cellStyle name="Percent 2 2 2 3 5 2 3 4" xfId="35803"/>
    <cellStyle name="Percent 2 2 2 3 5 2 4" xfId="35804"/>
    <cellStyle name="Percent 2 2 2 3 5 2 4 2" xfId="35805"/>
    <cellStyle name="Percent 2 2 2 3 5 2 4 3" xfId="35806"/>
    <cellStyle name="Percent 2 2 2 3 5 2 5" xfId="35807"/>
    <cellStyle name="Percent 2 2 2 3 5 2 6" xfId="35808"/>
    <cellStyle name="Percent 2 2 2 3 5 2 7" xfId="35809"/>
    <cellStyle name="Percent 2 2 2 3 5 2 8" xfId="35810"/>
    <cellStyle name="Percent 2 2 2 3 5 2 9" xfId="35811"/>
    <cellStyle name="Percent 2 2 2 3 5 3" xfId="4851"/>
    <cellStyle name="Percent 2 2 2 3 5 3 2" xfId="35812"/>
    <cellStyle name="Percent 2 2 2 3 5 3 2 2" xfId="35813"/>
    <cellStyle name="Percent 2 2 2 3 5 3 2 3" xfId="35814"/>
    <cellStyle name="Percent 2 2 2 3 5 3 3" xfId="35815"/>
    <cellStyle name="Percent 2 2 2 3 5 3 4" xfId="35816"/>
    <cellStyle name="Percent 2 2 2 3 5 4" xfId="4852"/>
    <cellStyle name="Percent 2 2 2 3 5 4 2" xfId="35817"/>
    <cellStyle name="Percent 2 2 2 3 5 4 2 2" xfId="35818"/>
    <cellStyle name="Percent 2 2 2 3 5 4 2 3" xfId="35819"/>
    <cellStyle name="Percent 2 2 2 3 5 4 3" xfId="35820"/>
    <cellStyle name="Percent 2 2 2 3 5 4 4" xfId="35821"/>
    <cellStyle name="Percent 2 2 2 3 5 5" xfId="4853"/>
    <cellStyle name="Percent 2 2 2 3 5 5 2" xfId="35822"/>
    <cellStyle name="Percent 2 2 2 3 5 5 2 2" xfId="35823"/>
    <cellStyle name="Percent 2 2 2 3 5 5 3" xfId="35824"/>
    <cellStyle name="Percent 2 2 2 3 5 5 4" xfId="35825"/>
    <cellStyle name="Percent 2 2 2 3 5 6" xfId="35826"/>
    <cellStyle name="Percent 2 2 2 3 5 6 2" xfId="35827"/>
    <cellStyle name="Percent 2 2 2 3 5 6 3" xfId="35828"/>
    <cellStyle name="Percent 2 2 2 3 5 7" xfId="35829"/>
    <cellStyle name="Percent 2 2 2 3 5 8" xfId="35830"/>
    <cellStyle name="Percent 2 2 2 3 5 9" xfId="35831"/>
    <cellStyle name="Percent 2 2 2 3 6" xfId="4854"/>
    <cellStyle name="Percent 2 2 2 3 6 2" xfId="4855"/>
    <cellStyle name="Percent 2 2 2 3 6 2 2" xfId="35832"/>
    <cellStyle name="Percent 2 2 2 3 6 2 2 2" xfId="35833"/>
    <cellStyle name="Percent 2 2 2 3 6 2 2 3" xfId="35834"/>
    <cellStyle name="Percent 2 2 2 3 6 2 3" xfId="35835"/>
    <cellStyle name="Percent 2 2 2 3 6 2 4" xfId="35836"/>
    <cellStyle name="Percent 2 2 2 3 6 3" xfId="4856"/>
    <cellStyle name="Percent 2 2 2 3 6 3 2" xfId="35837"/>
    <cellStyle name="Percent 2 2 2 3 6 3 2 2" xfId="35838"/>
    <cellStyle name="Percent 2 2 2 3 6 3 2 3" xfId="35839"/>
    <cellStyle name="Percent 2 2 2 3 6 3 3" xfId="35840"/>
    <cellStyle name="Percent 2 2 2 3 6 3 4" xfId="35841"/>
    <cellStyle name="Percent 2 2 2 3 6 4" xfId="35842"/>
    <cellStyle name="Percent 2 2 2 3 6 4 2" xfId="35843"/>
    <cellStyle name="Percent 2 2 2 3 6 4 3" xfId="35844"/>
    <cellStyle name="Percent 2 2 2 3 6 5" xfId="35845"/>
    <cellStyle name="Percent 2 2 2 3 6 6" xfId="35846"/>
    <cellStyle name="Percent 2 2 2 3 6 7" xfId="35847"/>
    <cellStyle name="Percent 2 2 2 3 6 8" xfId="35848"/>
    <cellStyle name="Percent 2 2 2 3 6 9" xfId="35849"/>
    <cellStyle name="Percent 2 2 2 3 7" xfId="4857"/>
    <cellStyle name="Percent 2 2 2 3 7 2" xfId="4858"/>
    <cellStyle name="Percent 2 2 2 3 7 2 2" xfId="35850"/>
    <cellStyle name="Percent 2 2 2 3 7 2 2 2" xfId="35851"/>
    <cellStyle name="Percent 2 2 2 3 7 2 2 3" xfId="35852"/>
    <cellStyle name="Percent 2 2 2 3 7 2 3" xfId="35853"/>
    <cellStyle name="Percent 2 2 2 3 7 2 4" xfId="35854"/>
    <cellStyle name="Percent 2 2 2 3 7 3" xfId="4859"/>
    <cellStyle name="Percent 2 2 2 3 7 3 2" xfId="35855"/>
    <cellStyle name="Percent 2 2 2 3 7 3 2 2" xfId="35856"/>
    <cellStyle name="Percent 2 2 2 3 7 3 2 3" xfId="35857"/>
    <cellStyle name="Percent 2 2 2 3 7 3 3" xfId="35858"/>
    <cellStyle name="Percent 2 2 2 3 7 3 4" xfId="35859"/>
    <cellStyle name="Percent 2 2 2 3 7 4" xfId="35860"/>
    <cellStyle name="Percent 2 2 2 3 7 4 2" xfId="35861"/>
    <cellStyle name="Percent 2 2 2 3 7 4 3" xfId="35862"/>
    <cellStyle name="Percent 2 2 2 3 7 5" xfId="35863"/>
    <cellStyle name="Percent 2 2 2 3 7 6" xfId="35864"/>
    <cellStyle name="Percent 2 2 2 3 7 7" xfId="35865"/>
    <cellStyle name="Percent 2 2 2 3 7 8" xfId="35866"/>
    <cellStyle name="Percent 2 2 2 3 7 9" xfId="35867"/>
    <cellStyle name="Percent 2 2 2 3 8" xfId="4860"/>
    <cellStyle name="Percent 2 2 2 3 8 2" xfId="4861"/>
    <cellStyle name="Percent 2 2 2 3 8 2 2" xfId="35868"/>
    <cellStyle name="Percent 2 2 2 3 8 2 2 2" xfId="35869"/>
    <cellStyle name="Percent 2 2 2 3 8 2 2 3" xfId="35870"/>
    <cellStyle name="Percent 2 2 2 3 8 2 3" xfId="35871"/>
    <cellStyle name="Percent 2 2 2 3 8 2 4" xfId="35872"/>
    <cellStyle name="Percent 2 2 2 3 8 3" xfId="4862"/>
    <cellStyle name="Percent 2 2 2 3 8 3 2" xfId="35873"/>
    <cellStyle name="Percent 2 2 2 3 8 3 2 2" xfId="35874"/>
    <cellStyle name="Percent 2 2 2 3 8 3 2 3" xfId="35875"/>
    <cellStyle name="Percent 2 2 2 3 8 3 3" xfId="35876"/>
    <cellStyle name="Percent 2 2 2 3 8 3 4" xfId="35877"/>
    <cellStyle name="Percent 2 2 2 3 8 4" xfId="35878"/>
    <cellStyle name="Percent 2 2 2 3 8 4 2" xfId="35879"/>
    <cellStyle name="Percent 2 2 2 3 8 4 3" xfId="35880"/>
    <cellStyle name="Percent 2 2 2 3 8 5" xfId="35881"/>
    <cellStyle name="Percent 2 2 2 3 8 6" xfId="35882"/>
    <cellStyle name="Percent 2 2 2 3 8 7" xfId="35883"/>
    <cellStyle name="Percent 2 2 2 3 8 8" xfId="35884"/>
    <cellStyle name="Percent 2 2 2 3 8 9" xfId="35885"/>
    <cellStyle name="Percent 2 2 2 3 9" xfId="4863"/>
    <cellStyle name="Percent 2 2 2 3 9 2" xfId="4864"/>
    <cellStyle name="Percent 2 2 2 3 9 2 2" xfId="35886"/>
    <cellStyle name="Percent 2 2 2 3 9 2 2 2" xfId="35887"/>
    <cellStyle name="Percent 2 2 2 3 9 2 2 3" xfId="35888"/>
    <cellStyle name="Percent 2 2 2 3 9 2 3" xfId="35889"/>
    <cellStyle name="Percent 2 2 2 3 9 2 4" xfId="35890"/>
    <cellStyle name="Percent 2 2 2 3 9 3" xfId="4865"/>
    <cellStyle name="Percent 2 2 2 3 9 3 2" xfId="35891"/>
    <cellStyle name="Percent 2 2 2 3 9 3 2 2" xfId="35892"/>
    <cellStyle name="Percent 2 2 2 3 9 3 2 3" xfId="35893"/>
    <cellStyle name="Percent 2 2 2 3 9 3 3" xfId="35894"/>
    <cellStyle name="Percent 2 2 2 3 9 3 4" xfId="35895"/>
    <cellStyle name="Percent 2 2 2 3 9 4" xfId="35896"/>
    <cellStyle name="Percent 2 2 2 3 9 4 2" xfId="35897"/>
    <cellStyle name="Percent 2 2 2 3 9 4 3" xfId="35898"/>
    <cellStyle name="Percent 2 2 2 3 9 5" xfId="35899"/>
    <cellStyle name="Percent 2 2 2 3 9 6" xfId="35900"/>
    <cellStyle name="Percent 2 2 2 3 9 7" xfId="35901"/>
    <cellStyle name="Percent 2 2 2 3 9 8" xfId="35902"/>
    <cellStyle name="Percent 2 2 2 3 9 9" xfId="35903"/>
    <cellStyle name="Percent 2 2 2 4" xfId="4866"/>
    <cellStyle name="Percent 2 2 2 4 10" xfId="4867"/>
    <cellStyle name="Percent 2 2 2 4 10 2" xfId="35904"/>
    <cellStyle name="Percent 2 2 2 4 10 2 2" xfId="35905"/>
    <cellStyle name="Percent 2 2 2 4 10 2 3" xfId="35906"/>
    <cellStyle name="Percent 2 2 2 4 10 3" xfId="35907"/>
    <cellStyle name="Percent 2 2 2 4 10 4" xfId="35908"/>
    <cellStyle name="Percent 2 2 2 4 11" xfId="4868"/>
    <cellStyle name="Percent 2 2 2 4 11 2" xfId="35909"/>
    <cellStyle name="Percent 2 2 2 4 11 2 2" xfId="35910"/>
    <cellStyle name="Percent 2 2 2 4 11 2 3" xfId="35911"/>
    <cellStyle name="Percent 2 2 2 4 11 3" xfId="35912"/>
    <cellStyle name="Percent 2 2 2 4 11 4" xfId="35913"/>
    <cellStyle name="Percent 2 2 2 4 12" xfId="4869"/>
    <cellStyle name="Percent 2 2 2 4 12 2" xfId="35914"/>
    <cellStyle name="Percent 2 2 2 4 12 2 2" xfId="35915"/>
    <cellStyle name="Percent 2 2 2 4 12 3" xfId="35916"/>
    <cellStyle name="Percent 2 2 2 4 12 4" xfId="35917"/>
    <cellStyle name="Percent 2 2 2 4 13" xfId="35918"/>
    <cellStyle name="Percent 2 2 2 4 13 2" xfId="35919"/>
    <cellStyle name="Percent 2 2 2 4 13 3" xfId="35920"/>
    <cellStyle name="Percent 2 2 2 4 14" xfId="35921"/>
    <cellStyle name="Percent 2 2 2 4 15" xfId="35922"/>
    <cellStyle name="Percent 2 2 2 4 16" xfId="35923"/>
    <cellStyle name="Percent 2 2 2 4 17" xfId="35924"/>
    <cellStyle name="Percent 2 2 2 4 18" xfId="35925"/>
    <cellStyle name="Percent 2 2 2 4 2" xfId="4870"/>
    <cellStyle name="Percent 2 2 2 4 2 10" xfId="35926"/>
    <cellStyle name="Percent 2 2 2 4 2 11" xfId="35927"/>
    <cellStyle name="Percent 2 2 2 4 2 12" xfId="35928"/>
    <cellStyle name="Percent 2 2 2 4 2 13" xfId="35929"/>
    <cellStyle name="Percent 2 2 2 4 2 14" xfId="35930"/>
    <cellStyle name="Percent 2 2 2 4 2 2" xfId="4871"/>
    <cellStyle name="Percent 2 2 2 4 2 2 10" xfId="35931"/>
    <cellStyle name="Percent 2 2 2 4 2 2 11" xfId="35932"/>
    <cellStyle name="Percent 2 2 2 4 2 2 2" xfId="4872"/>
    <cellStyle name="Percent 2 2 2 4 2 2 2 2" xfId="4873"/>
    <cellStyle name="Percent 2 2 2 4 2 2 2 2 2" xfId="35933"/>
    <cellStyle name="Percent 2 2 2 4 2 2 2 2 2 2" xfId="35934"/>
    <cellStyle name="Percent 2 2 2 4 2 2 2 2 2 3" xfId="35935"/>
    <cellStyle name="Percent 2 2 2 4 2 2 2 2 3" xfId="35936"/>
    <cellStyle name="Percent 2 2 2 4 2 2 2 2 4" xfId="35937"/>
    <cellStyle name="Percent 2 2 2 4 2 2 2 3" xfId="4874"/>
    <cellStyle name="Percent 2 2 2 4 2 2 2 3 2" xfId="35938"/>
    <cellStyle name="Percent 2 2 2 4 2 2 2 3 2 2" xfId="35939"/>
    <cellStyle name="Percent 2 2 2 4 2 2 2 3 2 3" xfId="35940"/>
    <cellStyle name="Percent 2 2 2 4 2 2 2 3 3" xfId="35941"/>
    <cellStyle name="Percent 2 2 2 4 2 2 2 3 4" xfId="35942"/>
    <cellStyle name="Percent 2 2 2 4 2 2 2 4" xfId="35943"/>
    <cellStyle name="Percent 2 2 2 4 2 2 2 4 2" xfId="35944"/>
    <cellStyle name="Percent 2 2 2 4 2 2 2 4 3" xfId="35945"/>
    <cellStyle name="Percent 2 2 2 4 2 2 2 5" xfId="35946"/>
    <cellStyle name="Percent 2 2 2 4 2 2 2 6" xfId="35947"/>
    <cellStyle name="Percent 2 2 2 4 2 2 2 7" xfId="35948"/>
    <cellStyle name="Percent 2 2 2 4 2 2 2 8" xfId="35949"/>
    <cellStyle name="Percent 2 2 2 4 2 2 2 9" xfId="35950"/>
    <cellStyle name="Percent 2 2 2 4 2 2 3" xfId="4875"/>
    <cellStyle name="Percent 2 2 2 4 2 2 3 2" xfId="35951"/>
    <cellStyle name="Percent 2 2 2 4 2 2 3 2 2" xfId="35952"/>
    <cellStyle name="Percent 2 2 2 4 2 2 3 2 3" xfId="35953"/>
    <cellStyle name="Percent 2 2 2 4 2 2 3 3" xfId="35954"/>
    <cellStyle name="Percent 2 2 2 4 2 2 3 4" xfId="35955"/>
    <cellStyle name="Percent 2 2 2 4 2 2 4" xfId="4876"/>
    <cellStyle name="Percent 2 2 2 4 2 2 4 2" xfId="35956"/>
    <cellStyle name="Percent 2 2 2 4 2 2 4 2 2" xfId="35957"/>
    <cellStyle name="Percent 2 2 2 4 2 2 4 2 3" xfId="35958"/>
    <cellStyle name="Percent 2 2 2 4 2 2 4 3" xfId="35959"/>
    <cellStyle name="Percent 2 2 2 4 2 2 4 4" xfId="35960"/>
    <cellStyle name="Percent 2 2 2 4 2 2 5" xfId="4877"/>
    <cellStyle name="Percent 2 2 2 4 2 2 5 2" xfId="35961"/>
    <cellStyle name="Percent 2 2 2 4 2 2 5 2 2" xfId="35962"/>
    <cellStyle name="Percent 2 2 2 4 2 2 5 3" xfId="35963"/>
    <cellStyle name="Percent 2 2 2 4 2 2 5 4" xfId="35964"/>
    <cellStyle name="Percent 2 2 2 4 2 2 6" xfId="35965"/>
    <cellStyle name="Percent 2 2 2 4 2 2 6 2" xfId="35966"/>
    <cellStyle name="Percent 2 2 2 4 2 2 6 3" xfId="35967"/>
    <cellStyle name="Percent 2 2 2 4 2 2 7" xfId="35968"/>
    <cellStyle name="Percent 2 2 2 4 2 2 8" xfId="35969"/>
    <cellStyle name="Percent 2 2 2 4 2 2 9" xfId="35970"/>
    <cellStyle name="Percent 2 2 2 4 2 3" xfId="4878"/>
    <cellStyle name="Percent 2 2 2 4 2 3 10" xfId="35971"/>
    <cellStyle name="Percent 2 2 2 4 2 3 11" xfId="35972"/>
    <cellStyle name="Percent 2 2 2 4 2 3 2" xfId="4879"/>
    <cellStyle name="Percent 2 2 2 4 2 3 2 2" xfId="4880"/>
    <cellStyle name="Percent 2 2 2 4 2 3 2 2 2" xfId="35973"/>
    <cellStyle name="Percent 2 2 2 4 2 3 2 2 2 2" xfId="35974"/>
    <cellStyle name="Percent 2 2 2 4 2 3 2 2 2 3" xfId="35975"/>
    <cellStyle name="Percent 2 2 2 4 2 3 2 2 3" xfId="35976"/>
    <cellStyle name="Percent 2 2 2 4 2 3 2 2 4" xfId="35977"/>
    <cellStyle name="Percent 2 2 2 4 2 3 2 3" xfId="4881"/>
    <cellStyle name="Percent 2 2 2 4 2 3 2 3 2" xfId="35978"/>
    <cellStyle name="Percent 2 2 2 4 2 3 2 3 2 2" xfId="35979"/>
    <cellStyle name="Percent 2 2 2 4 2 3 2 3 2 3" xfId="35980"/>
    <cellStyle name="Percent 2 2 2 4 2 3 2 3 3" xfId="35981"/>
    <cellStyle name="Percent 2 2 2 4 2 3 2 3 4" xfId="35982"/>
    <cellStyle name="Percent 2 2 2 4 2 3 2 4" xfId="35983"/>
    <cellStyle name="Percent 2 2 2 4 2 3 2 4 2" xfId="35984"/>
    <cellStyle name="Percent 2 2 2 4 2 3 2 4 3" xfId="35985"/>
    <cellStyle name="Percent 2 2 2 4 2 3 2 5" xfId="35986"/>
    <cellStyle name="Percent 2 2 2 4 2 3 2 6" xfId="35987"/>
    <cellStyle name="Percent 2 2 2 4 2 3 2 7" xfId="35988"/>
    <cellStyle name="Percent 2 2 2 4 2 3 2 8" xfId="35989"/>
    <cellStyle name="Percent 2 2 2 4 2 3 2 9" xfId="35990"/>
    <cellStyle name="Percent 2 2 2 4 2 3 3" xfId="4882"/>
    <cellStyle name="Percent 2 2 2 4 2 3 3 2" xfId="35991"/>
    <cellStyle name="Percent 2 2 2 4 2 3 3 2 2" xfId="35992"/>
    <cellStyle name="Percent 2 2 2 4 2 3 3 2 3" xfId="35993"/>
    <cellStyle name="Percent 2 2 2 4 2 3 3 3" xfId="35994"/>
    <cellStyle name="Percent 2 2 2 4 2 3 3 4" xfId="35995"/>
    <cellStyle name="Percent 2 2 2 4 2 3 4" xfId="4883"/>
    <cellStyle name="Percent 2 2 2 4 2 3 4 2" xfId="35996"/>
    <cellStyle name="Percent 2 2 2 4 2 3 4 2 2" xfId="35997"/>
    <cellStyle name="Percent 2 2 2 4 2 3 4 2 3" xfId="35998"/>
    <cellStyle name="Percent 2 2 2 4 2 3 4 3" xfId="35999"/>
    <cellStyle name="Percent 2 2 2 4 2 3 4 4" xfId="36000"/>
    <cellStyle name="Percent 2 2 2 4 2 3 5" xfId="4884"/>
    <cellStyle name="Percent 2 2 2 4 2 3 5 2" xfId="36001"/>
    <cellStyle name="Percent 2 2 2 4 2 3 5 2 2" xfId="36002"/>
    <cellStyle name="Percent 2 2 2 4 2 3 5 3" xfId="36003"/>
    <cellStyle name="Percent 2 2 2 4 2 3 5 4" xfId="36004"/>
    <cellStyle name="Percent 2 2 2 4 2 3 6" xfId="36005"/>
    <cellStyle name="Percent 2 2 2 4 2 3 6 2" xfId="36006"/>
    <cellStyle name="Percent 2 2 2 4 2 3 6 3" xfId="36007"/>
    <cellStyle name="Percent 2 2 2 4 2 3 7" xfId="36008"/>
    <cellStyle name="Percent 2 2 2 4 2 3 8" xfId="36009"/>
    <cellStyle name="Percent 2 2 2 4 2 3 9" xfId="36010"/>
    <cellStyle name="Percent 2 2 2 4 2 4" xfId="4885"/>
    <cellStyle name="Percent 2 2 2 4 2 4 2" xfId="4886"/>
    <cellStyle name="Percent 2 2 2 4 2 4 2 2" xfId="36011"/>
    <cellStyle name="Percent 2 2 2 4 2 4 2 2 2" xfId="36012"/>
    <cellStyle name="Percent 2 2 2 4 2 4 2 2 3" xfId="36013"/>
    <cellStyle name="Percent 2 2 2 4 2 4 2 3" xfId="36014"/>
    <cellStyle name="Percent 2 2 2 4 2 4 2 4" xfId="36015"/>
    <cellStyle name="Percent 2 2 2 4 2 4 3" xfId="4887"/>
    <cellStyle name="Percent 2 2 2 4 2 4 3 2" xfId="36016"/>
    <cellStyle name="Percent 2 2 2 4 2 4 3 2 2" xfId="36017"/>
    <cellStyle name="Percent 2 2 2 4 2 4 3 2 3" xfId="36018"/>
    <cellStyle name="Percent 2 2 2 4 2 4 3 3" xfId="36019"/>
    <cellStyle name="Percent 2 2 2 4 2 4 3 4" xfId="36020"/>
    <cellStyle name="Percent 2 2 2 4 2 4 4" xfId="36021"/>
    <cellStyle name="Percent 2 2 2 4 2 4 4 2" xfId="36022"/>
    <cellStyle name="Percent 2 2 2 4 2 4 4 3" xfId="36023"/>
    <cellStyle name="Percent 2 2 2 4 2 4 5" xfId="36024"/>
    <cellStyle name="Percent 2 2 2 4 2 4 6" xfId="36025"/>
    <cellStyle name="Percent 2 2 2 4 2 4 7" xfId="36026"/>
    <cellStyle name="Percent 2 2 2 4 2 4 8" xfId="36027"/>
    <cellStyle name="Percent 2 2 2 4 2 4 9" xfId="36028"/>
    <cellStyle name="Percent 2 2 2 4 2 5" xfId="4888"/>
    <cellStyle name="Percent 2 2 2 4 2 5 2" xfId="4889"/>
    <cellStyle name="Percent 2 2 2 4 2 5 2 2" xfId="36029"/>
    <cellStyle name="Percent 2 2 2 4 2 5 2 2 2" xfId="36030"/>
    <cellStyle name="Percent 2 2 2 4 2 5 2 2 3" xfId="36031"/>
    <cellStyle name="Percent 2 2 2 4 2 5 2 3" xfId="36032"/>
    <cellStyle name="Percent 2 2 2 4 2 5 2 4" xfId="36033"/>
    <cellStyle name="Percent 2 2 2 4 2 5 3" xfId="4890"/>
    <cellStyle name="Percent 2 2 2 4 2 5 3 2" xfId="36034"/>
    <cellStyle name="Percent 2 2 2 4 2 5 3 2 2" xfId="36035"/>
    <cellStyle name="Percent 2 2 2 4 2 5 3 2 3" xfId="36036"/>
    <cellStyle name="Percent 2 2 2 4 2 5 3 3" xfId="36037"/>
    <cellStyle name="Percent 2 2 2 4 2 5 3 4" xfId="36038"/>
    <cellStyle name="Percent 2 2 2 4 2 5 4" xfId="36039"/>
    <cellStyle name="Percent 2 2 2 4 2 5 4 2" xfId="36040"/>
    <cellStyle name="Percent 2 2 2 4 2 5 4 3" xfId="36041"/>
    <cellStyle name="Percent 2 2 2 4 2 5 5" xfId="36042"/>
    <cellStyle name="Percent 2 2 2 4 2 5 6" xfId="36043"/>
    <cellStyle name="Percent 2 2 2 4 2 5 7" xfId="36044"/>
    <cellStyle name="Percent 2 2 2 4 2 5 8" xfId="36045"/>
    <cellStyle name="Percent 2 2 2 4 2 5 9" xfId="36046"/>
    <cellStyle name="Percent 2 2 2 4 2 6" xfId="4891"/>
    <cellStyle name="Percent 2 2 2 4 2 6 2" xfId="36047"/>
    <cellStyle name="Percent 2 2 2 4 2 6 2 2" xfId="36048"/>
    <cellStyle name="Percent 2 2 2 4 2 6 2 3" xfId="36049"/>
    <cellStyle name="Percent 2 2 2 4 2 6 3" xfId="36050"/>
    <cellStyle name="Percent 2 2 2 4 2 6 4" xfId="36051"/>
    <cellStyle name="Percent 2 2 2 4 2 7" xfId="4892"/>
    <cellStyle name="Percent 2 2 2 4 2 7 2" xfId="36052"/>
    <cellStyle name="Percent 2 2 2 4 2 7 2 2" xfId="36053"/>
    <cellStyle name="Percent 2 2 2 4 2 7 2 3" xfId="36054"/>
    <cellStyle name="Percent 2 2 2 4 2 7 3" xfId="36055"/>
    <cellStyle name="Percent 2 2 2 4 2 7 4" xfId="36056"/>
    <cellStyle name="Percent 2 2 2 4 2 8" xfId="4893"/>
    <cellStyle name="Percent 2 2 2 4 2 8 2" xfId="36057"/>
    <cellStyle name="Percent 2 2 2 4 2 8 2 2" xfId="36058"/>
    <cellStyle name="Percent 2 2 2 4 2 8 3" xfId="36059"/>
    <cellStyle name="Percent 2 2 2 4 2 8 4" xfId="36060"/>
    <cellStyle name="Percent 2 2 2 4 2 9" xfId="36061"/>
    <cellStyle name="Percent 2 2 2 4 2 9 2" xfId="36062"/>
    <cellStyle name="Percent 2 2 2 4 2 9 3" xfId="36063"/>
    <cellStyle name="Percent 2 2 2 4 3" xfId="4894"/>
    <cellStyle name="Percent 2 2 2 4 3 10" xfId="36064"/>
    <cellStyle name="Percent 2 2 2 4 3 11" xfId="36065"/>
    <cellStyle name="Percent 2 2 2 4 3 12" xfId="36066"/>
    <cellStyle name="Percent 2 2 2 4 3 13" xfId="36067"/>
    <cellStyle name="Percent 2 2 2 4 3 14" xfId="36068"/>
    <cellStyle name="Percent 2 2 2 4 3 2" xfId="4895"/>
    <cellStyle name="Percent 2 2 2 4 3 2 10" xfId="36069"/>
    <cellStyle name="Percent 2 2 2 4 3 2 11" xfId="36070"/>
    <cellStyle name="Percent 2 2 2 4 3 2 2" xfId="4896"/>
    <cellStyle name="Percent 2 2 2 4 3 2 2 2" xfId="4897"/>
    <cellStyle name="Percent 2 2 2 4 3 2 2 2 2" xfId="36071"/>
    <cellStyle name="Percent 2 2 2 4 3 2 2 2 2 2" xfId="36072"/>
    <cellStyle name="Percent 2 2 2 4 3 2 2 2 2 3" xfId="36073"/>
    <cellStyle name="Percent 2 2 2 4 3 2 2 2 3" xfId="36074"/>
    <cellStyle name="Percent 2 2 2 4 3 2 2 2 4" xfId="36075"/>
    <cellStyle name="Percent 2 2 2 4 3 2 2 3" xfId="4898"/>
    <cellStyle name="Percent 2 2 2 4 3 2 2 3 2" xfId="36076"/>
    <cellStyle name="Percent 2 2 2 4 3 2 2 3 2 2" xfId="36077"/>
    <cellStyle name="Percent 2 2 2 4 3 2 2 3 2 3" xfId="36078"/>
    <cellStyle name="Percent 2 2 2 4 3 2 2 3 3" xfId="36079"/>
    <cellStyle name="Percent 2 2 2 4 3 2 2 3 4" xfId="36080"/>
    <cellStyle name="Percent 2 2 2 4 3 2 2 4" xfId="36081"/>
    <cellStyle name="Percent 2 2 2 4 3 2 2 4 2" xfId="36082"/>
    <cellStyle name="Percent 2 2 2 4 3 2 2 4 3" xfId="36083"/>
    <cellStyle name="Percent 2 2 2 4 3 2 2 5" xfId="36084"/>
    <cellStyle name="Percent 2 2 2 4 3 2 2 6" xfId="36085"/>
    <cellStyle name="Percent 2 2 2 4 3 2 2 7" xfId="36086"/>
    <cellStyle name="Percent 2 2 2 4 3 2 2 8" xfId="36087"/>
    <cellStyle name="Percent 2 2 2 4 3 2 2 9" xfId="36088"/>
    <cellStyle name="Percent 2 2 2 4 3 2 3" xfId="4899"/>
    <cellStyle name="Percent 2 2 2 4 3 2 3 2" xfId="36089"/>
    <cellStyle name="Percent 2 2 2 4 3 2 3 2 2" xfId="36090"/>
    <cellStyle name="Percent 2 2 2 4 3 2 3 2 3" xfId="36091"/>
    <cellStyle name="Percent 2 2 2 4 3 2 3 3" xfId="36092"/>
    <cellStyle name="Percent 2 2 2 4 3 2 3 4" xfId="36093"/>
    <cellStyle name="Percent 2 2 2 4 3 2 4" xfId="4900"/>
    <cellStyle name="Percent 2 2 2 4 3 2 4 2" xfId="36094"/>
    <cellStyle name="Percent 2 2 2 4 3 2 4 2 2" xfId="36095"/>
    <cellStyle name="Percent 2 2 2 4 3 2 4 2 3" xfId="36096"/>
    <cellStyle name="Percent 2 2 2 4 3 2 4 3" xfId="36097"/>
    <cellStyle name="Percent 2 2 2 4 3 2 4 4" xfId="36098"/>
    <cellStyle name="Percent 2 2 2 4 3 2 5" xfId="4901"/>
    <cellStyle name="Percent 2 2 2 4 3 2 5 2" xfId="36099"/>
    <cellStyle name="Percent 2 2 2 4 3 2 5 2 2" xfId="36100"/>
    <cellStyle name="Percent 2 2 2 4 3 2 5 3" xfId="36101"/>
    <cellStyle name="Percent 2 2 2 4 3 2 5 4" xfId="36102"/>
    <cellStyle name="Percent 2 2 2 4 3 2 6" xfId="36103"/>
    <cellStyle name="Percent 2 2 2 4 3 2 6 2" xfId="36104"/>
    <cellStyle name="Percent 2 2 2 4 3 2 6 3" xfId="36105"/>
    <cellStyle name="Percent 2 2 2 4 3 2 7" xfId="36106"/>
    <cellStyle name="Percent 2 2 2 4 3 2 8" xfId="36107"/>
    <cellStyle name="Percent 2 2 2 4 3 2 9" xfId="36108"/>
    <cellStyle name="Percent 2 2 2 4 3 3" xfId="4902"/>
    <cellStyle name="Percent 2 2 2 4 3 3 10" xfId="36109"/>
    <cellStyle name="Percent 2 2 2 4 3 3 11" xfId="36110"/>
    <cellStyle name="Percent 2 2 2 4 3 3 2" xfId="4903"/>
    <cellStyle name="Percent 2 2 2 4 3 3 2 2" xfId="4904"/>
    <cellStyle name="Percent 2 2 2 4 3 3 2 2 2" xfId="36111"/>
    <cellStyle name="Percent 2 2 2 4 3 3 2 2 2 2" xfId="36112"/>
    <cellStyle name="Percent 2 2 2 4 3 3 2 2 2 3" xfId="36113"/>
    <cellStyle name="Percent 2 2 2 4 3 3 2 2 3" xfId="36114"/>
    <cellStyle name="Percent 2 2 2 4 3 3 2 2 4" xfId="36115"/>
    <cellStyle name="Percent 2 2 2 4 3 3 2 3" xfId="4905"/>
    <cellStyle name="Percent 2 2 2 4 3 3 2 3 2" xfId="36116"/>
    <cellStyle name="Percent 2 2 2 4 3 3 2 3 2 2" xfId="36117"/>
    <cellStyle name="Percent 2 2 2 4 3 3 2 3 2 3" xfId="36118"/>
    <cellStyle name="Percent 2 2 2 4 3 3 2 3 3" xfId="36119"/>
    <cellStyle name="Percent 2 2 2 4 3 3 2 3 4" xfId="36120"/>
    <cellStyle name="Percent 2 2 2 4 3 3 2 4" xfId="36121"/>
    <cellStyle name="Percent 2 2 2 4 3 3 2 4 2" xfId="36122"/>
    <cellStyle name="Percent 2 2 2 4 3 3 2 4 3" xfId="36123"/>
    <cellStyle name="Percent 2 2 2 4 3 3 2 5" xfId="36124"/>
    <cellStyle name="Percent 2 2 2 4 3 3 2 6" xfId="36125"/>
    <cellStyle name="Percent 2 2 2 4 3 3 2 7" xfId="36126"/>
    <cellStyle name="Percent 2 2 2 4 3 3 2 8" xfId="36127"/>
    <cellStyle name="Percent 2 2 2 4 3 3 2 9" xfId="36128"/>
    <cellStyle name="Percent 2 2 2 4 3 3 3" xfId="4906"/>
    <cellStyle name="Percent 2 2 2 4 3 3 3 2" xfId="36129"/>
    <cellStyle name="Percent 2 2 2 4 3 3 3 2 2" xfId="36130"/>
    <cellStyle name="Percent 2 2 2 4 3 3 3 2 3" xfId="36131"/>
    <cellStyle name="Percent 2 2 2 4 3 3 3 3" xfId="36132"/>
    <cellStyle name="Percent 2 2 2 4 3 3 3 4" xfId="36133"/>
    <cellStyle name="Percent 2 2 2 4 3 3 4" xfId="4907"/>
    <cellStyle name="Percent 2 2 2 4 3 3 4 2" xfId="36134"/>
    <cellStyle name="Percent 2 2 2 4 3 3 4 2 2" xfId="36135"/>
    <cellStyle name="Percent 2 2 2 4 3 3 4 2 3" xfId="36136"/>
    <cellStyle name="Percent 2 2 2 4 3 3 4 3" xfId="36137"/>
    <cellStyle name="Percent 2 2 2 4 3 3 4 4" xfId="36138"/>
    <cellStyle name="Percent 2 2 2 4 3 3 5" xfId="4908"/>
    <cellStyle name="Percent 2 2 2 4 3 3 5 2" xfId="36139"/>
    <cellStyle name="Percent 2 2 2 4 3 3 5 2 2" xfId="36140"/>
    <cellStyle name="Percent 2 2 2 4 3 3 5 3" xfId="36141"/>
    <cellStyle name="Percent 2 2 2 4 3 3 5 4" xfId="36142"/>
    <cellStyle name="Percent 2 2 2 4 3 3 6" xfId="36143"/>
    <cellStyle name="Percent 2 2 2 4 3 3 6 2" xfId="36144"/>
    <cellStyle name="Percent 2 2 2 4 3 3 6 3" xfId="36145"/>
    <cellStyle name="Percent 2 2 2 4 3 3 7" xfId="36146"/>
    <cellStyle name="Percent 2 2 2 4 3 3 8" xfId="36147"/>
    <cellStyle name="Percent 2 2 2 4 3 3 9" xfId="36148"/>
    <cellStyle name="Percent 2 2 2 4 3 4" xfId="4909"/>
    <cellStyle name="Percent 2 2 2 4 3 4 2" xfId="4910"/>
    <cellStyle name="Percent 2 2 2 4 3 4 2 2" xfId="36149"/>
    <cellStyle name="Percent 2 2 2 4 3 4 2 2 2" xfId="36150"/>
    <cellStyle name="Percent 2 2 2 4 3 4 2 2 3" xfId="36151"/>
    <cellStyle name="Percent 2 2 2 4 3 4 2 3" xfId="36152"/>
    <cellStyle name="Percent 2 2 2 4 3 4 2 4" xfId="36153"/>
    <cellStyle name="Percent 2 2 2 4 3 4 3" xfId="4911"/>
    <cellStyle name="Percent 2 2 2 4 3 4 3 2" xfId="36154"/>
    <cellStyle name="Percent 2 2 2 4 3 4 3 2 2" xfId="36155"/>
    <cellStyle name="Percent 2 2 2 4 3 4 3 2 3" xfId="36156"/>
    <cellStyle name="Percent 2 2 2 4 3 4 3 3" xfId="36157"/>
    <cellStyle name="Percent 2 2 2 4 3 4 3 4" xfId="36158"/>
    <cellStyle name="Percent 2 2 2 4 3 4 4" xfId="36159"/>
    <cellStyle name="Percent 2 2 2 4 3 4 4 2" xfId="36160"/>
    <cellStyle name="Percent 2 2 2 4 3 4 4 3" xfId="36161"/>
    <cellStyle name="Percent 2 2 2 4 3 4 5" xfId="36162"/>
    <cellStyle name="Percent 2 2 2 4 3 4 6" xfId="36163"/>
    <cellStyle name="Percent 2 2 2 4 3 4 7" xfId="36164"/>
    <cellStyle name="Percent 2 2 2 4 3 4 8" xfId="36165"/>
    <cellStyle name="Percent 2 2 2 4 3 4 9" xfId="36166"/>
    <cellStyle name="Percent 2 2 2 4 3 5" xfId="4912"/>
    <cellStyle name="Percent 2 2 2 4 3 5 2" xfId="4913"/>
    <cellStyle name="Percent 2 2 2 4 3 5 2 2" xfId="36167"/>
    <cellStyle name="Percent 2 2 2 4 3 5 2 2 2" xfId="36168"/>
    <cellStyle name="Percent 2 2 2 4 3 5 2 2 3" xfId="36169"/>
    <cellStyle name="Percent 2 2 2 4 3 5 2 3" xfId="36170"/>
    <cellStyle name="Percent 2 2 2 4 3 5 2 4" xfId="36171"/>
    <cellStyle name="Percent 2 2 2 4 3 5 3" xfId="4914"/>
    <cellStyle name="Percent 2 2 2 4 3 5 3 2" xfId="36172"/>
    <cellStyle name="Percent 2 2 2 4 3 5 3 2 2" xfId="36173"/>
    <cellStyle name="Percent 2 2 2 4 3 5 3 2 3" xfId="36174"/>
    <cellStyle name="Percent 2 2 2 4 3 5 3 3" xfId="36175"/>
    <cellStyle name="Percent 2 2 2 4 3 5 3 4" xfId="36176"/>
    <cellStyle name="Percent 2 2 2 4 3 5 4" xfId="36177"/>
    <cellStyle name="Percent 2 2 2 4 3 5 4 2" xfId="36178"/>
    <cellStyle name="Percent 2 2 2 4 3 5 4 3" xfId="36179"/>
    <cellStyle name="Percent 2 2 2 4 3 5 5" xfId="36180"/>
    <cellStyle name="Percent 2 2 2 4 3 5 6" xfId="36181"/>
    <cellStyle name="Percent 2 2 2 4 3 5 7" xfId="36182"/>
    <cellStyle name="Percent 2 2 2 4 3 5 8" xfId="36183"/>
    <cellStyle name="Percent 2 2 2 4 3 5 9" xfId="36184"/>
    <cellStyle name="Percent 2 2 2 4 3 6" xfId="4915"/>
    <cellStyle name="Percent 2 2 2 4 3 6 2" xfId="36185"/>
    <cellStyle name="Percent 2 2 2 4 3 6 2 2" xfId="36186"/>
    <cellStyle name="Percent 2 2 2 4 3 6 2 3" xfId="36187"/>
    <cellStyle name="Percent 2 2 2 4 3 6 3" xfId="36188"/>
    <cellStyle name="Percent 2 2 2 4 3 6 4" xfId="36189"/>
    <cellStyle name="Percent 2 2 2 4 3 7" xfId="4916"/>
    <cellStyle name="Percent 2 2 2 4 3 7 2" xfId="36190"/>
    <cellStyle name="Percent 2 2 2 4 3 7 2 2" xfId="36191"/>
    <cellStyle name="Percent 2 2 2 4 3 7 2 3" xfId="36192"/>
    <cellStyle name="Percent 2 2 2 4 3 7 3" xfId="36193"/>
    <cellStyle name="Percent 2 2 2 4 3 7 4" xfId="36194"/>
    <cellStyle name="Percent 2 2 2 4 3 8" xfId="4917"/>
    <cellStyle name="Percent 2 2 2 4 3 8 2" xfId="36195"/>
    <cellStyle name="Percent 2 2 2 4 3 8 2 2" xfId="36196"/>
    <cellStyle name="Percent 2 2 2 4 3 8 3" xfId="36197"/>
    <cellStyle name="Percent 2 2 2 4 3 8 4" xfId="36198"/>
    <cellStyle name="Percent 2 2 2 4 3 9" xfId="36199"/>
    <cellStyle name="Percent 2 2 2 4 3 9 2" xfId="36200"/>
    <cellStyle name="Percent 2 2 2 4 3 9 3" xfId="36201"/>
    <cellStyle name="Percent 2 2 2 4 4" xfId="4918"/>
    <cellStyle name="Percent 2 2 2 4 4 10" xfId="36202"/>
    <cellStyle name="Percent 2 2 2 4 4 11" xfId="36203"/>
    <cellStyle name="Percent 2 2 2 4 4 2" xfId="4919"/>
    <cellStyle name="Percent 2 2 2 4 4 2 2" xfId="4920"/>
    <cellStyle name="Percent 2 2 2 4 4 2 2 2" xfId="36204"/>
    <cellStyle name="Percent 2 2 2 4 4 2 2 2 2" xfId="36205"/>
    <cellStyle name="Percent 2 2 2 4 4 2 2 2 3" xfId="36206"/>
    <cellStyle name="Percent 2 2 2 4 4 2 2 3" xfId="36207"/>
    <cellStyle name="Percent 2 2 2 4 4 2 2 4" xfId="36208"/>
    <cellStyle name="Percent 2 2 2 4 4 2 3" xfId="4921"/>
    <cellStyle name="Percent 2 2 2 4 4 2 3 2" xfId="36209"/>
    <cellStyle name="Percent 2 2 2 4 4 2 3 2 2" xfId="36210"/>
    <cellStyle name="Percent 2 2 2 4 4 2 3 2 3" xfId="36211"/>
    <cellStyle name="Percent 2 2 2 4 4 2 3 3" xfId="36212"/>
    <cellStyle name="Percent 2 2 2 4 4 2 3 4" xfId="36213"/>
    <cellStyle name="Percent 2 2 2 4 4 2 4" xfId="36214"/>
    <cellStyle name="Percent 2 2 2 4 4 2 4 2" xfId="36215"/>
    <cellStyle name="Percent 2 2 2 4 4 2 4 3" xfId="36216"/>
    <cellStyle name="Percent 2 2 2 4 4 2 5" xfId="36217"/>
    <cellStyle name="Percent 2 2 2 4 4 2 6" xfId="36218"/>
    <cellStyle name="Percent 2 2 2 4 4 2 7" xfId="36219"/>
    <cellStyle name="Percent 2 2 2 4 4 2 8" xfId="36220"/>
    <cellStyle name="Percent 2 2 2 4 4 2 9" xfId="36221"/>
    <cellStyle name="Percent 2 2 2 4 4 3" xfId="4922"/>
    <cellStyle name="Percent 2 2 2 4 4 3 2" xfId="36222"/>
    <cellStyle name="Percent 2 2 2 4 4 3 2 2" xfId="36223"/>
    <cellStyle name="Percent 2 2 2 4 4 3 2 3" xfId="36224"/>
    <cellStyle name="Percent 2 2 2 4 4 3 3" xfId="36225"/>
    <cellStyle name="Percent 2 2 2 4 4 3 4" xfId="36226"/>
    <cellStyle name="Percent 2 2 2 4 4 4" xfId="4923"/>
    <cellStyle name="Percent 2 2 2 4 4 4 2" xfId="36227"/>
    <cellStyle name="Percent 2 2 2 4 4 4 2 2" xfId="36228"/>
    <cellStyle name="Percent 2 2 2 4 4 4 2 3" xfId="36229"/>
    <cellStyle name="Percent 2 2 2 4 4 4 3" xfId="36230"/>
    <cellStyle name="Percent 2 2 2 4 4 4 4" xfId="36231"/>
    <cellStyle name="Percent 2 2 2 4 4 5" xfId="4924"/>
    <cellStyle name="Percent 2 2 2 4 4 5 2" xfId="36232"/>
    <cellStyle name="Percent 2 2 2 4 4 5 2 2" xfId="36233"/>
    <cellStyle name="Percent 2 2 2 4 4 5 3" xfId="36234"/>
    <cellStyle name="Percent 2 2 2 4 4 5 4" xfId="36235"/>
    <cellStyle name="Percent 2 2 2 4 4 6" xfId="36236"/>
    <cellStyle name="Percent 2 2 2 4 4 6 2" xfId="36237"/>
    <cellStyle name="Percent 2 2 2 4 4 6 3" xfId="36238"/>
    <cellStyle name="Percent 2 2 2 4 4 7" xfId="36239"/>
    <cellStyle name="Percent 2 2 2 4 4 8" xfId="36240"/>
    <cellStyle name="Percent 2 2 2 4 4 9" xfId="36241"/>
    <cellStyle name="Percent 2 2 2 4 5" xfId="4925"/>
    <cellStyle name="Percent 2 2 2 4 5 10" xfId="36242"/>
    <cellStyle name="Percent 2 2 2 4 5 11" xfId="36243"/>
    <cellStyle name="Percent 2 2 2 4 5 2" xfId="4926"/>
    <cellStyle name="Percent 2 2 2 4 5 2 2" xfId="4927"/>
    <cellStyle name="Percent 2 2 2 4 5 2 2 2" xfId="36244"/>
    <cellStyle name="Percent 2 2 2 4 5 2 2 2 2" xfId="36245"/>
    <cellStyle name="Percent 2 2 2 4 5 2 2 2 3" xfId="36246"/>
    <cellStyle name="Percent 2 2 2 4 5 2 2 3" xfId="36247"/>
    <cellStyle name="Percent 2 2 2 4 5 2 2 4" xfId="36248"/>
    <cellStyle name="Percent 2 2 2 4 5 2 3" xfId="4928"/>
    <cellStyle name="Percent 2 2 2 4 5 2 3 2" xfId="36249"/>
    <cellStyle name="Percent 2 2 2 4 5 2 3 2 2" xfId="36250"/>
    <cellStyle name="Percent 2 2 2 4 5 2 3 2 3" xfId="36251"/>
    <cellStyle name="Percent 2 2 2 4 5 2 3 3" xfId="36252"/>
    <cellStyle name="Percent 2 2 2 4 5 2 3 4" xfId="36253"/>
    <cellStyle name="Percent 2 2 2 4 5 2 4" xfId="36254"/>
    <cellStyle name="Percent 2 2 2 4 5 2 4 2" xfId="36255"/>
    <cellStyle name="Percent 2 2 2 4 5 2 4 3" xfId="36256"/>
    <cellStyle name="Percent 2 2 2 4 5 2 5" xfId="36257"/>
    <cellStyle name="Percent 2 2 2 4 5 2 6" xfId="36258"/>
    <cellStyle name="Percent 2 2 2 4 5 2 7" xfId="36259"/>
    <cellStyle name="Percent 2 2 2 4 5 2 8" xfId="36260"/>
    <cellStyle name="Percent 2 2 2 4 5 2 9" xfId="36261"/>
    <cellStyle name="Percent 2 2 2 4 5 3" xfId="4929"/>
    <cellStyle name="Percent 2 2 2 4 5 3 2" xfId="36262"/>
    <cellStyle name="Percent 2 2 2 4 5 3 2 2" xfId="36263"/>
    <cellStyle name="Percent 2 2 2 4 5 3 2 3" xfId="36264"/>
    <cellStyle name="Percent 2 2 2 4 5 3 3" xfId="36265"/>
    <cellStyle name="Percent 2 2 2 4 5 3 4" xfId="36266"/>
    <cellStyle name="Percent 2 2 2 4 5 4" xfId="4930"/>
    <cellStyle name="Percent 2 2 2 4 5 4 2" xfId="36267"/>
    <cellStyle name="Percent 2 2 2 4 5 4 2 2" xfId="36268"/>
    <cellStyle name="Percent 2 2 2 4 5 4 2 3" xfId="36269"/>
    <cellStyle name="Percent 2 2 2 4 5 4 3" xfId="36270"/>
    <cellStyle name="Percent 2 2 2 4 5 4 4" xfId="36271"/>
    <cellStyle name="Percent 2 2 2 4 5 5" xfId="4931"/>
    <cellStyle name="Percent 2 2 2 4 5 5 2" xfId="36272"/>
    <cellStyle name="Percent 2 2 2 4 5 5 2 2" xfId="36273"/>
    <cellStyle name="Percent 2 2 2 4 5 5 3" xfId="36274"/>
    <cellStyle name="Percent 2 2 2 4 5 5 4" xfId="36275"/>
    <cellStyle name="Percent 2 2 2 4 5 6" xfId="36276"/>
    <cellStyle name="Percent 2 2 2 4 5 6 2" xfId="36277"/>
    <cellStyle name="Percent 2 2 2 4 5 6 3" xfId="36278"/>
    <cellStyle name="Percent 2 2 2 4 5 7" xfId="36279"/>
    <cellStyle name="Percent 2 2 2 4 5 8" xfId="36280"/>
    <cellStyle name="Percent 2 2 2 4 5 9" xfId="36281"/>
    <cellStyle name="Percent 2 2 2 4 6" xfId="4932"/>
    <cellStyle name="Percent 2 2 2 4 6 2" xfId="4933"/>
    <cellStyle name="Percent 2 2 2 4 6 2 2" xfId="36282"/>
    <cellStyle name="Percent 2 2 2 4 6 2 2 2" xfId="36283"/>
    <cellStyle name="Percent 2 2 2 4 6 2 2 3" xfId="36284"/>
    <cellStyle name="Percent 2 2 2 4 6 2 3" xfId="36285"/>
    <cellStyle name="Percent 2 2 2 4 6 2 4" xfId="36286"/>
    <cellStyle name="Percent 2 2 2 4 6 3" xfId="4934"/>
    <cellStyle name="Percent 2 2 2 4 6 3 2" xfId="36287"/>
    <cellStyle name="Percent 2 2 2 4 6 3 2 2" xfId="36288"/>
    <cellStyle name="Percent 2 2 2 4 6 3 2 3" xfId="36289"/>
    <cellStyle name="Percent 2 2 2 4 6 3 3" xfId="36290"/>
    <cellStyle name="Percent 2 2 2 4 6 3 4" xfId="36291"/>
    <cellStyle name="Percent 2 2 2 4 6 4" xfId="36292"/>
    <cellStyle name="Percent 2 2 2 4 6 4 2" xfId="36293"/>
    <cellStyle name="Percent 2 2 2 4 6 4 3" xfId="36294"/>
    <cellStyle name="Percent 2 2 2 4 6 5" xfId="36295"/>
    <cellStyle name="Percent 2 2 2 4 6 6" xfId="36296"/>
    <cellStyle name="Percent 2 2 2 4 6 7" xfId="36297"/>
    <cellStyle name="Percent 2 2 2 4 6 8" xfId="36298"/>
    <cellStyle name="Percent 2 2 2 4 6 9" xfId="36299"/>
    <cellStyle name="Percent 2 2 2 4 7" xfId="4935"/>
    <cellStyle name="Percent 2 2 2 4 7 2" xfId="4936"/>
    <cellStyle name="Percent 2 2 2 4 7 2 2" xfId="36300"/>
    <cellStyle name="Percent 2 2 2 4 7 2 2 2" xfId="36301"/>
    <cellStyle name="Percent 2 2 2 4 7 2 2 3" xfId="36302"/>
    <cellStyle name="Percent 2 2 2 4 7 2 3" xfId="36303"/>
    <cellStyle name="Percent 2 2 2 4 7 2 4" xfId="36304"/>
    <cellStyle name="Percent 2 2 2 4 7 3" xfId="4937"/>
    <cellStyle name="Percent 2 2 2 4 7 3 2" xfId="36305"/>
    <cellStyle name="Percent 2 2 2 4 7 3 2 2" xfId="36306"/>
    <cellStyle name="Percent 2 2 2 4 7 3 2 3" xfId="36307"/>
    <cellStyle name="Percent 2 2 2 4 7 3 3" xfId="36308"/>
    <cellStyle name="Percent 2 2 2 4 7 3 4" xfId="36309"/>
    <cellStyle name="Percent 2 2 2 4 7 4" xfId="36310"/>
    <cellStyle name="Percent 2 2 2 4 7 4 2" xfId="36311"/>
    <cellStyle name="Percent 2 2 2 4 7 4 3" xfId="36312"/>
    <cellStyle name="Percent 2 2 2 4 7 5" xfId="36313"/>
    <cellStyle name="Percent 2 2 2 4 7 6" xfId="36314"/>
    <cellStyle name="Percent 2 2 2 4 7 7" xfId="36315"/>
    <cellStyle name="Percent 2 2 2 4 7 8" xfId="36316"/>
    <cellStyle name="Percent 2 2 2 4 7 9" xfId="36317"/>
    <cellStyle name="Percent 2 2 2 4 8" xfId="4938"/>
    <cellStyle name="Percent 2 2 2 4 8 2" xfId="4939"/>
    <cellStyle name="Percent 2 2 2 4 8 2 2" xfId="36318"/>
    <cellStyle name="Percent 2 2 2 4 8 2 2 2" xfId="36319"/>
    <cellStyle name="Percent 2 2 2 4 8 2 2 3" xfId="36320"/>
    <cellStyle name="Percent 2 2 2 4 8 2 3" xfId="36321"/>
    <cellStyle name="Percent 2 2 2 4 8 2 4" xfId="36322"/>
    <cellStyle name="Percent 2 2 2 4 8 3" xfId="4940"/>
    <cellStyle name="Percent 2 2 2 4 8 3 2" xfId="36323"/>
    <cellStyle name="Percent 2 2 2 4 8 3 2 2" xfId="36324"/>
    <cellStyle name="Percent 2 2 2 4 8 3 2 3" xfId="36325"/>
    <cellStyle name="Percent 2 2 2 4 8 3 3" xfId="36326"/>
    <cellStyle name="Percent 2 2 2 4 8 3 4" xfId="36327"/>
    <cellStyle name="Percent 2 2 2 4 8 4" xfId="36328"/>
    <cellStyle name="Percent 2 2 2 4 8 4 2" xfId="36329"/>
    <cellStyle name="Percent 2 2 2 4 8 4 3" xfId="36330"/>
    <cellStyle name="Percent 2 2 2 4 8 5" xfId="36331"/>
    <cellStyle name="Percent 2 2 2 4 8 6" xfId="36332"/>
    <cellStyle name="Percent 2 2 2 4 8 7" xfId="36333"/>
    <cellStyle name="Percent 2 2 2 4 8 8" xfId="36334"/>
    <cellStyle name="Percent 2 2 2 4 8 9" xfId="36335"/>
    <cellStyle name="Percent 2 2 2 4 9" xfId="4941"/>
    <cellStyle name="Percent 2 2 2 4 9 2" xfId="4942"/>
    <cellStyle name="Percent 2 2 2 4 9 2 2" xfId="36336"/>
    <cellStyle name="Percent 2 2 2 4 9 2 2 2" xfId="36337"/>
    <cellStyle name="Percent 2 2 2 4 9 2 2 3" xfId="36338"/>
    <cellStyle name="Percent 2 2 2 4 9 2 3" xfId="36339"/>
    <cellStyle name="Percent 2 2 2 4 9 2 4" xfId="36340"/>
    <cellStyle name="Percent 2 2 2 4 9 3" xfId="36341"/>
    <cellStyle name="Percent 2 2 2 4 9 3 2" xfId="36342"/>
    <cellStyle name="Percent 2 2 2 4 9 3 3" xfId="36343"/>
    <cellStyle name="Percent 2 2 2 4 9 4" xfId="36344"/>
    <cellStyle name="Percent 2 2 2 4 9 5" xfId="36345"/>
    <cellStyle name="Percent 2 2 2 4 9 6" xfId="36346"/>
    <cellStyle name="Percent 2 2 2 4 9 7" xfId="36347"/>
    <cellStyle name="Percent 2 2 2 4 9 8" xfId="36348"/>
    <cellStyle name="Percent 2 2 2 5" xfId="4943"/>
    <cellStyle name="Percent 2 2 2 5 10" xfId="36349"/>
    <cellStyle name="Percent 2 2 2 5 11" xfId="36350"/>
    <cellStyle name="Percent 2 2 2 5 12" xfId="36351"/>
    <cellStyle name="Percent 2 2 2 5 13" xfId="36352"/>
    <cellStyle name="Percent 2 2 2 5 14" xfId="36353"/>
    <cellStyle name="Percent 2 2 2 5 2" xfId="4944"/>
    <cellStyle name="Percent 2 2 2 5 2 10" xfId="36354"/>
    <cellStyle name="Percent 2 2 2 5 2 11" xfId="36355"/>
    <cellStyle name="Percent 2 2 2 5 2 2" xfId="4945"/>
    <cellStyle name="Percent 2 2 2 5 2 2 2" xfId="4946"/>
    <cellStyle name="Percent 2 2 2 5 2 2 2 2" xfId="36356"/>
    <cellStyle name="Percent 2 2 2 5 2 2 2 2 2" xfId="36357"/>
    <cellStyle name="Percent 2 2 2 5 2 2 2 2 3" xfId="36358"/>
    <cellStyle name="Percent 2 2 2 5 2 2 2 3" xfId="36359"/>
    <cellStyle name="Percent 2 2 2 5 2 2 2 4" xfId="36360"/>
    <cellStyle name="Percent 2 2 2 5 2 2 3" xfId="4947"/>
    <cellStyle name="Percent 2 2 2 5 2 2 3 2" xfId="36361"/>
    <cellStyle name="Percent 2 2 2 5 2 2 3 2 2" xfId="36362"/>
    <cellStyle name="Percent 2 2 2 5 2 2 3 2 3" xfId="36363"/>
    <cellStyle name="Percent 2 2 2 5 2 2 3 3" xfId="36364"/>
    <cellStyle name="Percent 2 2 2 5 2 2 3 4" xfId="36365"/>
    <cellStyle name="Percent 2 2 2 5 2 2 4" xfId="36366"/>
    <cellStyle name="Percent 2 2 2 5 2 2 4 2" xfId="36367"/>
    <cellStyle name="Percent 2 2 2 5 2 2 4 3" xfId="36368"/>
    <cellStyle name="Percent 2 2 2 5 2 2 5" xfId="36369"/>
    <cellStyle name="Percent 2 2 2 5 2 2 6" xfId="36370"/>
    <cellStyle name="Percent 2 2 2 5 2 2 7" xfId="36371"/>
    <cellStyle name="Percent 2 2 2 5 2 2 8" xfId="36372"/>
    <cellStyle name="Percent 2 2 2 5 2 2 9" xfId="36373"/>
    <cellStyle name="Percent 2 2 2 5 2 3" xfId="4948"/>
    <cellStyle name="Percent 2 2 2 5 2 3 2" xfId="36374"/>
    <cellStyle name="Percent 2 2 2 5 2 3 2 2" xfId="36375"/>
    <cellStyle name="Percent 2 2 2 5 2 3 2 3" xfId="36376"/>
    <cellStyle name="Percent 2 2 2 5 2 3 3" xfId="36377"/>
    <cellStyle name="Percent 2 2 2 5 2 3 4" xfId="36378"/>
    <cellStyle name="Percent 2 2 2 5 2 4" xfId="4949"/>
    <cellStyle name="Percent 2 2 2 5 2 4 2" xfId="36379"/>
    <cellStyle name="Percent 2 2 2 5 2 4 2 2" xfId="36380"/>
    <cellStyle name="Percent 2 2 2 5 2 4 2 3" xfId="36381"/>
    <cellStyle name="Percent 2 2 2 5 2 4 3" xfId="36382"/>
    <cellStyle name="Percent 2 2 2 5 2 4 4" xfId="36383"/>
    <cellStyle name="Percent 2 2 2 5 2 5" xfId="4950"/>
    <cellStyle name="Percent 2 2 2 5 2 5 2" xfId="36384"/>
    <cellStyle name="Percent 2 2 2 5 2 5 2 2" xfId="36385"/>
    <cellStyle name="Percent 2 2 2 5 2 5 3" xfId="36386"/>
    <cellStyle name="Percent 2 2 2 5 2 5 4" xfId="36387"/>
    <cellStyle name="Percent 2 2 2 5 2 6" xfId="36388"/>
    <cellStyle name="Percent 2 2 2 5 2 6 2" xfId="36389"/>
    <cellStyle name="Percent 2 2 2 5 2 6 3" xfId="36390"/>
    <cellStyle name="Percent 2 2 2 5 2 7" xfId="36391"/>
    <cellStyle name="Percent 2 2 2 5 2 8" xfId="36392"/>
    <cellStyle name="Percent 2 2 2 5 2 9" xfId="36393"/>
    <cellStyle name="Percent 2 2 2 5 3" xfId="4951"/>
    <cellStyle name="Percent 2 2 2 5 3 10" xfId="36394"/>
    <cellStyle name="Percent 2 2 2 5 3 11" xfId="36395"/>
    <cellStyle name="Percent 2 2 2 5 3 2" xfId="4952"/>
    <cellStyle name="Percent 2 2 2 5 3 2 2" xfId="4953"/>
    <cellStyle name="Percent 2 2 2 5 3 2 2 2" xfId="36396"/>
    <cellStyle name="Percent 2 2 2 5 3 2 2 2 2" xfId="36397"/>
    <cellStyle name="Percent 2 2 2 5 3 2 2 2 3" xfId="36398"/>
    <cellStyle name="Percent 2 2 2 5 3 2 2 3" xfId="36399"/>
    <cellStyle name="Percent 2 2 2 5 3 2 2 4" xfId="36400"/>
    <cellStyle name="Percent 2 2 2 5 3 2 3" xfId="4954"/>
    <cellStyle name="Percent 2 2 2 5 3 2 3 2" xfId="36401"/>
    <cellStyle name="Percent 2 2 2 5 3 2 3 2 2" xfId="36402"/>
    <cellStyle name="Percent 2 2 2 5 3 2 3 2 3" xfId="36403"/>
    <cellStyle name="Percent 2 2 2 5 3 2 3 3" xfId="36404"/>
    <cellStyle name="Percent 2 2 2 5 3 2 3 4" xfId="36405"/>
    <cellStyle name="Percent 2 2 2 5 3 2 4" xfId="36406"/>
    <cellStyle name="Percent 2 2 2 5 3 2 4 2" xfId="36407"/>
    <cellStyle name="Percent 2 2 2 5 3 2 4 3" xfId="36408"/>
    <cellStyle name="Percent 2 2 2 5 3 2 5" xfId="36409"/>
    <cellStyle name="Percent 2 2 2 5 3 2 6" xfId="36410"/>
    <cellStyle name="Percent 2 2 2 5 3 2 7" xfId="36411"/>
    <cellStyle name="Percent 2 2 2 5 3 2 8" xfId="36412"/>
    <cellStyle name="Percent 2 2 2 5 3 2 9" xfId="36413"/>
    <cellStyle name="Percent 2 2 2 5 3 3" xfId="4955"/>
    <cellStyle name="Percent 2 2 2 5 3 3 2" xfId="36414"/>
    <cellStyle name="Percent 2 2 2 5 3 3 2 2" xfId="36415"/>
    <cellStyle name="Percent 2 2 2 5 3 3 2 3" xfId="36416"/>
    <cellStyle name="Percent 2 2 2 5 3 3 3" xfId="36417"/>
    <cellStyle name="Percent 2 2 2 5 3 3 4" xfId="36418"/>
    <cellStyle name="Percent 2 2 2 5 3 4" xfId="4956"/>
    <cellStyle name="Percent 2 2 2 5 3 4 2" xfId="36419"/>
    <cellStyle name="Percent 2 2 2 5 3 4 2 2" xfId="36420"/>
    <cellStyle name="Percent 2 2 2 5 3 4 2 3" xfId="36421"/>
    <cellStyle name="Percent 2 2 2 5 3 4 3" xfId="36422"/>
    <cellStyle name="Percent 2 2 2 5 3 4 4" xfId="36423"/>
    <cellStyle name="Percent 2 2 2 5 3 5" xfId="4957"/>
    <cellStyle name="Percent 2 2 2 5 3 5 2" xfId="36424"/>
    <cellStyle name="Percent 2 2 2 5 3 5 2 2" xfId="36425"/>
    <cellStyle name="Percent 2 2 2 5 3 5 3" xfId="36426"/>
    <cellStyle name="Percent 2 2 2 5 3 5 4" xfId="36427"/>
    <cellStyle name="Percent 2 2 2 5 3 6" xfId="36428"/>
    <cellStyle name="Percent 2 2 2 5 3 6 2" xfId="36429"/>
    <cellStyle name="Percent 2 2 2 5 3 6 3" xfId="36430"/>
    <cellStyle name="Percent 2 2 2 5 3 7" xfId="36431"/>
    <cellStyle name="Percent 2 2 2 5 3 8" xfId="36432"/>
    <cellStyle name="Percent 2 2 2 5 3 9" xfId="36433"/>
    <cellStyle name="Percent 2 2 2 5 4" xfId="4958"/>
    <cellStyle name="Percent 2 2 2 5 4 2" xfId="4959"/>
    <cellStyle name="Percent 2 2 2 5 4 2 2" xfId="36434"/>
    <cellStyle name="Percent 2 2 2 5 4 2 2 2" xfId="36435"/>
    <cellStyle name="Percent 2 2 2 5 4 2 2 3" xfId="36436"/>
    <cellStyle name="Percent 2 2 2 5 4 2 3" xfId="36437"/>
    <cellStyle name="Percent 2 2 2 5 4 2 4" xfId="36438"/>
    <cellStyle name="Percent 2 2 2 5 4 3" xfId="4960"/>
    <cellStyle name="Percent 2 2 2 5 4 3 2" xfId="36439"/>
    <cellStyle name="Percent 2 2 2 5 4 3 2 2" xfId="36440"/>
    <cellStyle name="Percent 2 2 2 5 4 3 2 3" xfId="36441"/>
    <cellStyle name="Percent 2 2 2 5 4 3 3" xfId="36442"/>
    <cellStyle name="Percent 2 2 2 5 4 3 4" xfId="36443"/>
    <cellStyle name="Percent 2 2 2 5 4 4" xfId="36444"/>
    <cellStyle name="Percent 2 2 2 5 4 4 2" xfId="36445"/>
    <cellStyle name="Percent 2 2 2 5 4 4 3" xfId="36446"/>
    <cellStyle name="Percent 2 2 2 5 4 5" xfId="36447"/>
    <cellStyle name="Percent 2 2 2 5 4 6" xfId="36448"/>
    <cellStyle name="Percent 2 2 2 5 4 7" xfId="36449"/>
    <cellStyle name="Percent 2 2 2 5 4 8" xfId="36450"/>
    <cellStyle name="Percent 2 2 2 5 4 9" xfId="36451"/>
    <cellStyle name="Percent 2 2 2 5 5" xfId="4961"/>
    <cellStyle name="Percent 2 2 2 5 5 2" xfId="4962"/>
    <cellStyle name="Percent 2 2 2 5 5 2 2" xfId="36452"/>
    <cellStyle name="Percent 2 2 2 5 5 2 2 2" xfId="36453"/>
    <cellStyle name="Percent 2 2 2 5 5 2 2 3" xfId="36454"/>
    <cellStyle name="Percent 2 2 2 5 5 2 3" xfId="36455"/>
    <cellStyle name="Percent 2 2 2 5 5 2 4" xfId="36456"/>
    <cellStyle name="Percent 2 2 2 5 5 3" xfId="4963"/>
    <cellStyle name="Percent 2 2 2 5 5 3 2" xfId="36457"/>
    <cellStyle name="Percent 2 2 2 5 5 3 2 2" xfId="36458"/>
    <cellStyle name="Percent 2 2 2 5 5 3 2 3" xfId="36459"/>
    <cellStyle name="Percent 2 2 2 5 5 3 3" xfId="36460"/>
    <cellStyle name="Percent 2 2 2 5 5 3 4" xfId="36461"/>
    <cellStyle name="Percent 2 2 2 5 5 4" xfId="36462"/>
    <cellStyle name="Percent 2 2 2 5 5 4 2" xfId="36463"/>
    <cellStyle name="Percent 2 2 2 5 5 4 3" xfId="36464"/>
    <cellStyle name="Percent 2 2 2 5 5 5" xfId="36465"/>
    <cellStyle name="Percent 2 2 2 5 5 6" xfId="36466"/>
    <cellStyle name="Percent 2 2 2 5 5 7" xfId="36467"/>
    <cellStyle name="Percent 2 2 2 5 5 8" xfId="36468"/>
    <cellStyle name="Percent 2 2 2 5 5 9" xfId="36469"/>
    <cellStyle name="Percent 2 2 2 5 6" xfId="4964"/>
    <cellStyle name="Percent 2 2 2 5 6 2" xfId="36470"/>
    <cellStyle name="Percent 2 2 2 5 6 2 2" xfId="36471"/>
    <cellStyle name="Percent 2 2 2 5 6 2 3" xfId="36472"/>
    <cellStyle name="Percent 2 2 2 5 6 3" xfId="36473"/>
    <cellStyle name="Percent 2 2 2 5 6 4" xfId="36474"/>
    <cellStyle name="Percent 2 2 2 5 7" xfId="4965"/>
    <cellStyle name="Percent 2 2 2 5 7 2" xfId="36475"/>
    <cellStyle name="Percent 2 2 2 5 7 2 2" xfId="36476"/>
    <cellStyle name="Percent 2 2 2 5 7 2 3" xfId="36477"/>
    <cellStyle name="Percent 2 2 2 5 7 3" xfId="36478"/>
    <cellStyle name="Percent 2 2 2 5 7 4" xfId="36479"/>
    <cellStyle name="Percent 2 2 2 5 8" xfId="4966"/>
    <cellStyle name="Percent 2 2 2 5 8 2" xfId="36480"/>
    <cellStyle name="Percent 2 2 2 5 8 2 2" xfId="36481"/>
    <cellStyle name="Percent 2 2 2 5 8 3" xfId="36482"/>
    <cellStyle name="Percent 2 2 2 5 8 4" xfId="36483"/>
    <cellStyle name="Percent 2 2 2 5 9" xfId="36484"/>
    <cellStyle name="Percent 2 2 2 5 9 2" xfId="36485"/>
    <cellStyle name="Percent 2 2 2 5 9 3" xfId="36486"/>
    <cellStyle name="Percent 2 2 2 6" xfId="4967"/>
    <cellStyle name="Percent 2 2 2 6 10" xfId="36487"/>
    <cellStyle name="Percent 2 2 2 6 11" xfId="36488"/>
    <cellStyle name="Percent 2 2 2 6 12" xfId="36489"/>
    <cellStyle name="Percent 2 2 2 6 13" xfId="36490"/>
    <cellStyle name="Percent 2 2 2 6 14" xfId="36491"/>
    <cellStyle name="Percent 2 2 2 6 2" xfId="4968"/>
    <cellStyle name="Percent 2 2 2 6 2 10" xfId="36492"/>
    <cellStyle name="Percent 2 2 2 6 2 11" xfId="36493"/>
    <cellStyle name="Percent 2 2 2 6 2 2" xfId="4969"/>
    <cellStyle name="Percent 2 2 2 6 2 2 2" xfId="4970"/>
    <cellStyle name="Percent 2 2 2 6 2 2 2 2" xfId="36494"/>
    <cellStyle name="Percent 2 2 2 6 2 2 2 2 2" xfId="36495"/>
    <cellStyle name="Percent 2 2 2 6 2 2 2 2 3" xfId="36496"/>
    <cellStyle name="Percent 2 2 2 6 2 2 2 3" xfId="36497"/>
    <cellStyle name="Percent 2 2 2 6 2 2 2 4" xfId="36498"/>
    <cellStyle name="Percent 2 2 2 6 2 2 3" xfId="4971"/>
    <cellStyle name="Percent 2 2 2 6 2 2 3 2" xfId="36499"/>
    <cellStyle name="Percent 2 2 2 6 2 2 3 2 2" xfId="36500"/>
    <cellStyle name="Percent 2 2 2 6 2 2 3 2 3" xfId="36501"/>
    <cellStyle name="Percent 2 2 2 6 2 2 3 3" xfId="36502"/>
    <cellStyle name="Percent 2 2 2 6 2 2 3 4" xfId="36503"/>
    <cellStyle name="Percent 2 2 2 6 2 2 4" xfId="36504"/>
    <cellStyle name="Percent 2 2 2 6 2 2 4 2" xfId="36505"/>
    <cellStyle name="Percent 2 2 2 6 2 2 4 3" xfId="36506"/>
    <cellStyle name="Percent 2 2 2 6 2 2 5" xfId="36507"/>
    <cellStyle name="Percent 2 2 2 6 2 2 6" xfId="36508"/>
    <cellStyle name="Percent 2 2 2 6 2 2 7" xfId="36509"/>
    <cellStyle name="Percent 2 2 2 6 2 2 8" xfId="36510"/>
    <cellStyle name="Percent 2 2 2 6 2 2 9" xfId="36511"/>
    <cellStyle name="Percent 2 2 2 6 2 3" xfId="4972"/>
    <cellStyle name="Percent 2 2 2 6 2 3 2" xfId="36512"/>
    <cellStyle name="Percent 2 2 2 6 2 3 2 2" xfId="36513"/>
    <cellStyle name="Percent 2 2 2 6 2 3 2 3" xfId="36514"/>
    <cellStyle name="Percent 2 2 2 6 2 3 3" xfId="36515"/>
    <cellStyle name="Percent 2 2 2 6 2 3 4" xfId="36516"/>
    <cellStyle name="Percent 2 2 2 6 2 4" xfId="4973"/>
    <cellStyle name="Percent 2 2 2 6 2 4 2" xfId="36517"/>
    <cellStyle name="Percent 2 2 2 6 2 4 2 2" xfId="36518"/>
    <cellStyle name="Percent 2 2 2 6 2 4 2 3" xfId="36519"/>
    <cellStyle name="Percent 2 2 2 6 2 4 3" xfId="36520"/>
    <cellStyle name="Percent 2 2 2 6 2 4 4" xfId="36521"/>
    <cellStyle name="Percent 2 2 2 6 2 5" xfId="4974"/>
    <cellStyle name="Percent 2 2 2 6 2 5 2" xfId="36522"/>
    <cellStyle name="Percent 2 2 2 6 2 5 2 2" xfId="36523"/>
    <cellStyle name="Percent 2 2 2 6 2 5 3" xfId="36524"/>
    <cellStyle name="Percent 2 2 2 6 2 5 4" xfId="36525"/>
    <cellStyle name="Percent 2 2 2 6 2 6" xfId="36526"/>
    <cellStyle name="Percent 2 2 2 6 2 6 2" xfId="36527"/>
    <cellStyle name="Percent 2 2 2 6 2 6 3" xfId="36528"/>
    <cellStyle name="Percent 2 2 2 6 2 7" xfId="36529"/>
    <cellStyle name="Percent 2 2 2 6 2 8" xfId="36530"/>
    <cellStyle name="Percent 2 2 2 6 2 9" xfId="36531"/>
    <cellStyle name="Percent 2 2 2 6 3" xfId="4975"/>
    <cellStyle name="Percent 2 2 2 6 3 10" xfId="36532"/>
    <cellStyle name="Percent 2 2 2 6 3 11" xfId="36533"/>
    <cellStyle name="Percent 2 2 2 6 3 2" xfId="4976"/>
    <cellStyle name="Percent 2 2 2 6 3 2 2" xfId="4977"/>
    <cellStyle name="Percent 2 2 2 6 3 2 2 2" xfId="36534"/>
    <cellStyle name="Percent 2 2 2 6 3 2 2 2 2" xfId="36535"/>
    <cellStyle name="Percent 2 2 2 6 3 2 2 2 3" xfId="36536"/>
    <cellStyle name="Percent 2 2 2 6 3 2 2 3" xfId="36537"/>
    <cellStyle name="Percent 2 2 2 6 3 2 2 4" xfId="36538"/>
    <cellStyle name="Percent 2 2 2 6 3 2 3" xfId="4978"/>
    <cellStyle name="Percent 2 2 2 6 3 2 3 2" xfId="36539"/>
    <cellStyle name="Percent 2 2 2 6 3 2 3 2 2" xfId="36540"/>
    <cellStyle name="Percent 2 2 2 6 3 2 3 2 3" xfId="36541"/>
    <cellStyle name="Percent 2 2 2 6 3 2 3 3" xfId="36542"/>
    <cellStyle name="Percent 2 2 2 6 3 2 3 4" xfId="36543"/>
    <cellStyle name="Percent 2 2 2 6 3 2 4" xfId="36544"/>
    <cellStyle name="Percent 2 2 2 6 3 2 4 2" xfId="36545"/>
    <cellStyle name="Percent 2 2 2 6 3 2 4 3" xfId="36546"/>
    <cellStyle name="Percent 2 2 2 6 3 2 5" xfId="36547"/>
    <cellStyle name="Percent 2 2 2 6 3 2 6" xfId="36548"/>
    <cellStyle name="Percent 2 2 2 6 3 2 7" xfId="36549"/>
    <cellStyle name="Percent 2 2 2 6 3 2 8" xfId="36550"/>
    <cellStyle name="Percent 2 2 2 6 3 2 9" xfId="36551"/>
    <cellStyle name="Percent 2 2 2 6 3 3" xfId="4979"/>
    <cellStyle name="Percent 2 2 2 6 3 3 2" xfId="36552"/>
    <cellStyle name="Percent 2 2 2 6 3 3 2 2" xfId="36553"/>
    <cellStyle name="Percent 2 2 2 6 3 3 2 3" xfId="36554"/>
    <cellStyle name="Percent 2 2 2 6 3 3 3" xfId="36555"/>
    <cellStyle name="Percent 2 2 2 6 3 3 4" xfId="36556"/>
    <cellStyle name="Percent 2 2 2 6 3 4" xfId="4980"/>
    <cellStyle name="Percent 2 2 2 6 3 4 2" xfId="36557"/>
    <cellStyle name="Percent 2 2 2 6 3 4 2 2" xfId="36558"/>
    <cellStyle name="Percent 2 2 2 6 3 4 2 3" xfId="36559"/>
    <cellStyle name="Percent 2 2 2 6 3 4 3" xfId="36560"/>
    <cellStyle name="Percent 2 2 2 6 3 4 4" xfId="36561"/>
    <cellStyle name="Percent 2 2 2 6 3 5" xfId="4981"/>
    <cellStyle name="Percent 2 2 2 6 3 5 2" xfId="36562"/>
    <cellStyle name="Percent 2 2 2 6 3 5 2 2" xfId="36563"/>
    <cellStyle name="Percent 2 2 2 6 3 5 3" xfId="36564"/>
    <cellStyle name="Percent 2 2 2 6 3 5 4" xfId="36565"/>
    <cellStyle name="Percent 2 2 2 6 3 6" xfId="36566"/>
    <cellStyle name="Percent 2 2 2 6 3 6 2" xfId="36567"/>
    <cellStyle name="Percent 2 2 2 6 3 6 3" xfId="36568"/>
    <cellStyle name="Percent 2 2 2 6 3 7" xfId="36569"/>
    <cellStyle name="Percent 2 2 2 6 3 8" xfId="36570"/>
    <cellStyle name="Percent 2 2 2 6 3 9" xfId="36571"/>
    <cellStyle name="Percent 2 2 2 6 4" xfId="4982"/>
    <cellStyle name="Percent 2 2 2 6 4 2" xfId="4983"/>
    <cellStyle name="Percent 2 2 2 6 4 2 2" xfId="36572"/>
    <cellStyle name="Percent 2 2 2 6 4 2 2 2" xfId="36573"/>
    <cellStyle name="Percent 2 2 2 6 4 2 2 3" xfId="36574"/>
    <cellStyle name="Percent 2 2 2 6 4 2 3" xfId="36575"/>
    <cellStyle name="Percent 2 2 2 6 4 2 4" xfId="36576"/>
    <cellStyle name="Percent 2 2 2 6 4 3" xfId="4984"/>
    <cellStyle name="Percent 2 2 2 6 4 3 2" xfId="36577"/>
    <cellStyle name="Percent 2 2 2 6 4 3 2 2" xfId="36578"/>
    <cellStyle name="Percent 2 2 2 6 4 3 2 3" xfId="36579"/>
    <cellStyle name="Percent 2 2 2 6 4 3 3" xfId="36580"/>
    <cellStyle name="Percent 2 2 2 6 4 3 4" xfId="36581"/>
    <cellStyle name="Percent 2 2 2 6 4 4" xfId="36582"/>
    <cellStyle name="Percent 2 2 2 6 4 4 2" xfId="36583"/>
    <cellStyle name="Percent 2 2 2 6 4 4 3" xfId="36584"/>
    <cellStyle name="Percent 2 2 2 6 4 5" xfId="36585"/>
    <cellStyle name="Percent 2 2 2 6 4 6" xfId="36586"/>
    <cellStyle name="Percent 2 2 2 6 4 7" xfId="36587"/>
    <cellStyle name="Percent 2 2 2 6 4 8" xfId="36588"/>
    <cellStyle name="Percent 2 2 2 6 4 9" xfId="36589"/>
    <cellStyle name="Percent 2 2 2 6 5" xfId="4985"/>
    <cellStyle name="Percent 2 2 2 6 5 2" xfId="4986"/>
    <cellStyle name="Percent 2 2 2 6 5 2 2" xfId="36590"/>
    <cellStyle name="Percent 2 2 2 6 5 2 2 2" xfId="36591"/>
    <cellStyle name="Percent 2 2 2 6 5 2 2 3" xfId="36592"/>
    <cellStyle name="Percent 2 2 2 6 5 2 3" xfId="36593"/>
    <cellStyle name="Percent 2 2 2 6 5 2 4" xfId="36594"/>
    <cellStyle name="Percent 2 2 2 6 5 3" xfId="4987"/>
    <cellStyle name="Percent 2 2 2 6 5 3 2" xfId="36595"/>
    <cellStyle name="Percent 2 2 2 6 5 3 2 2" xfId="36596"/>
    <cellStyle name="Percent 2 2 2 6 5 3 2 3" xfId="36597"/>
    <cellStyle name="Percent 2 2 2 6 5 3 3" xfId="36598"/>
    <cellStyle name="Percent 2 2 2 6 5 3 4" xfId="36599"/>
    <cellStyle name="Percent 2 2 2 6 5 4" xfId="36600"/>
    <cellStyle name="Percent 2 2 2 6 5 4 2" xfId="36601"/>
    <cellStyle name="Percent 2 2 2 6 5 4 3" xfId="36602"/>
    <cellStyle name="Percent 2 2 2 6 5 5" xfId="36603"/>
    <cellStyle name="Percent 2 2 2 6 5 6" xfId="36604"/>
    <cellStyle name="Percent 2 2 2 6 5 7" xfId="36605"/>
    <cellStyle name="Percent 2 2 2 6 5 8" xfId="36606"/>
    <cellStyle name="Percent 2 2 2 6 5 9" xfId="36607"/>
    <cellStyle name="Percent 2 2 2 6 6" xfId="4988"/>
    <cellStyle name="Percent 2 2 2 6 6 2" xfId="36608"/>
    <cellStyle name="Percent 2 2 2 6 6 2 2" xfId="36609"/>
    <cellStyle name="Percent 2 2 2 6 6 2 3" xfId="36610"/>
    <cellStyle name="Percent 2 2 2 6 6 3" xfId="36611"/>
    <cellStyle name="Percent 2 2 2 6 6 4" xfId="36612"/>
    <cellStyle name="Percent 2 2 2 6 7" xfId="4989"/>
    <cellStyle name="Percent 2 2 2 6 7 2" xfId="36613"/>
    <cellStyle name="Percent 2 2 2 6 7 2 2" xfId="36614"/>
    <cellStyle name="Percent 2 2 2 6 7 2 3" xfId="36615"/>
    <cellStyle name="Percent 2 2 2 6 7 3" xfId="36616"/>
    <cellStyle name="Percent 2 2 2 6 7 4" xfId="36617"/>
    <cellStyle name="Percent 2 2 2 6 8" xfId="4990"/>
    <cellStyle name="Percent 2 2 2 6 8 2" xfId="36618"/>
    <cellStyle name="Percent 2 2 2 6 8 2 2" xfId="36619"/>
    <cellStyle name="Percent 2 2 2 6 8 3" xfId="36620"/>
    <cellStyle name="Percent 2 2 2 6 8 4" xfId="36621"/>
    <cellStyle name="Percent 2 2 2 6 9" xfId="36622"/>
    <cellStyle name="Percent 2 2 2 6 9 2" xfId="36623"/>
    <cellStyle name="Percent 2 2 2 6 9 3" xfId="36624"/>
    <cellStyle name="Percent 2 2 2 7" xfId="4991"/>
    <cellStyle name="Percent 2 2 2 7 10" xfId="36625"/>
    <cellStyle name="Percent 2 2 2 7 11" xfId="36626"/>
    <cellStyle name="Percent 2 2 2 7 12" xfId="36627"/>
    <cellStyle name="Percent 2 2 2 7 13" xfId="36628"/>
    <cellStyle name="Percent 2 2 2 7 2" xfId="4992"/>
    <cellStyle name="Percent 2 2 2 7 2 10" xfId="36629"/>
    <cellStyle name="Percent 2 2 2 7 2 11" xfId="36630"/>
    <cellStyle name="Percent 2 2 2 7 2 2" xfId="4993"/>
    <cellStyle name="Percent 2 2 2 7 2 2 2" xfId="4994"/>
    <cellStyle name="Percent 2 2 2 7 2 2 2 2" xfId="36631"/>
    <cellStyle name="Percent 2 2 2 7 2 2 2 2 2" xfId="36632"/>
    <cellStyle name="Percent 2 2 2 7 2 2 2 2 3" xfId="36633"/>
    <cellStyle name="Percent 2 2 2 7 2 2 2 3" xfId="36634"/>
    <cellStyle name="Percent 2 2 2 7 2 2 2 4" xfId="36635"/>
    <cellStyle name="Percent 2 2 2 7 2 2 3" xfId="4995"/>
    <cellStyle name="Percent 2 2 2 7 2 2 3 2" xfId="36636"/>
    <cellStyle name="Percent 2 2 2 7 2 2 3 2 2" xfId="36637"/>
    <cellStyle name="Percent 2 2 2 7 2 2 3 2 3" xfId="36638"/>
    <cellStyle name="Percent 2 2 2 7 2 2 3 3" xfId="36639"/>
    <cellStyle name="Percent 2 2 2 7 2 2 3 4" xfId="36640"/>
    <cellStyle name="Percent 2 2 2 7 2 2 4" xfId="36641"/>
    <cellStyle name="Percent 2 2 2 7 2 2 4 2" xfId="36642"/>
    <cellStyle name="Percent 2 2 2 7 2 2 4 3" xfId="36643"/>
    <cellStyle name="Percent 2 2 2 7 2 2 5" xfId="36644"/>
    <cellStyle name="Percent 2 2 2 7 2 2 6" xfId="36645"/>
    <cellStyle name="Percent 2 2 2 7 2 2 7" xfId="36646"/>
    <cellStyle name="Percent 2 2 2 7 2 2 8" xfId="36647"/>
    <cellStyle name="Percent 2 2 2 7 2 2 9" xfId="36648"/>
    <cellStyle name="Percent 2 2 2 7 2 3" xfId="4996"/>
    <cellStyle name="Percent 2 2 2 7 2 3 2" xfId="36649"/>
    <cellStyle name="Percent 2 2 2 7 2 3 2 2" xfId="36650"/>
    <cellStyle name="Percent 2 2 2 7 2 3 2 3" xfId="36651"/>
    <cellStyle name="Percent 2 2 2 7 2 3 3" xfId="36652"/>
    <cellStyle name="Percent 2 2 2 7 2 3 4" xfId="36653"/>
    <cellStyle name="Percent 2 2 2 7 2 4" xfId="4997"/>
    <cellStyle name="Percent 2 2 2 7 2 4 2" xfId="36654"/>
    <cellStyle name="Percent 2 2 2 7 2 4 2 2" xfId="36655"/>
    <cellStyle name="Percent 2 2 2 7 2 4 2 3" xfId="36656"/>
    <cellStyle name="Percent 2 2 2 7 2 4 3" xfId="36657"/>
    <cellStyle name="Percent 2 2 2 7 2 4 4" xfId="36658"/>
    <cellStyle name="Percent 2 2 2 7 2 5" xfId="4998"/>
    <cellStyle name="Percent 2 2 2 7 2 5 2" xfId="36659"/>
    <cellStyle name="Percent 2 2 2 7 2 5 2 2" xfId="36660"/>
    <cellStyle name="Percent 2 2 2 7 2 5 3" xfId="36661"/>
    <cellStyle name="Percent 2 2 2 7 2 5 4" xfId="36662"/>
    <cellStyle name="Percent 2 2 2 7 2 6" xfId="36663"/>
    <cellStyle name="Percent 2 2 2 7 2 6 2" xfId="36664"/>
    <cellStyle name="Percent 2 2 2 7 2 6 3" xfId="36665"/>
    <cellStyle name="Percent 2 2 2 7 2 7" xfId="36666"/>
    <cellStyle name="Percent 2 2 2 7 2 8" xfId="36667"/>
    <cellStyle name="Percent 2 2 2 7 2 9" xfId="36668"/>
    <cellStyle name="Percent 2 2 2 7 3" xfId="4999"/>
    <cellStyle name="Percent 2 2 2 7 3 2" xfId="5000"/>
    <cellStyle name="Percent 2 2 2 7 3 2 2" xfId="36669"/>
    <cellStyle name="Percent 2 2 2 7 3 2 2 2" xfId="36670"/>
    <cellStyle name="Percent 2 2 2 7 3 2 2 3" xfId="36671"/>
    <cellStyle name="Percent 2 2 2 7 3 2 3" xfId="36672"/>
    <cellStyle name="Percent 2 2 2 7 3 2 4" xfId="36673"/>
    <cellStyle name="Percent 2 2 2 7 3 3" xfId="5001"/>
    <cellStyle name="Percent 2 2 2 7 3 3 2" xfId="36674"/>
    <cellStyle name="Percent 2 2 2 7 3 3 2 2" xfId="36675"/>
    <cellStyle name="Percent 2 2 2 7 3 3 2 3" xfId="36676"/>
    <cellStyle name="Percent 2 2 2 7 3 3 3" xfId="36677"/>
    <cellStyle name="Percent 2 2 2 7 3 3 4" xfId="36678"/>
    <cellStyle name="Percent 2 2 2 7 3 4" xfId="36679"/>
    <cellStyle name="Percent 2 2 2 7 3 4 2" xfId="36680"/>
    <cellStyle name="Percent 2 2 2 7 3 4 3" xfId="36681"/>
    <cellStyle name="Percent 2 2 2 7 3 5" xfId="36682"/>
    <cellStyle name="Percent 2 2 2 7 3 6" xfId="36683"/>
    <cellStyle name="Percent 2 2 2 7 3 7" xfId="36684"/>
    <cellStyle name="Percent 2 2 2 7 3 8" xfId="36685"/>
    <cellStyle name="Percent 2 2 2 7 3 9" xfId="36686"/>
    <cellStyle name="Percent 2 2 2 7 4" xfId="5002"/>
    <cellStyle name="Percent 2 2 2 7 4 2" xfId="5003"/>
    <cellStyle name="Percent 2 2 2 7 4 2 2" xfId="36687"/>
    <cellStyle name="Percent 2 2 2 7 4 2 2 2" xfId="36688"/>
    <cellStyle name="Percent 2 2 2 7 4 2 2 3" xfId="36689"/>
    <cellStyle name="Percent 2 2 2 7 4 2 3" xfId="36690"/>
    <cellStyle name="Percent 2 2 2 7 4 2 4" xfId="36691"/>
    <cellStyle name="Percent 2 2 2 7 4 3" xfId="5004"/>
    <cellStyle name="Percent 2 2 2 7 4 3 2" xfId="36692"/>
    <cellStyle name="Percent 2 2 2 7 4 3 2 2" xfId="36693"/>
    <cellStyle name="Percent 2 2 2 7 4 3 2 3" xfId="36694"/>
    <cellStyle name="Percent 2 2 2 7 4 3 3" xfId="36695"/>
    <cellStyle name="Percent 2 2 2 7 4 3 4" xfId="36696"/>
    <cellStyle name="Percent 2 2 2 7 4 4" xfId="36697"/>
    <cellStyle name="Percent 2 2 2 7 4 4 2" xfId="36698"/>
    <cellStyle name="Percent 2 2 2 7 4 4 3" xfId="36699"/>
    <cellStyle name="Percent 2 2 2 7 4 5" xfId="36700"/>
    <cellStyle name="Percent 2 2 2 7 4 6" xfId="36701"/>
    <cellStyle name="Percent 2 2 2 7 4 7" xfId="36702"/>
    <cellStyle name="Percent 2 2 2 7 4 8" xfId="36703"/>
    <cellStyle name="Percent 2 2 2 7 4 9" xfId="36704"/>
    <cellStyle name="Percent 2 2 2 7 5" xfId="5005"/>
    <cellStyle name="Percent 2 2 2 7 5 2" xfId="36705"/>
    <cellStyle name="Percent 2 2 2 7 5 2 2" xfId="36706"/>
    <cellStyle name="Percent 2 2 2 7 5 2 3" xfId="36707"/>
    <cellStyle name="Percent 2 2 2 7 5 3" xfId="36708"/>
    <cellStyle name="Percent 2 2 2 7 5 4" xfId="36709"/>
    <cellStyle name="Percent 2 2 2 7 6" xfId="5006"/>
    <cellStyle name="Percent 2 2 2 7 6 2" xfId="36710"/>
    <cellStyle name="Percent 2 2 2 7 6 2 2" xfId="36711"/>
    <cellStyle name="Percent 2 2 2 7 6 2 3" xfId="36712"/>
    <cellStyle name="Percent 2 2 2 7 6 3" xfId="36713"/>
    <cellStyle name="Percent 2 2 2 7 6 4" xfId="36714"/>
    <cellStyle name="Percent 2 2 2 7 7" xfId="5007"/>
    <cellStyle name="Percent 2 2 2 7 7 2" xfId="36715"/>
    <cellStyle name="Percent 2 2 2 7 7 2 2" xfId="36716"/>
    <cellStyle name="Percent 2 2 2 7 7 3" xfId="36717"/>
    <cellStyle name="Percent 2 2 2 7 7 4" xfId="36718"/>
    <cellStyle name="Percent 2 2 2 7 8" xfId="36719"/>
    <cellStyle name="Percent 2 2 2 7 8 2" xfId="36720"/>
    <cellStyle name="Percent 2 2 2 7 8 3" xfId="36721"/>
    <cellStyle name="Percent 2 2 2 7 9" xfId="36722"/>
    <cellStyle name="Percent 2 2 2 8" xfId="5008"/>
    <cellStyle name="Percent 2 2 2 8 10" xfId="36723"/>
    <cellStyle name="Percent 2 2 2 8 11" xfId="36724"/>
    <cellStyle name="Percent 2 2 2 8 2" xfId="5009"/>
    <cellStyle name="Percent 2 2 2 8 2 2" xfId="5010"/>
    <cellStyle name="Percent 2 2 2 8 2 2 2" xfId="36725"/>
    <cellStyle name="Percent 2 2 2 8 2 2 2 2" xfId="36726"/>
    <cellStyle name="Percent 2 2 2 8 2 2 2 3" xfId="36727"/>
    <cellStyle name="Percent 2 2 2 8 2 2 3" xfId="36728"/>
    <cellStyle name="Percent 2 2 2 8 2 2 4" xfId="36729"/>
    <cellStyle name="Percent 2 2 2 8 2 3" xfId="5011"/>
    <cellStyle name="Percent 2 2 2 8 2 3 2" xfId="36730"/>
    <cellStyle name="Percent 2 2 2 8 2 3 2 2" xfId="36731"/>
    <cellStyle name="Percent 2 2 2 8 2 3 2 3" xfId="36732"/>
    <cellStyle name="Percent 2 2 2 8 2 3 3" xfId="36733"/>
    <cellStyle name="Percent 2 2 2 8 2 3 4" xfId="36734"/>
    <cellStyle name="Percent 2 2 2 8 2 4" xfId="36735"/>
    <cellStyle name="Percent 2 2 2 8 2 4 2" xfId="36736"/>
    <cellStyle name="Percent 2 2 2 8 2 4 3" xfId="36737"/>
    <cellStyle name="Percent 2 2 2 8 2 5" xfId="36738"/>
    <cellStyle name="Percent 2 2 2 8 2 6" xfId="36739"/>
    <cellStyle name="Percent 2 2 2 8 2 7" xfId="36740"/>
    <cellStyle name="Percent 2 2 2 8 2 8" xfId="36741"/>
    <cellStyle name="Percent 2 2 2 8 2 9" xfId="36742"/>
    <cellStyle name="Percent 2 2 2 8 3" xfId="5012"/>
    <cellStyle name="Percent 2 2 2 8 3 2" xfId="36743"/>
    <cellStyle name="Percent 2 2 2 8 3 2 2" xfId="36744"/>
    <cellStyle name="Percent 2 2 2 8 3 2 3" xfId="36745"/>
    <cellStyle name="Percent 2 2 2 8 3 3" xfId="36746"/>
    <cellStyle name="Percent 2 2 2 8 3 4" xfId="36747"/>
    <cellStyle name="Percent 2 2 2 8 4" xfId="5013"/>
    <cellStyle name="Percent 2 2 2 8 4 2" xfId="36748"/>
    <cellStyle name="Percent 2 2 2 8 4 2 2" xfId="36749"/>
    <cellStyle name="Percent 2 2 2 8 4 2 3" xfId="36750"/>
    <cellStyle name="Percent 2 2 2 8 4 3" xfId="36751"/>
    <cellStyle name="Percent 2 2 2 8 4 4" xfId="36752"/>
    <cellStyle name="Percent 2 2 2 8 5" xfId="5014"/>
    <cellStyle name="Percent 2 2 2 8 5 2" xfId="36753"/>
    <cellStyle name="Percent 2 2 2 8 5 2 2" xfId="36754"/>
    <cellStyle name="Percent 2 2 2 8 5 3" xfId="36755"/>
    <cellStyle name="Percent 2 2 2 8 5 4" xfId="36756"/>
    <cellStyle name="Percent 2 2 2 8 6" xfId="36757"/>
    <cellStyle name="Percent 2 2 2 8 6 2" xfId="36758"/>
    <cellStyle name="Percent 2 2 2 8 6 3" xfId="36759"/>
    <cellStyle name="Percent 2 2 2 8 7" xfId="36760"/>
    <cellStyle name="Percent 2 2 2 8 8" xfId="36761"/>
    <cellStyle name="Percent 2 2 2 8 9" xfId="36762"/>
    <cellStyle name="Percent 2 2 2 9" xfId="5015"/>
    <cellStyle name="Percent 2 2 2 9 2" xfId="5016"/>
    <cellStyle name="Percent 2 2 2 9 2 2" xfId="36763"/>
    <cellStyle name="Percent 2 2 2 9 2 2 2" xfId="36764"/>
    <cellStyle name="Percent 2 2 2 9 2 2 3" xfId="36765"/>
    <cellStyle name="Percent 2 2 2 9 2 3" xfId="36766"/>
    <cellStyle name="Percent 2 2 2 9 2 4" xfId="36767"/>
    <cellStyle name="Percent 2 2 2 9 3" xfId="5017"/>
    <cellStyle name="Percent 2 2 2 9 3 2" xfId="36768"/>
    <cellStyle name="Percent 2 2 2 9 3 2 2" xfId="36769"/>
    <cellStyle name="Percent 2 2 2 9 3 2 3" xfId="36770"/>
    <cellStyle name="Percent 2 2 2 9 3 3" xfId="36771"/>
    <cellStyle name="Percent 2 2 2 9 3 4" xfId="36772"/>
    <cellStyle name="Percent 2 2 2 9 4" xfId="36773"/>
    <cellStyle name="Percent 2 2 2 9 4 2" xfId="36774"/>
    <cellStyle name="Percent 2 2 2 9 4 3" xfId="36775"/>
    <cellStyle name="Percent 2 2 2 9 5" xfId="36776"/>
    <cellStyle name="Percent 2 2 2 9 6" xfId="36777"/>
    <cellStyle name="Percent 2 2 2 9 7" xfId="36778"/>
    <cellStyle name="Percent 2 2 2 9 8" xfId="36779"/>
    <cellStyle name="Percent 2 2 2 9 9" xfId="36780"/>
    <cellStyle name="Percent 2 2 20" xfId="5018"/>
    <cellStyle name="Percent 2 2 20 2" xfId="36781"/>
    <cellStyle name="Percent 2 2 20 2 2" xfId="36782"/>
    <cellStyle name="Percent 2 2 20 2 3" xfId="36783"/>
    <cellStyle name="Percent 2 2 20 3" xfId="36784"/>
    <cellStyle name="Percent 2 2 20 4" xfId="36785"/>
    <cellStyle name="Percent 2 2 21" xfId="5019"/>
    <cellStyle name="Percent 2 2 21 2" xfId="36786"/>
    <cellStyle name="Percent 2 2 21 2 2" xfId="36787"/>
    <cellStyle name="Percent 2 2 21 3" xfId="36788"/>
    <cellStyle name="Percent 2 2 21 4" xfId="36789"/>
    <cellStyle name="Percent 2 2 22" xfId="36790"/>
    <cellStyle name="Percent 2 2 22 2" xfId="36791"/>
    <cellStyle name="Percent 2 2 22 3" xfId="36792"/>
    <cellStyle name="Percent 2 2 23" xfId="36793"/>
    <cellStyle name="Percent 2 2 24" xfId="36794"/>
    <cellStyle name="Percent 2 2 25" xfId="36795"/>
    <cellStyle name="Percent 2 2 26" xfId="36796"/>
    <cellStyle name="Percent 2 2 27" xfId="36797"/>
    <cellStyle name="Percent 2 2 28" xfId="36798"/>
    <cellStyle name="Percent 2 2 29" xfId="36799"/>
    <cellStyle name="Percent 2 2 29 2" xfId="36800"/>
    <cellStyle name="Percent 2 2 3" xfId="5020"/>
    <cellStyle name="Percent 2 2 3 10" xfId="5021"/>
    <cellStyle name="Percent 2 2 3 10 2" xfId="5022"/>
    <cellStyle name="Percent 2 2 3 10 2 2" xfId="36801"/>
    <cellStyle name="Percent 2 2 3 10 2 2 2" xfId="36802"/>
    <cellStyle name="Percent 2 2 3 10 2 2 3" xfId="36803"/>
    <cellStyle name="Percent 2 2 3 10 2 3" xfId="36804"/>
    <cellStyle name="Percent 2 2 3 10 2 4" xfId="36805"/>
    <cellStyle name="Percent 2 2 3 10 3" xfId="5023"/>
    <cellStyle name="Percent 2 2 3 10 3 2" xfId="36806"/>
    <cellStyle name="Percent 2 2 3 10 3 2 2" xfId="36807"/>
    <cellStyle name="Percent 2 2 3 10 3 2 3" xfId="36808"/>
    <cellStyle name="Percent 2 2 3 10 3 3" xfId="36809"/>
    <cellStyle name="Percent 2 2 3 10 3 4" xfId="36810"/>
    <cellStyle name="Percent 2 2 3 10 4" xfId="36811"/>
    <cellStyle name="Percent 2 2 3 10 4 2" xfId="36812"/>
    <cellStyle name="Percent 2 2 3 10 4 3" xfId="36813"/>
    <cellStyle name="Percent 2 2 3 10 5" xfId="36814"/>
    <cellStyle name="Percent 2 2 3 10 6" xfId="36815"/>
    <cellStyle name="Percent 2 2 3 10 7" xfId="36816"/>
    <cellStyle name="Percent 2 2 3 10 8" xfId="36817"/>
    <cellStyle name="Percent 2 2 3 10 9" xfId="36818"/>
    <cellStyle name="Percent 2 2 3 11" xfId="5024"/>
    <cellStyle name="Percent 2 2 3 11 2" xfId="5025"/>
    <cellStyle name="Percent 2 2 3 11 2 2" xfId="36819"/>
    <cellStyle name="Percent 2 2 3 11 2 2 2" xfId="36820"/>
    <cellStyle name="Percent 2 2 3 11 2 2 3" xfId="36821"/>
    <cellStyle name="Percent 2 2 3 11 2 3" xfId="36822"/>
    <cellStyle name="Percent 2 2 3 11 2 4" xfId="36823"/>
    <cellStyle name="Percent 2 2 3 11 3" xfId="36824"/>
    <cellStyle name="Percent 2 2 3 11 3 2" xfId="36825"/>
    <cellStyle name="Percent 2 2 3 11 3 3" xfId="36826"/>
    <cellStyle name="Percent 2 2 3 11 4" xfId="36827"/>
    <cellStyle name="Percent 2 2 3 11 5" xfId="36828"/>
    <cellStyle name="Percent 2 2 3 11 6" xfId="36829"/>
    <cellStyle name="Percent 2 2 3 11 7" xfId="36830"/>
    <cellStyle name="Percent 2 2 3 11 8" xfId="36831"/>
    <cellStyle name="Percent 2 2 3 12" xfId="5026"/>
    <cellStyle name="Percent 2 2 3 12 2" xfId="36832"/>
    <cellStyle name="Percent 2 2 3 12 2 2" xfId="36833"/>
    <cellStyle name="Percent 2 2 3 12 2 3" xfId="36834"/>
    <cellStyle name="Percent 2 2 3 12 3" xfId="36835"/>
    <cellStyle name="Percent 2 2 3 12 4" xfId="36836"/>
    <cellStyle name="Percent 2 2 3 13" xfId="5027"/>
    <cellStyle name="Percent 2 2 3 13 2" xfId="36837"/>
    <cellStyle name="Percent 2 2 3 13 2 2" xfId="36838"/>
    <cellStyle name="Percent 2 2 3 13 2 3" xfId="36839"/>
    <cellStyle name="Percent 2 2 3 13 3" xfId="36840"/>
    <cellStyle name="Percent 2 2 3 13 4" xfId="36841"/>
    <cellStyle name="Percent 2 2 3 14" xfId="5028"/>
    <cellStyle name="Percent 2 2 3 14 2" xfId="36842"/>
    <cellStyle name="Percent 2 2 3 14 2 2" xfId="36843"/>
    <cellStyle name="Percent 2 2 3 14 3" xfId="36844"/>
    <cellStyle name="Percent 2 2 3 14 4" xfId="36845"/>
    <cellStyle name="Percent 2 2 3 15" xfId="36846"/>
    <cellStyle name="Percent 2 2 3 15 2" xfId="36847"/>
    <cellStyle name="Percent 2 2 3 15 3" xfId="36848"/>
    <cellStyle name="Percent 2 2 3 16" xfId="36849"/>
    <cellStyle name="Percent 2 2 3 17" xfId="36850"/>
    <cellStyle name="Percent 2 2 3 18" xfId="36851"/>
    <cellStyle name="Percent 2 2 3 19" xfId="36852"/>
    <cellStyle name="Percent 2 2 3 2" xfId="5029"/>
    <cellStyle name="Percent 2 2 3 2 10" xfId="5030"/>
    <cellStyle name="Percent 2 2 3 2 10 2" xfId="36853"/>
    <cellStyle name="Percent 2 2 3 2 10 2 2" xfId="36854"/>
    <cellStyle name="Percent 2 2 3 2 10 2 3" xfId="36855"/>
    <cellStyle name="Percent 2 2 3 2 10 3" xfId="36856"/>
    <cellStyle name="Percent 2 2 3 2 10 4" xfId="36857"/>
    <cellStyle name="Percent 2 2 3 2 11" xfId="5031"/>
    <cellStyle name="Percent 2 2 3 2 11 2" xfId="36858"/>
    <cellStyle name="Percent 2 2 3 2 11 2 2" xfId="36859"/>
    <cellStyle name="Percent 2 2 3 2 11 2 3" xfId="36860"/>
    <cellStyle name="Percent 2 2 3 2 11 3" xfId="36861"/>
    <cellStyle name="Percent 2 2 3 2 11 4" xfId="36862"/>
    <cellStyle name="Percent 2 2 3 2 12" xfId="5032"/>
    <cellStyle name="Percent 2 2 3 2 12 2" xfId="36863"/>
    <cellStyle name="Percent 2 2 3 2 12 2 2" xfId="36864"/>
    <cellStyle name="Percent 2 2 3 2 12 3" xfId="36865"/>
    <cellStyle name="Percent 2 2 3 2 12 4" xfId="36866"/>
    <cellStyle name="Percent 2 2 3 2 13" xfId="36867"/>
    <cellStyle name="Percent 2 2 3 2 13 2" xfId="36868"/>
    <cellStyle name="Percent 2 2 3 2 13 3" xfId="36869"/>
    <cellStyle name="Percent 2 2 3 2 14" xfId="36870"/>
    <cellStyle name="Percent 2 2 3 2 15" xfId="36871"/>
    <cellStyle name="Percent 2 2 3 2 16" xfId="36872"/>
    <cellStyle name="Percent 2 2 3 2 17" xfId="36873"/>
    <cellStyle name="Percent 2 2 3 2 18" xfId="36874"/>
    <cellStyle name="Percent 2 2 3 2 2" xfId="5033"/>
    <cellStyle name="Percent 2 2 3 2 2 10" xfId="36875"/>
    <cellStyle name="Percent 2 2 3 2 2 11" xfId="36876"/>
    <cellStyle name="Percent 2 2 3 2 2 12" xfId="36877"/>
    <cellStyle name="Percent 2 2 3 2 2 13" xfId="36878"/>
    <cellStyle name="Percent 2 2 3 2 2 14" xfId="36879"/>
    <cellStyle name="Percent 2 2 3 2 2 2" xfId="5034"/>
    <cellStyle name="Percent 2 2 3 2 2 2 10" xfId="36880"/>
    <cellStyle name="Percent 2 2 3 2 2 2 11" xfId="36881"/>
    <cellStyle name="Percent 2 2 3 2 2 2 2" xfId="5035"/>
    <cellStyle name="Percent 2 2 3 2 2 2 2 2" xfId="5036"/>
    <cellStyle name="Percent 2 2 3 2 2 2 2 2 2" xfId="36882"/>
    <cellStyle name="Percent 2 2 3 2 2 2 2 2 2 2" xfId="36883"/>
    <cellStyle name="Percent 2 2 3 2 2 2 2 2 2 3" xfId="36884"/>
    <cellStyle name="Percent 2 2 3 2 2 2 2 2 3" xfId="36885"/>
    <cellStyle name="Percent 2 2 3 2 2 2 2 2 4" xfId="36886"/>
    <cellStyle name="Percent 2 2 3 2 2 2 2 3" xfId="5037"/>
    <cellStyle name="Percent 2 2 3 2 2 2 2 3 2" xfId="36887"/>
    <cellStyle name="Percent 2 2 3 2 2 2 2 3 2 2" xfId="36888"/>
    <cellStyle name="Percent 2 2 3 2 2 2 2 3 2 3" xfId="36889"/>
    <cellStyle name="Percent 2 2 3 2 2 2 2 3 3" xfId="36890"/>
    <cellStyle name="Percent 2 2 3 2 2 2 2 3 4" xfId="36891"/>
    <cellStyle name="Percent 2 2 3 2 2 2 2 4" xfId="36892"/>
    <cellStyle name="Percent 2 2 3 2 2 2 2 4 2" xfId="36893"/>
    <cellStyle name="Percent 2 2 3 2 2 2 2 4 3" xfId="36894"/>
    <cellStyle name="Percent 2 2 3 2 2 2 2 5" xfId="36895"/>
    <cellStyle name="Percent 2 2 3 2 2 2 2 6" xfId="36896"/>
    <cellStyle name="Percent 2 2 3 2 2 2 2 7" xfId="36897"/>
    <cellStyle name="Percent 2 2 3 2 2 2 2 8" xfId="36898"/>
    <cellStyle name="Percent 2 2 3 2 2 2 2 9" xfId="36899"/>
    <cellStyle name="Percent 2 2 3 2 2 2 3" xfId="5038"/>
    <cellStyle name="Percent 2 2 3 2 2 2 3 2" xfId="36900"/>
    <cellStyle name="Percent 2 2 3 2 2 2 3 2 2" xfId="36901"/>
    <cellStyle name="Percent 2 2 3 2 2 2 3 2 3" xfId="36902"/>
    <cellStyle name="Percent 2 2 3 2 2 2 3 3" xfId="36903"/>
    <cellStyle name="Percent 2 2 3 2 2 2 3 4" xfId="36904"/>
    <cellStyle name="Percent 2 2 3 2 2 2 4" xfId="5039"/>
    <cellStyle name="Percent 2 2 3 2 2 2 4 2" xfId="36905"/>
    <cellStyle name="Percent 2 2 3 2 2 2 4 2 2" xfId="36906"/>
    <cellStyle name="Percent 2 2 3 2 2 2 4 2 3" xfId="36907"/>
    <cellStyle name="Percent 2 2 3 2 2 2 4 3" xfId="36908"/>
    <cellStyle name="Percent 2 2 3 2 2 2 4 4" xfId="36909"/>
    <cellStyle name="Percent 2 2 3 2 2 2 5" xfId="5040"/>
    <cellStyle name="Percent 2 2 3 2 2 2 5 2" xfId="36910"/>
    <cellStyle name="Percent 2 2 3 2 2 2 5 2 2" xfId="36911"/>
    <cellStyle name="Percent 2 2 3 2 2 2 5 3" xfId="36912"/>
    <cellStyle name="Percent 2 2 3 2 2 2 5 4" xfId="36913"/>
    <cellStyle name="Percent 2 2 3 2 2 2 6" xfId="36914"/>
    <cellStyle name="Percent 2 2 3 2 2 2 6 2" xfId="36915"/>
    <cellStyle name="Percent 2 2 3 2 2 2 6 3" xfId="36916"/>
    <cellStyle name="Percent 2 2 3 2 2 2 7" xfId="36917"/>
    <cellStyle name="Percent 2 2 3 2 2 2 8" xfId="36918"/>
    <cellStyle name="Percent 2 2 3 2 2 2 9" xfId="36919"/>
    <cellStyle name="Percent 2 2 3 2 2 3" xfId="5041"/>
    <cellStyle name="Percent 2 2 3 2 2 3 10" xfId="36920"/>
    <cellStyle name="Percent 2 2 3 2 2 3 11" xfId="36921"/>
    <cellStyle name="Percent 2 2 3 2 2 3 2" xfId="5042"/>
    <cellStyle name="Percent 2 2 3 2 2 3 2 2" xfId="5043"/>
    <cellStyle name="Percent 2 2 3 2 2 3 2 2 2" xfId="36922"/>
    <cellStyle name="Percent 2 2 3 2 2 3 2 2 2 2" xfId="36923"/>
    <cellStyle name="Percent 2 2 3 2 2 3 2 2 2 3" xfId="36924"/>
    <cellStyle name="Percent 2 2 3 2 2 3 2 2 3" xfId="36925"/>
    <cellStyle name="Percent 2 2 3 2 2 3 2 2 4" xfId="36926"/>
    <cellStyle name="Percent 2 2 3 2 2 3 2 3" xfId="5044"/>
    <cellStyle name="Percent 2 2 3 2 2 3 2 3 2" xfId="36927"/>
    <cellStyle name="Percent 2 2 3 2 2 3 2 3 2 2" xfId="36928"/>
    <cellStyle name="Percent 2 2 3 2 2 3 2 3 2 3" xfId="36929"/>
    <cellStyle name="Percent 2 2 3 2 2 3 2 3 3" xfId="36930"/>
    <cellStyle name="Percent 2 2 3 2 2 3 2 3 4" xfId="36931"/>
    <cellStyle name="Percent 2 2 3 2 2 3 2 4" xfId="36932"/>
    <cellStyle name="Percent 2 2 3 2 2 3 2 4 2" xfId="36933"/>
    <cellStyle name="Percent 2 2 3 2 2 3 2 4 3" xfId="36934"/>
    <cellStyle name="Percent 2 2 3 2 2 3 2 5" xfId="36935"/>
    <cellStyle name="Percent 2 2 3 2 2 3 2 6" xfId="36936"/>
    <cellStyle name="Percent 2 2 3 2 2 3 2 7" xfId="36937"/>
    <cellStyle name="Percent 2 2 3 2 2 3 2 8" xfId="36938"/>
    <cellStyle name="Percent 2 2 3 2 2 3 2 9" xfId="36939"/>
    <cellStyle name="Percent 2 2 3 2 2 3 3" xfId="5045"/>
    <cellStyle name="Percent 2 2 3 2 2 3 3 2" xfId="36940"/>
    <cellStyle name="Percent 2 2 3 2 2 3 3 2 2" xfId="36941"/>
    <cellStyle name="Percent 2 2 3 2 2 3 3 2 3" xfId="36942"/>
    <cellStyle name="Percent 2 2 3 2 2 3 3 3" xfId="36943"/>
    <cellStyle name="Percent 2 2 3 2 2 3 3 4" xfId="36944"/>
    <cellStyle name="Percent 2 2 3 2 2 3 4" xfId="5046"/>
    <cellStyle name="Percent 2 2 3 2 2 3 4 2" xfId="36945"/>
    <cellStyle name="Percent 2 2 3 2 2 3 4 2 2" xfId="36946"/>
    <cellStyle name="Percent 2 2 3 2 2 3 4 2 3" xfId="36947"/>
    <cellStyle name="Percent 2 2 3 2 2 3 4 3" xfId="36948"/>
    <cellStyle name="Percent 2 2 3 2 2 3 4 4" xfId="36949"/>
    <cellStyle name="Percent 2 2 3 2 2 3 5" xfId="5047"/>
    <cellStyle name="Percent 2 2 3 2 2 3 5 2" xfId="36950"/>
    <cellStyle name="Percent 2 2 3 2 2 3 5 2 2" xfId="36951"/>
    <cellStyle name="Percent 2 2 3 2 2 3 5 3" xfId="36952"/>
    <cellStyle name="Percent 2 2 3 2 2 3 5 4" xfId="36953"/>
    <cellStyle name="Percent 2 2 3 2 2 3 6" xfId="36954"/>
    <cellStyle name="Percent 2 2 3 2 2 3 6 2" xfId="36955"/>
    <cellStyle name="Percent 2 2 3 2 2 3 6 3" xfId="36956"/>
    <cellStyle name="Percent 2 2 3 2 2 3 7" xfId="36957"/>
    <cellStyle name="Percent 2 2 3 2 2 3 8" xfId="36958"/>
    <cellStyle name="Percent 2 2 3 2 2 3 9" xfId="36959"/>
    <cellStyle name="Percent 2 2 3 2 2 4" xfId="5048"/>
    <cellStyle name="Percent 2 2 3 2 2 4 2" xfId="5049"/>
    <cellStyle name="Percent 2 2 3 2 2 4 2 2" xfId="36960"/>
    <cellStyle name="Percent 2 2 3 2 2 4 2 2 2" xfId="36961"/>
    <cellStyle name="Percent 2 2 3 2 2 4 2 2 3" xfId="36962"/>
    <cellStyle name="Percent 2 2 3 2 2 4 2 3" xfId="36963"/>
    <cellStyle name="Percent 2 2 3 2 2 4 2 4" xfId="36964"/>
    <cellStyle name="Percent 2 2 3 2 2 4 3" xfId="5050"/>
    <cellStyle name="Percent 2 2 3 2 2 4 3 2" xfId="36965"/>
    <cellStyle name="Percent 2 2 3 2 2 4 3 2 2" xfId="36966"/>
    <cellStyle name="Percent 2 2 3 2 2 4 3 2 3" xfId="36967"/>
    <cellStyle name="Percent 2 2 3 2 2 4 3 3" xfId="36968"/>
    <cellStyle name="Percent 2 2 3 2 2 4 3 4" xfId="36969"/>
    <cellStyle name="Percent 2 2 3 2 2 4 4" xfId="36970"/>
    <cellStyle name="Percent 2 2 3 2 2 4 4 2" xfId="36971"/>
    <cellStyle name="Percent 2 2 3 2 2 4 4 3" xfId="36972"/>
    <cellStyle name="Percent 2 2 3 2 2 4 5" xfId="36973"/>
    <cellStyle name="Percent 2 2 3 2 2 4 6" xfId="36974"/>
    <cellStyle name="Percent 2 2 3 2 2 4 7" xfId="36975"/>
    <cellStyle name="Percent 2 2 3 2 2 4 8" xfId="36976"/>
    <cellStyle name="Percent 2 2 3 2 2 4 9" xfId="36977"/>
    <cellStyle name="Percent 2 2 3 2 2 5" xfId="5051"/>
    <cellStyle name="Percent 2 2 3 2 2 5 2" xfId="5052"/>
    <cellStyle name="Percent 2 2 3 2 2 5 2 2" xfId="36978"/>
    <cellStyle name="Percent 2 2 3 2 2 5 2 2 2" xfId="36979"/>
    <cellStyle name="Percent 2 2 3 2 2 5 2 2 3" xfId="36980"/>
    <cellStyle name="Percent 2 2 3 2 2 5 2 3" xfId="36981"/>
    <cellStyle name="Percent 2 2 3 2 2 5 2 4" xfId="36982"/>
    <cellStyle name="Percent 2 2 3 2 2 5 3" xfId="5053"/>
    <cellStyle name="Percent 2 2 3 2 2 5 3 2" xfId="36983"/>
    <cellStyle name="Percent 2 2 3 2 2 5 3 2 2" xfId="36984"/>
    <cellStyle name="Percent 2 2 3 2 2 5 3 2 3" xfId="36985"/>
    <cellStyle name="Percent 2 2 3 2 2 5 3 3" xfId="36986"/>
    <cellStyle name="Percent 2 2 3 2 2 5 3 4" xfId="36987"/>
    <cellStyle name="Percent 2 2 3 2 2 5 4" xfId="36988"/>
    <cellStyle name="Percent 2 2 3 2 2 5 4 2" xfId="36989"/>
    <cellStyle name="Percent 2 2 3 2 2 5 4 3" xfId="36990"/>
    <cellStyle name="Percent 2 2 3 2 2 5 5" xfId="36991"/>
    <cellStyle name="Percent 2 2 3 2 2 5 6" xfId="36992"/>
    <cellStyle name="Percent 2 2 3 2 2 5 7" xfId="36993"/>
    <cellStyle name="Percent 2 2 3 2 2 5 8" xfId="36994"/>
    <cellStyle name="Percent 2 2 3 2 2 5 9" xfId="36995"/>
    <cellStyle name="Percent 2 2 3 2 2 6" xfId="5054"/>
    <cellStyle name="Percent 2 2 3 2 2 6 2" xfId="36996"/>
    <cellStyle name="Percent 2 2 3 2 2 6 2 2" xfId="36997"/>
    <cellStyle name="Percent 2 2 3 2 2 6 2 3" xfId="36998"/>
    <cellStyle name="Percent 2 2 3 2 2 6 3" xfId="36999"/>
    <cellStyle name="Percent 2 2 3 2 2 6 4" xfId="37000"/>
    <cellStyle name="Percent 2 2 3 2 2 7" xfId="5055"/>
    <cellStyle name="Percent 2 2 3 2 2 7 2" xfId="37001"/>
    <cellStyle name="Percent 2 2 3 2 2 7 2 2" xfId="37002"/>
    <cellStyle name="Percent 2 2 3 2 2 7 2 3" xfId="37003"/>
    <cellStyle name="Percent 2 2 3 2 2 7 3" xfId="37004"/>
    <cellStyle name="Percent 2 2 3 2 2 7 4" xfId="37005"/>
    <cellStyle name="Percent 2 2 3 2 2 8" xfId="5056"/>
    <cellStyle name="Percent 2 2 3 2 2 8 2" xfId="37006"/>
    <cellStyle name="Percent 2 2 3 2 2 8 2 2" xfId="37007"/>
    <cellStyle name="Percent 2 2 3 2 2 8 3" xfId="37008"/>
    <cellStyle name="Percent 2 2 3 2 2 8 4" xfId="37009"/>
    <cellStyle name="Percent 2 2 3 2 2 9" xfId="37010"/>
    <cellStyle name="Percent 2 2 3 2 2 9 2" xfId="37011"/>
    <cellStyle name="Percent 2 2 3 2 2 9 3" xfId="37012"/>
    <cellStyle name="Percent 2 2 3 2 3" xfId="5057"/>
    <cellStyle name="Percent 2 2 3 2 3 10" xfId="37013"/>
    <cellStyle name="Percent 2 2 3 2 3 11" xfId="37014"/>
    <cellStyle name="Percent 2 2 3 2 3 12" xfId="37015"/>
    <cellStyle name="Percent 2 2 3 2 3 13" xfId="37016"/>
    <cellStyle name="Percent 2 2 3 2 3 14" xfId="37017"/>
    <cellStyle name="Percent 2 2 3 2 3 2" xfId="5058"/>
    <cellStyle name="Percent 2 2 3 2 3 2 10" xfId="37018"/>
    <cellStyle name="Percent 2 2 3 2 3 2 11" xfId="37019"/>
    <cellStyle name="Percent 2 2 3 2 3 2 2" xfId="5059"/>
    <cellStyle name="Percent 2 2 3 2 3 2 2 2" xfId="5060"/>
    <cellStyle name="Percent 2 2 3 2 3 2 2 2 2" xfId="37020"/>
    <cellStyle name="Percent 2 2 3 2 3 2 2 2 2 2" xfId="37021"/>
    <cellStyle name="Percent 2 2 3 2 3 2 2 2 2 3" xfId="37022"/>
    <cellStyle name="Percent 2 2 3 2 3 2 2 2 3" xfId="37023"/>
    <cellStyle name="Percent 2 2 3 2 3 2 2 2 4" xfId="37024"/>
    <cellStyle name="Percent 2 2 3 2 3 2 2 3" xfId="5061"/>
    <cellStyle name="Percent 2 2 3 2 3 2 2 3 2" xfId="37025"/>
    <cellStyle name="Percent 2 2 3 2 3 2 2 3 2 2" xfId="37026"/>
    <cellStyle name="Percent 2 2 3 2 3 2 2 3 2 3" xfId="37027"/>
    <cellStyle name="Percent 2 2 3 2 3 2 2 3 3" xfId="37028"/>
    <cellStyle name="Percent 2 2 3 2 3 2 2 3 4" xfId="37029"/>
    <cellStyle name="Percent 2 2 3 2 3 2 2 4" xfId="37030"/>
    <cellStyle name="Percent 2 2 3 2 3 2 2 4 2" xfId="37031"/>
    <cellStyle name="Percent 2 2 3 2 3 2 2 4 3" xfId="37032"/>
    <cellStyle name="Percent 2 2 3 2 3 2 2 5" xfId="37033"/>
    <cellStyle name="Percent 2 2 3 2 3 2 2 6" xfId="37034"/>
    <cellStyle name="Percent 2 2 3 2 3 2 2 7" xfId="37035"/>
    <cellStyle name="Percent 2 2 3 2 3 2 2 8" xfId="37036"/>
    <cellStyle name="Percent 2 2 3 2 3 2 2 9" xfId="37037"/>
    <cellStyle name="Percent 2 2 3 2 3 2 3" xfId="5062"/>
    <cellStyle name="Percent 2 2 3 2 3 2 3 2" xfId="37038"/>
    <cellStyle name="Percent 2 2 3 2 3 2 3 2 2" xfId="37039"/>
    <cellStyle name="Percent 2 2 3 2 3 2 3 2 3" xfId="37040"/>
    <cellStyle name="Percent 2 2 3 2 3 2 3 3" xfId="37041"/>
    <cellStyle name="Percent 2 2 3 2 3 2 3 4" xfId="37042"/>
    <cellStyle name="Percent 2 2 3 2 3 2 4" xfId="5063"/>
    <cellStyle name="Percent 2 2 3 2 3 2 4 2" xfId="37043"/>
    <cellStyle name="Percent 2 2 3 2 3 2 4 2 2" xfId="37044"/>
    <cellStyle name="Percent 2 2 3 2 3 2 4 2 3" xfId="37045"/>
    <cellStyle name="Percent 2 2 3 2 3 2 4 3" xfId="37046"/>
    <cellStyle name="Percent 2 2 3 2 3 2 4 4" xfId="37047"/>
    <cellStyle name="Percent 2 2 3 2 3 2 5" xfId="5064"/>
    <cellStyle name="Percent 2 2 3 2 3 2 5 2" xfId="37048"/>
    <cellStyle name="Percent 2 2 3 2 3 2 5 2 2" xfId="37049"/>
    <cellStyle name="Percent 2 2 3 2 3 2 5 3" xfId="37050"/>
    <cellStyle name="Percent 2 2 3 2 3 2 5 4" xfId="37051"/>
    <cellStyle name="Percent 2 2 3 2 3 2 6" xfId="37052"/>
    <cellStyle name="Percent 2 2 3 2 3 2 6 2" xfId="37053"/>
    <cellStyle name="Percent 2 2 3 2 3 2 6 3" xfId="37054"/>
    <cellStyle name="Percent 2 2 3 2 3 2 7" xfId="37055"/>
    <cellStyle name="Percent 2 2 3 2 3 2 8" xfId="37056"/>
    <cellStyle name="Percent 2 2 3 2 3 2 9" xfId="37057"/>
    <cellStyle name="Percent 2 2 3 2 3 3" xfId="5065"/>
    <cellStyle name="Percent 2 2 3 2 3 3 10" xfId="37058"/>
    <cellStyle name="Percent 2 2 3 2 3 3 11" xfId="37059"/>
    <cellStyle name="Percent 2 2 3 2 3 3 2" xfId="5066"/>
    <cellStyle name="Percent 2 2 3 2 3 3 2 2" xfId="5067"/>
    <cellStyle name="Percent 2 2 3 2 3 3 2 2 2" xfId="37060"/>
    <cellStyle name="Percent 2 2 3 2 3 3 2 2 2 2" xfId="37061"/>
    <cellStyle name="Percent 2 2 3 2 3 3 2 2 2 3" xfId="37062"/>
    <cellStyle name="Percent 2 2 3 2 3 3 2 2 3" xfId="37063"/>
    <cellStyle name="Percent 2 2 3 2 3 3 2 2 4" xfId="37064"/>
    <cellStyle name="Percent 2 2 3 2 3 3 2 3" xfId="5068"/>
    <cellStyle name="Percent 2 2 3 2 3 3 2 3 2" xfId="37065"/>
    <cellStyle name="Percent 2 2 3 2 3 3 2 3 2 2" xfId="37066"/>
    <cellStyle name="Percent 2 2 3 2 3 3 2 3 2 3" xfId="37067"/>
    <cellStyle name="Percent 2 2 3 2 3 3 2 3 3" xfId="37068"/>
    <cellStyle name="Percent 2 2 3 2 3 3 2 3 4" xfId="37069"/>
    <cellStyle name="Percent 2 2 3 2 3 3 2 4" xfId="37070"/>
    <cellStyle name="Percent 2 2 3 2 3 3 2 4 2" xfId="37071"/>
    <cellStyle name="Percent 2 2 3 2 3 3 2 4 3" xfId="37072"/>
    <cellStyle name="Percent 2 2 3 2 3 3 2 5" xfId="37073"/>
    <cellStyle name="Percent 2 2 3 2 3 3 2 6" xfId="37074"/>
    <cellStyle name="Percent 2 2 3 2 3 3 2 7" xfId="37075"/>
    <cellStyle name="Percent 2 2 3 2 3 3 2 8" xfId="37076"/>
    <cellStyle name="Percent 2 2 3 2 3 3 2 9" xfId="37077"/>
    <cellStyle name="Percent 2 2 3 2 3 3 3" xfId="5069"/>
    <cellStyle name="Percent 2 2 3 2 3 3 3 2" xfId="37078"/>
    <cellStyle name="Percent 2 2 3 2 3 3 3 2 2" xfId="37079"/>
    <cellStyle name="Percent 2 2 3 2 3 3 3 2 3" xfId="37080"/>
    <cellStyle name="Percent 2 2 3 2 3 3 3 3" xfId="37081"/>
    <cellStyle name="Percent 2 2 3 2 3 3 3 4" xfId="37082"/>
    <cellStyle name="Percent 2 2 3 2 3 3 4" xfId="5070"/>
    <cellStyle name="Percent 2 2 3 2 3 3 4 2" xfId="37083"/>
    <cellStyle name="Percent 2 2 3 2 3 3 4 2 2" xfId="37084"/>
    <cellStyle name="Percent 2 2 3 2 3 3 4 2 3" xfId="37085"/>
    <cellStyle name="Percent 2 2 3 2 3 3 4 3" xfId="37086"/>
    <cellStyle name="Percent 2 2 3 2 3 3 4 4" xfId="37087"/>
    <cellStyle name="Percent 2 2 3 2 3 3 5" xfId="5071"/>
    <cellStyle name="Percent 2 2 3 2 3 3 5 2" xfId="37088"/>
    <cellStyle name="Percent 2 2 3 2 3 3 5 2 2" xfId="37089"/>
    <cellStyle name="Percent 2 2 3 2 3 3 5 3" xfId="37090"/>
    <cellStyle name="Percent 2 2 3 2 3 3 5 4" xfId="37091"/>
    <cellStyle name="Percent 2 2 3 2 3 3 6" xfId="37092"/>
    <cellStyle name="Percent 2 2 3 2 3 3 6 2" xfId="37093"/>
    <cellStyle name="Percent 2 2 3 2 3 3 6 3" xfId="37094"/>
    <cellStyle name="Percent 2 2 3 2 3 3 7" xfId="37095"/>
    <cellStyle name="Percent 2 2 3 2 3 3 8" xfId="37096"/>
    <cellStyle name="Percent 2 2 3 2 3 3 9" xfId="37097"/>
    <cellStyle name="Percent 2 2 3 2 3 4" xfId="5072"/>
    <cellStyle name="Percent 2 2 3 2 3 4 2" xfId="5073"/>
    <cellStyle name="Percent 2 2 3 2 3 4 2 2" xfId="37098"/>
    <cellStyle name="Percent 2 2 3 2 3 4 2 2 2" xfId="37099"/>
    <cellStyle name="Percent 2 2 3 2 3 4 2 2 3" xfId="37100"/>
    <cellStyle name="Percent 2 2 3 2 3 4 2 3" xfId="37101"/>
    <cellStyle name="Percent 2 2 3 2 3 4 2 4" xfId="37102"/>
    <cellStyle name="Percent 2 2 3 2 3 4 3" xfId="5074"/>
    <cellStyle name="Percent 2 2 3 2 3 4 3 2" xfId="37103"/>
    <cellStyle name="Percent 2 2 3 2 3 4 3 2 2" xfId="37104"/>
    <cellStyle name="Percent 2 2 3 2 3 4 3 2 3" xfId="37105"/>
    <cellStyle name="Percent 2 2 3 2 3 4 3 3" xfId="37106"/>
    <cellStyle name="Percent 2 2 3 2 3 4 3 4" xfId="37107"/>
    <cellStyle name="Percent 2 2 3 2 3 4 4" xfId="37108"/>
    <cellStyle name="Percent 2 2 3 2 3 4 4 2" xfId="37109"/>
    <cellStyle name="Percent 2 2 3 2 3 4 4 3" xfId="37110"/>
    <cellStyle name="Percent 2 2 3 2 3 4 5" xfId="37111"/>
    <cellStyle name="Percent 2 2 3 2 3 4 6" xfId="37112"/>
    <cellStyle name="Percent 2 2 3 2 3 4 7" xfId="37113"/>
    <cellStyle name="Percent 2 2 3 2 3 4 8" xfId="37114"/>
    <cellStyle name="Percent 2 2 3 2 3 4 9" xfId="37115"/>
    <cellStyle name="Percent 2 2 3 2 3 5" xfId="5075"/>
    <cellStyle name="Percent 2 2 3 2 3 5 2" xfId="5076"/>
    <cellStyle name="Percent 2 2 3 2 3 5 2 2" xfId="37116"/>
    <cellStyle name="Percent 2 2 3 2 3 5 2 2 2" xfId="37117"/>
    <cellStyle name="Percent 2 2 3 2 3 5 2 2 3" xfId="37118"/>
    <cellStyle name="Percent 2 2 3 2 3 5 2 3" xfId="37119"/>
    <cellStyle name="Percent 2 2 3 2 3 5 2 4" xfId="37120"/>
    <cellStyle name="Percent 2 2 3 2 3 5 3" xfId="5077"/>
    <cellStyle name="Percent 2 2 3 2 3 5 3 2" xfId="37121"/>
    <cellStyle name="Percent 2 2 3 2 3 5 3 2 2" xfId="37122"/>
    <cellStyle name="Percent 2 2 3 2 3 5 3 2 3" xfId="37123"/>
    <cellStyle name="Percent 2 2 3 2 3 5 3 3" xfId="37124"/>
    <cellStyle name="Percent 2 2 3 2 3 5 3 4" xfId="37125"/>
    <cellStyle name="Percent 2 2 3 2 3 5 4" xfId="37126"/>
    <cellStyle name="Percent 2 2 3 2 3 5 4 2" xfId="37127"/>
    <cellStyle name="Percent 2 2 3 2 3 5 4 3" xfId="37128"/>
    <cellStyle name="Percent 2 2 3 2 3 5 5" xfId="37129"/>
    <cellStyle name="Percent 2 2 3 2 3 5 6" xfId="37130"/>
    <cellStyle name="Percent 2 2 3 2 3 5 7" xfId="37131"/>
    <cellStyle name="Percent 2 2 3 2 3 5 8" xfId="37132"/>
    <cellStyle name="Percent 2 2 3 2 3 5 9" xfId="37133"/>
    <cellStyle name="Percent 2 2 3 2 3 6" xfId="5078"/>
    <cellStyle name="Percent 2 2 3 2 3 6 2" xfId="37134"/>
    <cellStyle name="Percent 2 2 3 2 3 6 2 2" xfId="37135"/>
    <cellStyle name="Percent 2 2 3 2 3 6 2 3" xfId="37136"/>
    <cellStyle name="Percent 2 2 3 2 3 6 3" xfId="37137"/>
    <cellStyle name="Percent 2 2 3 2 3 6 4" xfId="37138"/>
    <cellStyle name="Percent 2 2 3 2 3 7" xfId="5079"/>
    <cellStyle name="Percent 2 2 3 2 3 7 2" xfId="37139"/>
    <cellStyle name="Percent 2 2 3 2 3 7 2 2" xfId="37140"/>
    <cellStyle name="Percent 2 2 3 2 3 7 2 3" xfId="37141"/>
    <cellStyle name="Percent 2 2 3 2 3 7 3" xfId="37142"/>
    <cellStyle name="Percent 2 2 3 2 3 7 4" xfId="37143"/>
    <cellStyle name="Percent 2 2 3 2 3 8" xfId="5080"/>
    <cellStyle name="Percent 2 2 3 2 3 8 2" xfId="37144"/>
    <cellStyle name="Percent 2 2 3 2 3 8 2 2" xfId="37145"/>
    <cellStyle name="Percent 2 2 3 2 3 8 3" xfId="37146"/>
    <cellStyle name="Percent 2 2 3 2 3 8 4" xfId="37147"/>
    <cellStyle name="Percent 2 2 3 2 3 9" xfId="37148"/>
    <cellStyle name="Percent 2 2 3 2 3 9 2" xfId="37149"/>
    <cellStyle name="Percent 2 2 3 2 3 9 3" xfId="37150"/>
    <cellStyle name="Percent 2 2 3 2 4" xfId="5081"/>
    <cellStyle name="Percent 2 2 3 2 4 10" xfId="37151"/>
    <cellStyle name="Percent 2 2 3 2 4 11" xfId="37152"/>
    <cellStyle name="Percent 2 2 3 2 4 12" xfId="37153"/>
    <cellStyle name="Percent 2 2 3 2 4 2" xfId="5082"/>
    <cellStyle name="Percent 2 2 3 2 4 2 2" xfId="5083"/>
    <cellStyle name="Percent 2 2 3 2 4 2 2 2" xfId="37154"/>
    <cellStyle name="Percent 2 2 3 2 4 2 2 2 2" xfId="37155"/>
    <cellStyle name="Percent 2 2 3 2 4 2 2 2 3" xfId="37156"/>
    <cellStyle name="Percent 2 2 3 2 4 2 2 3" xfId="37157"/>
    <cellStyle name="Percent 2 2 3 2 4 2 2 4" xfId="37158"/>
    <cellStyle name="Percent 2 2 3 2 4 2 3" xfId="5084"/>
    <cellStyle name="Percent 2 2 3 2 4 2 3 2" xfId="37159"/>
    <cellStyle name="Percent 2 2 3 2 4 2 3 2 2" xfId="37160"/>
    <cellStyle name="Percent 2 2 3 2 4 2 3 2 3" xfId="37161"/>
    <cellStyle name="Percent 2 2 3 2 4 2 3 3" xfId="37162"/>
    <cellStyle name="Percent 2 2 3 2 4 2 3 4" xfId="37163"/>
    <cellStyle name="Percent 2 2 3 2 4 2 4" xfId="37164"/>
    <cellStyle name="Percent 2 2 3 2 4 2 4 2" xfId="37165"/>
    <cellStyle name="Percent 2 2 3 2 4 2 4 3" xfId="37166"/>
    <cellStyle name="Percent 2 2 3 2 4 2 5" xfId="37167"/>
    <cellStyle name="Percent 2 2 3 2 4 2 6" xfId="37168"/>
    <cellStyle name="Percent 2 2 3 2 4 2 7" xfId="37169"/>
    <cellStyle name="Percent 2 2 3 2 4 2 8" xfId="37170"/>
    <cellStyle name="Percent 2 2 3 2 4 2 9" xfId="37171"/>
    <cellStyle name="Percent 2 2 3 2 4 3" xfId="5085"/>
    <cellStyle name="Percent 2 2 3 2 4 3 2" xfId="5086"/>
    <cellStyle name="Percent 2 2 3 2 4 3 2 2" xfId="37172"/>
    <cellStyle name="Percent 2 2 3 2 4 3 2 2 2" xfId="37173"/>
    <cellStyle name="Percent 2 2 3 2 4 3 2 2 3" xfId="37174"/>
    <cellStyle name="Percent 2 2 3 2 4 3 2 3" xfId="37175"/>
    <cellStyle name="Percent 2 2 3 2 4 3 2 4" xfId="37176"/>
    <cellStyle name="Percent 2 2 3 2 4 3 3" xfId="5087"/>
    <cellStyle name="Percent 2 2 3 2 4 3 3 2" xfId="37177"/>
    <cellStyle name="Percent 2 2 3 2 4 3 3 2 2" xfId="37178"/>
    <cellStyle name="Percent 2 2 3 2 4 3 3 2 3" xfId="37179"/>
    <cellStyle name="Percent 2 2 3 2 4 3 3 3" xfId="37180"/>
    <cellStyle name="Percent 2 2 3 2 4 3 3 4" xfId="37181"/>
    <cellStyle name="Percent 2 2 3 2 4 3 4" xfId="37182"/>
    <cellStyle name="Percent 2 2 3 2 4 3 4 2" xfId="37183"/>
    <cellStyle name="Percent 2 2 3 2 4 3 4 3" xfId="37184"/>
    <cellStyle name="Percent 2 2 3 2 4 3 5" xfId="37185"/>
    <cellStyle name="Percent 2 2 3 2 4 3 6" xfId="37186"/>
    <cellStyle name="Percent 2 2 3 2 4 3 7" xfId="37187"/>
    <cellStyle name="Percent 2 2 3 2 4 3 8" xfId="37188"/>
    <cellStyle name="Percent 2 2 3 2 4 3 9" xfId="37189"/>
    <cellStyle name="Percent 2 2 3 2 4 4" xfId="5088"/>
    <cellStyle name="Percent 2 2 3 2 4 4 2" xfId="37190"/>
    <cellStyle name="Percent 2 2 3 2 4 4 2 2" xfId="37191"/>
    <cellStyle name="Percent 2 2 3 2 4 4 2 3" xfId="37192"/>
    <cellStyle name="Percent 2 2 3 2 4 4 3" xfId="37193"/>
    <cellStyle name="Percent 2 2 3 2 4 4 4" xfId="37194"/>
    <cellStyle name="Percent 2 2 3 2 4 5" xfId="5089"/>
    <cellStyle name="Percent 2 2 3 2 4 5 2" xfId="37195"/>
    <cellStyle name="Percent 2 2 3 2 4 5 2 2" xfId="37196"/>
    <cellStyle name="Percent 2 2 3 2 4 5 2 3" xfId="37197"/>
    <cellStyle name="Percent 2 2 3 2 4 5 3" xfId="37198"/>
    <cellStyle name="Percent 2 2 3 2 4 5 4" xfId="37199"/>
    <cellStyle name="Percent 2 2 3 2 4 6" xfId="5090"/>
    <cellStyle name="Percent 2 2 3 2 4 6 2" xfId="37200"/>
    <cellStyle name="Percent 2 2 3 2 4 6 2 2" xfId="37201"/>
    <cellStyle name="Percent 2 2 3 2 4 6 3" xfId="37202"/>
    <cellStyle name="Percent 2 2 3 2 4 6 4" xfId="37203"/>
    <cellStyle name="Percent 2 2 3 2 4 7" xfId="37204"/>
    <cellStyle name="Percent 2 2 3 2 4 7 2" xfId="37205"/>
    <cellStyle name="Percent 2 2 3 2 4 7 3" xfId="37206"/>
    <cellStyle name="Percent 2 2 3 2 4 8" xfId="37207"/>
    <cellStyle name="Percent 2 2 3 2 4 9" xfId="37208"/>
    <cellStyle name="Percent 2 2 3 2 5" xfId="5091"/>
    <cellStyle name="Percent 2 2 3 2 5 10" xfId="37209"/>
    <cellStyle name="Percent 2 2 3 2 5 11" xfId="37210"/>
    <cellStyle name="Percent 2 2 3 2 5 2" xfId="5092"/>
    <cellStyle name="Percent 2 2 3 2 5 2 2" xfId="5093"/>
    <cellStyle name="Percent 2 2 3 2 5 2 2 2" xfId="37211"/>
    <cellStyle name="Percent 2 2 3 2 5 2 2 2 2" xfId="37212"/>
    <cellStyle name="Percent 2 2 3 2 5 2 2 2 3" xfId="37213"/>
    <cellStyle name="Percent 2 2 3 2 5 2 2 3" xfId="37214"/>
    <cellStyle name="Percent 2 2 3 2 5 2 2 4" xfId="37215"/>
    <cellStyle name="Percent 2 2 3 2 5 2 3" xfId="5094"/>
    <cellStyle name="Percent 2 2 3 2 5 2 3 2" xfId="37216"/>
    <cellStyle name="Percent 2 2 3 2 5 2 3 2 2" xfId="37217"/>
    <cellStyle name="Percent 2 2 3 2 5 2 3 2 3" xfId="37218"/>
    <cellStyle name="Percent 2 2 3 2 5 2 3 3" xfId="37219"/>
    <cellStyle name="Percent 2 2 3 2 5 2 3 4" xfId="37220"/>
    <cellStyle name="Percent 2 2 3 2 5 2 4" xfId="37221"/>
    <cellStyle name="Percent 2 2 3 2 5 2 4 2" xfId="37222"/>
    <cellStyle name="Percent 2 2 3 2 5 2 4 3" xfId="37223"/>
    <cellStyle name="Percent 2 2 3 2 5 2 5" xfId="37224"/>
    <cellStyle name="Percent 2 2 3 2 5 2 6" xfId="37225"/>
    <cellStyle name="Percent 2 2 3 2 5 2 7" xfId="37226"/>
    <cellStyle name="Percent 2 2 3 2 5 2 8" xfId="37227"/>
    <cellStyle name="Percent 2 2 3 2 5 2 9" xfId="37228"/>
    <cellStyle name="Percent 2 2 3 2 5 3" xfId="5095"/>
    <cellStyle name="Percent 2 2 3 2 5 3 2" xfId="37229"/>
    <cellStyle name="Percent 2 2 3 2 5 3 2 2" xfId="37230"/>
    <cellStyle name="Percent 2 2 3 2 5 3 2 3" xfId="37231"/>
    <cellStyle name="Percent 2 2 3 2 5 3 3" xfId="37232"/>
    <cellStyle name="Percent 2 2 3 2 5 3 4" xfId="37233"/>
    <cellStyle name="Percent 2 2 3 2 5 4" xfId="5096"/>
    <cellStyle name="Percent 2 2 3 2 5 4 2" xfId="37234"/>
    <cellStyle name="Percent 2 2 3 2 5 4 2 2" xfId="37235"/>
    <cellStyle name="Percent 2 2 3 2 5 4 2 3" xfId="37236"/>
    <cellStyle name="Percent 2 2 3 2 5 4 3" xfId="37237"/>
    <cellStyle name="Percent 2 2 3 2 5 4 4" xfId="37238"/>
    <cellStyle name="Percent 2 2 3 2 5 5" xfId="5097"/>
    <cellStyle name="Percent 2 2 3 2 5 5 2" xfId="37239"/>
    <cellStyle name="Percent 2 2 3 2 5 5 2 2" xfId="37240"/>
    <cellStyle name="Percent 2 2 3 2 5 5 3" xfId="37241"/>
    <cellStyle name="Percent 2 2 3 2 5 5 4" xfId="37242"/>
    <cellStyle name="Percent 2 2 3 2 5 6" xfId="37243"/>
    <cellStyle name="Percent 2 2 3 2 5 6 2" xfId="37244"/>
    <cellStyle name="Percent 2 2 3 2 5 6 3" xfId="37245"/>
    <cellStyle name="Percent 2 2 3 2 5 7" xfId="37246"/>
    <cellStyle name="Percent 2 2 3 2 5 8" xfId="37247"/>
    <cellStyle name="Percent 2 2 3 2 5 9" xfId="37248"/>
    <cellStyle name="Percent 2 2 3 2 6" xfId="5098"/>
    <cellStyle name="Percent 2 2 3 2 6 2" xfId="5099"/>
    <cellStyle name="Percent 2 2 3 2 6 2 2" xfId="37249"/>
    <cellStyle name="Percent 2 2 3 2 6 2 2 2" xfId="37250"/>
    <cellStyle name="Percent 2 2 3 2 6 2 2 3" xfId="37251"/>
    <cellStyle name="Percent 2 2 3 2 6 2 3" xfId="37252"/>
    <cellStyle name="Percent 2 2 3 2 6 2 4" xfId="37253"/>
    <cellStyle name="Percent 2 2 3 2 6 3" xfId="5100"/>
    <cellStyle name="Percent 2 2 3 2 6 3 2" xfId="37254"/>
    <cellStyle name="Percent 2 2 3 2 6 3 2 2" xfId="37255"/>
    <cellStyle name="Percent 2 2 3 2 6 3 2 3" xfId="37256"/>
    <cellStyle name="Percent 2 2 3 2 6 3 3" xfId="37257"/>
    <cellStyle name="Percent 2 2 3 2 6 3 4" xfId="37258"/>
    <cellStyle name="Percent 2 2 3 2 6 4" xfId="37259"/>
    <cellStyle name="Percent 2 2 3 2 6 4 2" xfId="37260"/>
    <cellStyle name="Percent 2 2 3 2 6 4 3" xfId="37261"/>
    <cellStyle name="Percent 2 2 3 2 6 5" xfId="37262"/>
    <cellStyle name="Percent 2 2 3 2 6 6" xfId="37263"/>
    <cellStyle name="Percent 2 2 3 2 6 7" xfId="37264"/>
    <cellStyle name="Percent 2 2 3 2 6 8" xfId="37265"/>
    <cellStyle name="Percent 2 2 3 2 6 9" xfId="37266"/>
    <cellStyle name="Percent 2 2 3 2 7" xfId="5101"/>
    <cellStyle name="Percent 2 2 3 2 7 2" xfId="5102"/>
    <cellStyle name="Percent 2 2 3 2 7 2 2" xfId="37267"/>
    <cellStyle name="Percent 2 2 3 2 7 2 2 2" xfId="37268"/>
    <cellStyle name="Percent 2 2 3 2 7 2 2 3" xfId="37269"/>
    <cellStyle name="Percent 2 2 3 2 7 2 3" xfId="37270"/>
    <cellStyle name="Percent 2 2 3 2 7 2 4" xfId="37271"/>
    <cellStyle name="Percent 2 2 3 2 7 3" xfId="5103"/>
    <cellStyle name="Percent 2 2 3 2 7 3 2" xfId="37272"/>
    <cellStyle name="Percent 2 2 3 2 7 3 2 2" xfId="37273"/>
    <cellStyle name="Percent 2 2 3 2 7 3 2 3" xfId="37274"/>
    <cellStyle name="Percent 2 2 3 2 7 3 3" xfId="37275"/>
    <cellStyle name="Percent 2 2 3 2 7 3 4" xfId="37276"/>
    <cellStyle name="Percent 2 2 3 2 7 4" xfId="37277"/>
    <cellStyle name="Percent 2 2 3 2 7 4 2" xfId="37278"/>
    <cellStyle name="Percent 2 2 3 2 7 4 3" xfId="37279"/>
    <cellStyle name="Percent 2 2 3 2 7 5" xfId="37280"/>
    <cellStyle name="Percent 2 2 3 2 7 6" xfId="37281"/>
    <cellStyle name="Percent 2 2 3 2 7 7" xfId="37282"/>
    <cellStyle name="Percent 2 2 3 2 7 8" xfId="37283"/>
    <cellStyle name="Percent 2 2 3 2 7 9" xfId="37284"/>
    <cellStyle name="Percent 2 2 3 2 8" xfId="5104"/>
    <cellStyle name="Percent 2 2 3 2 8 2" xfId="5105"/>
    <cellStyle name="Percent 2 2 3 2 8 2 2" xfId="37285"/>
    <cellStyle name="Percent 2 2 3 2 8 2 2 2" xfId="37286"/>
    <cellStyle name="Percent 2 2 3 2 8 2 2 3" xfId="37287"/>
    <cellStyle name="Percent 2 2 3 2 8 2 3" xfId="37288"/>
    <cellStyle name="Percent 2 2 3 2 8 2 4" xfId="37289"/>
    <cellStyle name="Percent 2 2 3 2 8 3" xfId="5106"/>
    <cellStyle name="Percent 2 2 3 2 8 3 2" xfId="37290"/>
    <cellStyle name="Percent 2 2 3 2 8 3 2 2" xfId="37291"/>
    <cellStyle name="Percent 2 2 3 2 8 3 2 3" xfId="37292"/>
    <cellStyle name="Percent 2 2 3 2 8 3 3" xfId="37293"/>
    <cellStyle name="Percent 2 2 3 2 8 3 4" xfId="37294"/>
    <cellStyle name="Percent 2 2 3 2 8 4" xfId="37295"/>
    <cellStyle name="Percent 2 2 3 2 8 4 2" xfId="37296"/>
    <cellStyle name="Percent 2 2 3 2 8 4 3" xfId="37297"/>
    <cellStyle name="Percent 2 2 3 2 8 5" xfId="37298"/>
    <cellStyle name="Percent 2 2 3 2 8 6" xfId="37299"/>
    <cellStyle name="Percent 2 2 3 2 8 7" xfId="37300"/>
    <cellStyle name="Percent 2 2 3 2 8 8" xfId="37301"/>
    <cellStyle name="Percent 2 2 3 2 8 9" xfId="37302"/>
    <cellStyle name="Percent 2 2 3 2 9" xfId="5107"/>
    <cellStyle name="Percent 2 2 3 2 9 2" xfId="5108"/>
    <cellStyle name="Percent 2 2 3 2 9 2 2" xfId="37303"/>
    <cellStyle name="Percent 2 2 3 2 9 2 2 2" xfId="37304"/>
    <cellStyle name="Percent 2 2 3 2 9 2 2 3" xfId="37305"/>
    <cellStyle name="Percent 2 2 3 2 9 2 3" xfId="37306"/>
    <cellStyle name="Percent 2 2 3 2 9 2 4" xfId="37307"/>
    <cellStyle name="Percent 2 2 3 2 9 3" xfId="37308"/>
    <cellStyle name="Percent 2 2 3 2 9 3 2" xfId="37309"/>
    <cellStyle name="Percent 2 2 3 2 9 3 3" xfId="37310"/>
    <cellStyle name="Percent 2 2 3 2 9 4" xfId="37311"/>
    <cellStyle name="Percent 2 2 3 2 9 5" xfId="37312"/>
    <cellStyle name="Percent 2 2 3 2 9 6" xfId="37313"/>
    <cellStyle name="Percent 2 2 3 2 9 7" xfId="37314"/>
    <cellStyle name="Percent 2 2 3 2 9 8" xfId="37315"/>
    <cellStyle name="Percent 2 2 3 20" xfId="37316"/>
    <cellStyle name="Percent 2 2 3 3" xfId="5109"/>
    <cellStyle name="Percent 2 2 3 3 10" xfId="37317"/>
    <cellStyle name="Percent 2 2 3 3 11" xfId="37318"/>
    <cellStyle name="Percent 2 2 3 3 12" xfId="37319"/>
    <cellStyle name="Percent 2 2 3 3 13" xfId="37320"/>
    <cellStyle name="Percent 2 2 3 3 14" xfId="37321"/>
    <cellStyle name="Percent 2 2 3 3 2" xfId="5110"/>
    <cellStyle name="Percent 2 2 3 3 2 10" xfId="37322"/>
    <cellStyle name="Percent 2 2 3 3 2 11" xfId="37323"/>
    <cellStyle name="Percent 2 2 3 3 2 2" xfId="5111"/>
    <cellStyle name="Percent 2 2 3 3 2 2 2" xfId="5112"/>
    <cellStyle name="Percent 2 2 3 3 2 2 2 2" xfId="37324"/>
    <cellStyle name="Percent 2 2 3 3 2 2 2 2 2" xfId="37325"/>
    <cellStyle name="Percent 2 2 3 3 2 2 2 2 3" xfId="37326"/>
    <cellStyle name="Percent 2 2 3 3 2 2 2 3" xfId="37327"/>
    <cellStyle name="Percent 2 2 3 3 2 2 2 4" xfId="37328"/>
    <cellStyle name="Percent 2 2 3 3 2 2 3" xfId="5113"/>
    <cellStyle name="Percent 2 2 3 3 2 2 3 2" xfId="37329"/>
    <cellStyle name="Percent 2 2 3 3 2 2 3 2 2" xfId="37330"/>
    <cellStyle name="Percent 2 2 3 3 2 2 3 2 3" xfId="37331"/>
    <cellStyle name="Percent 2 2 3 3 2 2 3 3" xfId="37332"/>
    <cellStyle name="Percent 2 2 3 3 2 2 3 4" xfId="37333"/>
    <cellStyle name="Percent 2 2 3 3 2 2 4" xfId="37334"/>
    <cellStyle name="Percent 2 2 3 3 2 2 4 2" xfId="37335"/>
    <cellStyle name="Percent 2 2 3 3 2 2 4 3" xfId="37336"/>
    <cellStyle name="Percent 2 2 3 3 2 2 5" xfId="37337"/>
    <cellStyle name="Percent 2 2 3 3 2 2 6" xfId="37338"/>
    <cellStyle name="Percent 2 2 3 3 2 2 7" xfId="37339"/>
    <cellStyle name="Percent 2 2 3 3 2 2 8" xfId="37340"/>
    <cellStyle name="Percent 2 2 3 3 2 2 9" xfId="37341"/>
    <cellStyle name="Percent 2 2 3 3 2 3" xfId="5114"/>
    <cellStyle name="Percent 2 2 3 3 2 3 2" xfId="37342"/>
    <cellStyle name="Percent 2 2 3 3 2 3 2 2" xfId="37343"/>
    <cellStyle name="Percent 2 2 3 3 2 3 2 3" xfId="37344"/>
    <cellStyle name="Percent 2 2 3 3 2 3 3" xfId="37345"/>
    <cellStyle name="Percent 2 2 3 3 2 3 4" xfId="37346"/>
    <cellStyle name="Percent 2 2 3 3 2 4" xfId="5115"/>
    <cellStyle name="Percent 2 2 3 3 2 4 2" xfId="37347"/>
    <cellStyle name="Percent 2 2 3 3 2 4 2 2" xfId="37348"/>
    <cellStyle name="Percent 2 2 3 3 2 4 2 3" xfId="37349"/>
    <cellStyle name="Percent 2 2 3 3 2 4 3" xfId="37350"/>
    <cellStyle name="Percent 2 2 3 3 2 4 4" xfId="37351"/>
    <cellStyle name="Percent 2 2 3 3 2 5" xfId="5116"/>
    <cellStyle name="Percent 2 2 3 3 2 5 2" xfId="37352"/>
    <cellStyle name="Percent 2 2 3 3 2 5 2 2" xfId="37353"/>
    <cellStyle name="Percent 2 2 3 3 2 5 3" xfId="37354"/>
    <cellStyle name="Percent 2 2 3 3 2 5 4" xfId="37355"/>
    <cellStyle name="Percent 2 2 3 3 2 6" xfId="37356"/>
    <cellStyle name="Percent 2 2 3 3 2 6 2" xfId="37357"/>
    <cellStyle name="Percent 2 2 3 3 2 6 3" xfId="37358"/>
    <cellStyle name="Percent 2 2 3 3 2 7" xfId="37359"/>
    <cellStyle name="Percent 2 2 3 3 2 8" xfId="37360"/>
    <cellStyle name="Percent 2 2 3 3 2 9" xfId="37361"/>
    <cellStyle name="Percent 2 2 3 3 3" xfId="5117"/>
    <cellStyle name="Percent 2 2 3 3 3 10" xfId="37362"/>
    <cellStyle name="Percent 2 2 3 3 3 11" xfId="37363"/>
    <cellStyle name="Percent 2 2 3 3 3 2" xfId="5118"/>
    <cellStyle name="Percent 2 2 3 3 3 2 2" xfId="5119"/>
    <cellStyle name="Percent 2 2 3 3 3 2 2 2" xfId="37364"/>
    <cellStyle name="Percent 2 2 3 3 3 2 2 2 2" xfId="37365"/>
    <cellStyle name="Percent 2 2 3 3 3 2 2 2 3" xfId="37366"/>
    <cellStyle name="Percent 2 2 3 3 3 2 2 3" xfId="37367"/>
    <cellStyle name="Percent 2 2 3 3 3 2 2 4" xfId="37368"/>
    <cellStyle name="Percent 2 2 3 3 3 2 3" xfId="5120"/>
    <cellStyle name="Percent 2 2 3 3 3 2 3 2" xfId="37369"/>
    <cellStyle name="Percent 2 2 3 3 3 2 3 2 2" xfId="37370"/>
    <cellStyle name="Percent 2 2 3 3 3 2 3 2 3" xfId="37371"/>
    <cellStyle name="Percent 2 2 3 3 3 2 3 3" xfId="37372"/>
    <cellStyle name="Percent 2 2 3 3 3 2 3 4" xfId="37373"/>
    <cellStyle name="Percent 2 2 3 3 3 2 4" xfId="37374"/>
    <cellStyle name="Percent 2 2 3 3 3 2 4 2" xfId="37375"/>
    <cellStyle name="Percent 2 2 3 3 3 2 4 3" xfId="37376"/>
    <cellStyle name="Percent 2 2 3 3 3 2 5" xfId="37377"/>
    <cellStyle name="Percent 2 2 3 3 3 2 6" xfId="37378"/>
    <cellStyle name="Percent 2 2 3 3 3 2 7" xfId="37379"/>
    <cellStyle name="Percent 2 2 3 3 3 2 8" xfId="37380"/>
    <cellStyle name="Percent 2 2 3 3 3 2 9" xfId="37381"/>
    <cellStyle name="Percent 2 2 3 3 3 3" xfId="5121"/>
    <cellStyle name="Percent 2 2 3 3 3 3 2" xfId="37382"/>
    <cellStyle name="Percent 2 2 3 3 3 3 2 2" xfId="37383"/>
    <cellStyle name="Percent 2 2 3 3 3 3 2 3" xfId="37384"/>
    <cellStyle name="Percent 2 2 3 3 3 3 3" xfId="37385"/>
    <cellStyle name="Percent 2 2 3 3 3 3 4" xfId="37386"/>
    <cellStyle name="Percent 2 2 3 3 3 4" xfId="5122"/>
    <cellStyle name="Percent 2 2 3 3 3 4 2" xfId="37387"/>
    <cellStyle name="Percent 2 2 3 3 3 4 2 2" xfId="37388"/>
    <cellStyle name="Percent 2 2 3 3 3 4 2 3" xfId="37389"/>
    <cellStyle name="Percent 2 2 3 3 3 4 3" xfId="37390"/>
    <cellStyle name="Percent 2 2 3 3 3 4 4" xfId="37391"/>
    <cellStyle name="Percent 2 2 3 3 3 5" xfId="5123"/>
    <cellStyle name="Percent 2 2 3 3 3 5 2" xfId="37392"/>
    <cellStyle name="Percent 2 2 3 3 3 5 2 2" xfId="37393"/>
    <cellStyle name="Percent 2 2 3 3 3 5 3" xfId="37394"/>
    <cellStyle name="Percent 2 2 3 3 3 5 4" xfId="37395"/>
    <cellStyle name="Percent 2 2 3 3 3 6" xfId="37396"/>
    <cellStyle name="Percent 2 2 3 3 3 6 2" xfId="37397"/>
    <cellStyle name="Percent 2 2 3 3 3 6 3" xfId="37398"/>
    <cellStyle name="Percent 2 2 3 3 3 7" xfId="37399"/>
    <cellStyle name="Percent 2 2 3 3 3 8" xfId="37400"/>
    <cellStyle name="Percent 2 2 3 3 3 9" xfId="37401"/>
    <cellStyle name="Percent 2 2 3 3 4" xfId="5124"/>
    <cellStyle name="Percent 2 2 3 3 4 2" xfId="5125"/>
    <cellStyle name="Percent 2 2 3 3 4 2 2" xfId="37402"/>
    <cellStyle name="Percent 2 2 3 3 4 2 2 2" xfId="37403"/>
    <cellStyle name="Percent 2 2 3 3 4 2 2 3" xfId="37404"/>
    <cellStyle name="Percent 2 2 3 3 4 2 3" xfId="37405"/>
    <cellStyle name="Percent 2 2 3 3 4 2 4" xfId="37406"/>
    <cellStyle name="Percent 2 2 3 3 4 3" xfId="5126"/>
    <cellStyle name="Percent 2 2 3 3 4 3 2" xfId="37407"/>
    <cellStyle name="Percent 2 2 3 3 4 3 2 2" xfId="37408"/>
    <cellStyle name="Percent 2 2 3 3 4 3 2 3" xfId="37409"/>
    <cellStyle name="Percent 2 2 3 3 4 3 3" xfId="37410"/>
    <cellStyle name="Percent 2 2 3 3 4 3 4" xfId="37411"/>
    <cellStyle name="Percent 2 2 3 3 4 4" xfId="37412"/>
    <cellStyle name="Percent 2 2 3 3 4 4 2" xfId="37413"/>
    <cellStyle name="Percent 2 2 3 3 4 4 3" xfId="37414"/>
    <cellStyle name="Percent 2 2 3 3 4 5" xfId="37415"/>
    <cellStyle name="Percent 2 2 3 3 4 6" xfId="37416"/>
    <cellStyle name="Percent 2 2 3 3 4 7" xfId="37417"/>
    <cellStyle name="Percent 2 2 3 3 4 8" xfId="37418"/>
    <cellStyle name="Percent 2 2 3 3 4 9" xfId="37419"/>
    <cellStyle name="Percent 2 2 3 3 5" xfId="5127"/>
    <cellStyle name="Percent 2 2 3 3 5 2" xfId="5128"/>
    <cellStyle name="Percent 2 2 3 3 5 2 2" xfId="37420"/>
    <cellStyle name="Percent 2 2 3 3 5 2 2 2" xfId="37421"/>
    <cellStyle name="Percent 2 2 3 3 5 2 2 3" xfId="37422"/>
    <cellStyle name="Percent 2 2 3 3 5 2 3" xfId="37423"/>
    <cellStyle name="Percent 2 2 3 3 5 2 4" xfId="37424"/>
    <cellStyle name="Percent 2 2 3 3 5 3" xfId="5129"/>
    <cellStyle name="Percent 2 2 3 3 5 3 2" xfId="37425"/>
    <cellStyle name="Percent 2 2 3 3 5 3 2 2" xfId="37426"/>
    <cellStyle name="Percent 2 2 3 3 5 3 2 3" xfId="37427"/>
    <cellStyle name="Percent 2 2 3 3 5 3 3" xfId="37428"/>
    <cellStyle name="Percent 2 2 3 3 5 3 4" xfId="37429"/>
    <cellStyle name="Percent 2 2 3 3 5 4" xfId="37430"/>
    <cellStyle name="Percent 2 2 3 3 5 4 2" xfId="37431"/>
    <cellStyle name="Percent 2 2 3 3 5 4 3" xfId="37432"/>
    <cellStyle name="Percent 2 2 3 3 5 5" xfId="37433"/>
    <cellStyle name="Percent 2 2 3 3 5 6" xfId="37434"/>
    <cellStyle name="Percent 2 2 3 3 5 7" xfId="37435"/>
    <cellStyle name="Percent 2 2 3 3 5 8" xfId="37436"/>
    <cellStyle name="Percent 2 2 3 3 5 9" xfId="37437"/>
    <cellStyle name="Percent 2 2 3 3 6" xfId="5130"/>
    <cellStyle name="Percent 2 2 3 3 6 2" xfId="37438"/>
    <cellStyle name="Percent 2 2 3 3 6 2 2" xfId="37439"/>
    <cellStyle name="Percent 2 2 3 3 6 2 3" xfId="37440"/>
    <cellStyle name="Percent 2 2 3 3 6 3" xfId="37441"/>
    <cellStyle name="Percent 2 2 3 3 6 4" xfId="37442"/>
    <cellStyle name="Percent 2 2 3 3 7" xfId="5131"/>
    <cellStyle name="Percent 2 2 3 3 7 2" xfId="37443"/>
    <cellStyle name="Percent 2 2 3 3 7 2 2" xfId="37444"/>
    <cellStyle name="Percent 2 2 3 3 7 2 3" xfId="37445"/>
    <cellStyle name="Percent 2 2 3 3 7 3" xfId="37446"/>
    <cellStyle name="Percent 2 2 3 3 7 4" xfId="37447"/>
    <cellStyle name="Percent 2 2 3 3 8" xfId="5132"/>
    <cellStyle name="Percent 2 2 3 3 8 2" xfId="37448"/>
    <cellStyle name="Percent 2 2 3 3 8 2 2" xfId="37449"/>
    <cellStyle name="Percent 2 2 3 3 8 3" xfId="37450"/>
    <cellStyle name="Percent 2 2 3 3 8 4" xfId="37451"/>
    <cellStyle name="Percent 2 2 3 3 9" xfId="37452"/>
    <cellStyle name="Percent 2 2 3 3 9 2" xfId="37453"/>
    <cellStyle name="Percent 2 2 3 3 9 3" xfId="37454"/>
    <cellStyle name="Percent 2 2 3 4" xfId="5133"/>
    <cellStyle name="Percent 2 2 3 4 10" xfId="37455"/>
    <cellStyle name="Percent 2 2 3 4 11" xfId="37456"/>
    <cellStyle name="Percent 2 2 3 4 12" xfId="37457"/>
    <cellStyle name="Percent 2 2 3 4 13" xfId="37458"/>
    <cellStyle name="Percent 2 2 3 4 14" xfId="37459"/>
    <cellStyle name="Percent 2 2 3 4 2" xfId="5134"/>
    <cellStyle name="Percent 2 2 3 4 2 10" xfId="37460"/>
    <cellStyle name="Percent 2 2 3 4 2 11" xfId="37461"/>
    <cellStyle name="Percent 2 2 3 4 2 2" xfId="5135"/>
    <cellStyle name="Percent 2 2 3 4 2 2 2" xfId="5136"/>
    <cellStyle name="Percent 2 2 3 4 2 2 2 2" xfId="37462"/>
    <cellStyle name="Percent 2 2 3 4 2 2 2 2 2" xfId="37463"/>
    <cellStyle name="Percent 2 2 3 4 2 2 2 2 3" xfId="37464"/>
    <cellStyle name="Percent 2 2 3 4 2 2 2 3" xfId="37465"/>
    <cellStyle name="Percent 2 2 3 4 2 2 2 4" xfId="37466"/>
    <cellStyle name="Percent 2 2 3 4 2 2 3" xfId="5137"/>
    <cellStyle name="Percent 2 2 3 4 2 2 3 2" xfId="37467"/>
    <cellStyle name="Percent 2 2 3 4 2 2 3 2 2" xfId="37468"/>
    <cellStyle name="Percent 2 2 3 4 2 2 3 2 3" xfId="37469"/>
    <cellStyle name="Percent 2 2 3 4 2 2 3 3" xfId="37470"/>
    <cellStyle name="Percent 2 2 3 4 2 2 3 4" xfId="37471"/>
    <cellStyle name="Percent 2 2 3 4 2 2 4" xfId="37472"/>
    <cellStyle name="Percent 2 2 3 4 2 2 4 2" xfId="37473"/>
    <cellStyle name="Percent 2 2 3 4 2 2 4 3" xfId="37474"/>
    <cellStyle name="Percent 2 2 3 4 2 2 5" xfId="37475"/>
    <cellStyle name="Percent 2 2 3 4 2 2 6" xfId="37476"/>
    <cellStyle name="Percent 2 2 3 4 2 2 7" xfId="37477"/>
    <cellStyle name="Percent 2 2 3 4 2 2 8" xfId="37478"/>
    <cellStyle name="Percent 2 2 3 4 2 2 9" xfId="37479"/>
    <cellStyle name="Percent 2 2 3 4 2 3" xfId="5138"/>
    <cellStyle name="Percent 2 2 3 4 2 3 2" xfId="37480"/>
    <cellStyle name="Percent 2 2 3 4 2 3 2 2" xfId="37481"/>
    <cellStyle name="Percent 2 2 3 4 2 3 2 3" xfId="37482"/>
    <cellStyle name="Percent 2 2 3 4 2 3 3" xfId="37483"/>
    <cellStyle name="Percent 2 2 3 4 2 3 4" xfId="37484"/>
    <cellStyle name="Percent 2 2 3 4 2 4" xfId="5139"/>
    <cellStyle name="Percent 2 2 3 4 2 4 2" xfId="37485"/>
    <cellStyle name="Percent 2 2 3 4 2 4 2 2" xfId="37486"/>
    <cellStyle name="Percent 2 2 3 4 2 4 2 3" xfId="37487"/>
    <cellStyle name="Percent 2 2 3 4 2 4 3" xfId="37488"/>
    <cellStyle name="Percent 2 2 3 4 2 4 4" xfId="37489"/>
    <cellStyle name="Percent 2 2 3 4 2 5" xfId="5140"/>
    <cellStyle name="Percent 2 2 3 4 2 5 2" xfId="37490"/>
    <cellStyle name="Percent 2 2 3 4 2 5 2 2" xfId="37491"/>
    <cellStyle name="Percent 2 2 3 4 2 5 3" xfId="37492"/>
    <cellStyle name="Percent 2 2 3 4 2 5 4" xfId="37493"/>
    <cellStyle name="Percent 2 2 3 4 2 6" xfId="37494"/>
    <cellStyle name="Percent 2 2 3 4 2 6 2" xfId="37495"/>
    <cellStyle name="Percent 2 2 3 4 2 6 3" xfId="37496"/>
    <cellStyle name="Percent 2 2 3 4 2 7" xfId="37497"/>
    <cellStyle name="Percent 2 2 3 4 2 8" xfId="37498"/>
    <cellStyle name="Percent 2 2 3 4 2 9" xfId="37499"/>
    <cellStyle name="Percent 2 2 3 4 3" xfId="5141"/>
    <cellStyle name="Percent 2 2 3 4 3 10" xfId="37500"/>
    <cellStyle name="Percent 2 2 3 4 3 11" xfId="37501"/>
    <cellStyle name="Percent 2 2 3 4 3 2" xfId="5142"/>
    <cellStyle name="Percent 2 2 3 4 3 2 2" xfId="5143"/>
    <cellStyle name="Percent 2 2 3 4 3 2 2 2" xfId="37502"/>
    <cellStyle name="Percent 2 2 3 4 3 2 2 2 2" xfId="37503"/>
    <cellStyle name="Percent 2 2 3 4 3 2 2 2 3" xfId="37504"/>
    <cellStyle name="Percent 2 2 3 4 3 2 2 3" xfId="37505"/>
    <cellStyle name="Percent 2 2 3 4 3 2 2 4" xfId="37506"/>
    <cellStyle name="Percent 2 2 3 4 3 2 3" xfId="5144"/>
    <cellStyle name="Percent 2 2 3 4 3 2 3 2" xfId="37507"/>
    <cellStyle name="Percent 2 2 3 4 3 2 3 2 2" xfId="37508"/>
    <cellStyle name="Percent 2 2 3 4 3 2 3 2 3" xfId="37509"/>
    <cellStyle name="Percent 2 2 3 4 3 2 3 3" xfId="37510"/>
    <cellStyle name="Percent 2 2 3 4 3 2 3 4" xfId="37511"/>
    <cellStyle name="Percent 2 2 3 4 3 2 4" xfId="37512"/>
    <cellStyle name="Percent 2 2 3 4 3 2 4 2" xfId="37513"/>
    <cellStyle name="Percent 2 2 3 4 3 2 4 3" xfId="37514"/>
    <cellStyle name="Percent 2 2 3 4 3 2 5" xfId="37515"/>
    <cellStyle name="Percent 2 2 3 4 3 2 6" xfId="37516"/>
    <cellStyle name="Percent 2 2 3 4 3 2 7" xfId="37517"/>
    <cellStyle name="Percent 2 2 3 4 3 2 8" xfId="37518"/>
    <cellStyle name="Percent 2 2 3 4 3 2 9" xfId="37519"/>
    <cellStyle name="Percent 2 2 3 4 3 3" xfId="5145"/>
    <cellStyle name="Percent 2 2 3 4 3 3 2" xfId="37520"/>
    <cellStyle name="Percent 2 2 3 4 3 3 2 2" xfId="37521"/>
    <cellStyle name="Percent 2 2 3 4 3 3 2 3" xfId="37522"/>
    <cellStyle name="Percent 2 2 3 4 3 3 3" xfId="37523"/>
    <cellStyle name="Percent 2 2 3 4 3 3 4" xfId="37524"/>
    <cellStyle name="Percent 2 2 3 4 3 4" xfId="5146"/>
    <cellStyle name="Percent 2 2 3 4 3 4 2" xfId="37525"/>
    <cellStyle name="Percent 2 2 3 4 3 4 2 2" xfId="37526"/>
    <cellStyle name="Percent 2 2 3 4 3 4 2 3" xfId="37527"/>
    <cellStyle name="Percent 2 2 3 4 3 4 3" xfId="37528"/>
    <cellStyle name="Percent 2 2 3 4 3 4 4" xfId="37529"/>
    <cellStyle name="Percent 2 2 3 4 3 5" xfId="5147"/>
    <cellStyle name="Percent 2 2 3 4 3 5 2" xfId="37530"/>
    <cellStyle name="Percent 2 2 3 4 3 5 2 2" xfId="37531"/>
    <cellStyle name="Percent 2 2 3 4 3 5 3" xfId="37532"/>
    <cellStyle name="Percent 2 2 3 4 3 5 4" xfId="37533"/>
    <cellStyle name="Percent 2 2 3 4 3 6" xfId="37534"/>
    <cellStyle name="Percent 2 2 3 4 3 6 2" xfId="37535"/>
    <cellStyle name="Percent 2 2 3 4 3 6 3" xfId="37536"/>
    <cellStyle name="Percent 2 2 3 4 3 7" xfId="37537"/>
    <cellStyle name="Percent 2 2 3 4 3 8" xfId="37538"/>
    <cellStyle name="Percent 2 2 3 4 3 9" xfId="37539"/>
    <cellStyle name="Percent 2 2 3 4 4" xfId="5148"/>
    <cellStyle name="Percent 2 2 3 4 4 2" xfId="5149"/>
    <cellStyle name="Percent 2 2 3 4 4 2 2" xfId="37540"/>
    <cellStyle name="Percent 2 2 3 4 4 2 2 2" xfId="37541"/>
    <cellStyle name="Percent 2 2 3 4 4 2 2 3" xfId="37542"/>
    <cellStyle name="Percent 2 2 3 4 4 2 3" xfId="37543"/>
    <cellStyle name="Percent 2 2 3 4 4 2 4" xfId="37544"/>
    <cellStyle name="Percent 2 2 3 4 4 3" xfId="5150"/>
    <cellStyle name="Percent 2 2 3 4 4 3 2" xfId="37545"/>
    <cellStyle name="Percent 2 2 3 4 4 3 2 2" xfId="37546"/>
    <cellStyle name="Percent 2 2 3 4 4 3 2 3" xfId="37547"/>
    <cellStyle name="Percent 2 2 3 4 4 3 3" xfId="37548"/>
    <cellStyle name="Percent 2 2 3 4 4 3 4" xfId="37549"/>
    <cellStyle name="Percent 2 2 3 4 4 4" xfId="37550"/>
    <cellStyle name="Percent 2 2 3 4 4 4 2" xfId="37551"/>
    <cellStyle name="Percent 2 2 3 4 4 4 3" xfId="37552"/>
    <cellStyle name="Percent 2 2 3 4 4 5" xfId="37553"/>
    <cellStyle name="Percent 2 2 3 4 4 6" xfId="37554"/>
    <cellStyle name="Percent 2 2 3 4 4 7" xfId="37555"/>
    <cellStyle name="Percent 2 2 3 4 4 8" xfId="37556"/>
    <cellStyle name="Percent 2 2 3 4 4 9" xfId="37557"/>
    <cellStyle name="Percent 2 2 3 4 5" xfId="5151"/>
    <cellStyle name="Percent 2 2 3 4 5 2" xfId="5152"/>
    <cellStyle name="Percent 2 2 3 4 5 2 2" xfId="37558"/>
    <cellStyle name="Percent 2 2 3 4 5 2 2 2" xfId="37559"/>
    <cellStyle name="Percent 2 2 3 4 5 2 2 3" xfId="37560"/>
    <cellStyle name="Percent 2 2 3 4 5 2 3" xfId="37561"/>
    <cellStyle name="Percent 2 2 3 4 5 2 4" xfId="37562"/>
    <cellStyle name="Percent 2 2 3 4 5 3" xfId="5153"/>
    <cellStyle name="Percent 2 2 3 4 5 3 2" xfId="37563"/>
    <cellStyle name="Percent 2 2 3 4 5 3 2 2" xfId="37564"/>
    <cellStyle name="Percent 2 2 3 4 5 3 2 3" xfId="37565"/>
    <cellStyle name="Percent 2 2 3 4 5 3 3" xfId="37566"/>
    <cellStyle name="Percent 2 2 3 4 5 3 4" xfId="37567"/>
    <cellStyle name="Percent 2 2 3 4 5 4" xfId="37568"/>
    <cellStyle name="Percent 2 2 3 4 5 4 2" xfId="37569"/>
    <cellStyle name="Percent 2 2 3 4 5 4 3" xfId="37570"/>
    <cellStyle name="Percent 2 2 3 4 5 5" xfId="37571"/>
    <cellStyle name="Percent 2 2 3 4 5 6" xfId="37572"/>
    <cellStyle name="Percent 2 2 3 4 5 7" xfId="37573"/>
    <cellStyle name="Percent 2 2 3 4 5 8" xfId="37574"/>
    <cellStyle name="Percent 2 2 3 4 5 9" xfId="37575"/>
    <cellStyle name="Percent 2 2 3 4 6" xfId="5154"/>
    <cellStyle name="Percent 2 2 3 4 6 2" xfId="37576"/>
    <cellStyle name="Percent 2 2 3 4 6 2 2" xfId="37577"/>
    <cellStyle name="Percent 2 2 3 4 6 2 3" xfId="37578"/>
    <cellStyle name="Percent 2 2 3 4 6 3" xfId="37579"/>
    <cellStyle name="Percent 2 2 3 4 6 4" xfId="37580"/>
    <cellStyle name="Percent 2 2 3 4 7" xfId="5155"/>
    <cellStyle name="Percent 2 2 3 4 7 2" xfId="37581"/>
    <cellStyle name="Percent 2 2 3 4 7 2 2" xfId="37582"/>
    <cellStyle name="Percent 2 2 3 4 7 2 3" xfId="37583"/>
    <cellStyle name="Percent 2 2 3 4 7 3" xfId="37584"/>
    <cellStyle name="Percent 2 2 3 4 7 4" xfId="37585"/>
    <cellStyle name="Percent 2 2 3 4 8" xfId="5156"/>
    <cellStyle name="Percent 2 2 3 4 8 2" xfId="37586"/>
    <cellStyle name="Percent 2 2 3 4 8 2 2" xfId="37587"/>
    <cellStyle name="Percent 2 2 3 4 8 3" xfId="37588"/>
    <cellStyle name="Percent 2 2 3 4 8 4" xfId="37589"/>
    <cellStyle name="Percent 2 2 3 4 9" xfId="37590"/>
    <cellStyle name="Percent 2 2 3 4 9 2" xfId="37591"/>
    <cellStyle name="Percent 2 2 3 4 9 3" xfId="37592"/>
    <cellStyle name="Percent 2 2 3 5" xfId="5157"/>
    <cellStyle name="Percent 2 2 3 5 10" xfId="37593"/>
    <cellStyle name="Percent 2 2 3 5 11" xfId="37594"/>
    <cellStyle name="Percent 2 2 3 5 12" xfId="37595"/>
    <cellStyle name="Percent 2 2 3 5 13" xfId="37596"/>
    <cellStyle name="Percent 2 2 3 5 14" xfId="37597"/>
    <cellStyle name="Percent 2 2 3 5 2" xfId="5158"/>
    <cellStyle name="Percent 2 2 3 5 2 10" xfId="37598"/>
    <cellStyle name="Percent 2 2 3 5 2 11" xfId="37599"/>
    <cellStyle name="Percent 2 2 3 5 2 2" xfId="5159"/>
    <cellStyle name="Percent 2 2 3 5 2 2 2" xfId="5160"/>
    <cellStyle name="Percent 2 2 3 5 2 2 2 2" xfId="37600"/>
    <cellStyle name="Percent 2 2 3 5 2 2 2 2 2" xfId="37601"/>
    <cellStyle name="Percent 2 2 3 5 2 2 2 2 3" xfId="37602"/>
    <cellStyle name="Percent 2 2 3 5 2 2 2 3" xfId="37603"/>
    <cellStyle name="Percent 2 2 3 5 2 2 2 4" xfId="37604"/>
    <cellStyle name="Percent 2 2 3 5 2 2 3" xfId="5161"/>
    <cellStyle name="Percent 2 2 3 5 2 2 3 2" xfId="37605"/>
    <cellStyle name="Percent 2 2 3 5 2 2 3 2 2" xfId="37606"/>
    <cellStyle name="Percent 2 2 3 5 2 2 3 2 3" xfId="37607"/>
    <cellStyle name="Percent 2 2 3 5 2 2 3 3" xfId="37608"/>
    <cellStyle name="Percent 2 2 3 5 2 2 3 4" xfId="37609"/>
    <cellStyle name="Percent 2 2 3 5 2 2 4" xfId="37610"/>
    <cellStyle name="Percent 2 2 3 5 2 2 4 2" xfId="37611"/>
    <cellStyle name="Percent 2 2 3 5 2 2 4 3" xfId="37612"/>
    <cellStyle name="Percent 2 2 3 5 2 2 5" xfId="37613"/>
    <cellStyle name="Percent 2 2 3 5 2 2 6" xfId="37614"/>
    <cellStyle name="Percent 2 2 3 5 2 2 7" xfId="37615"/>
    <cellStyle name="Percent 2 2 3 5 2 2 8" xfId="37616"/>
    <cellStyle name="Percent 2 2 3 5 2 2 9" xfId="37617"/>
    <cellStyle name="Percent 2 2 3 5 2 3" xfId="5162"/>
    <cellStyle name="Percent 2 2 3 5 2 3 2" xfId="37618"/>
    <cellStyle name="Percent 2 2 3 5 2 3 2 2" xfId="37619"/>
    <cellStyle name="Percent 2 2 3 5 2 3 2 3" xfId="37620"/>
    <cellStyle name="Percent 2 2 3 5 2 3 3" xfId="37621"/>
    <cellStyle name="Percent 2 2 3 5 2 3 4" xfId="37622"/>
    <cellStyle name="Percent 2 2 3 5 2 4" xfId="5163"/>
    <cellStyle name="Percent 2 2 3 5 2 4 2" xfId="37623"/>
    <cellStyle name="Percent 2 2 3 5 2 4 2 2" xfId="37624"/>
    <cellStyle name="Percent 2 2 3 5 2 4 2 3" xfId="37625"/>
    <cellStyle name="Percent 2 2 3 5 2 4 3" xfId="37626"/>
    <cellStyle name="Percent 2 2 3 5 2 4 4" xfId="37627"/>
    <cellStyle name="Percent 2 2 3 5 2 5" xfId="5164"/>
    <cellStyle name="Percent 2 2 3 5 2 5 2" xfId="37628"/>
    <cellStyle name="Percent 2 2 3 5 2 5 2 2" xfId="37629"/>
    <cellStyle name="Percent 2 2 3 5 2 5 3" xfId="37630"/>
    <cellStyle name="Percent 2 2 3 5 2 5 4" xfId="37631"/>
    <cellStyle name="Percent 2 2 3 5 2 6" xfId="37632"/>
    <cellStyle name="Percent 2 2 3 5 2 6 2" xfId="37633"/>
    <cellStyle name="Percent 2 2 3 5 2 6 3" xfId="37634"/>
    <cellStyle name="Percent 2 2 3 5 2 7" xfId="37635"/>
    <cellStyle name="Percent 2 2 3 5 2 8" xfId="37636"/>
    <cellStyle name="Percent 2 2 3 5 2 9" xfId="37637"/>
    <cellStyle name="Percent 2 2 3 5 3" xfId="5165"/>
    <cellStyle name="Percent 2 2 3 5 3 10" xfId="37638"/>
    <cellStyle name="Percent 2 2 3 5 3 11" xfId="37639"/>
    <cellStyle name="Percent 2 2 3 5 3 2" xfId="5166"/>
    <cellStyle name="Percent 2 2 3 5 3 2 2" xfId="5167"/>
    <cellStyle name="Percent 2 2 3 5 3 2 2 2" xfId="37640"/>
    <cellStyle name="Percent 2 2 3 5 3 2 2 2 2" xfId="37641"/>
    <cellStyle name="Percent 2 2 3 5 3 2 2 2 3" xfId="37642"/>
    <cellStyle name="Percent 2 2 3 5 3 2 2 3" xfId="37643"/>
    <cellStyle name="Percent 2 2 3 5 3 2 2 4" xfId="37644"/>
    <cellStyle name="Percent 2 2 3 5 3 2 3" xfId="5168"/>
    <cellStyle name="Percent 2 2 3 5 3 2 3 2" xfId="37645"/>
    <cellStyle name="Percent 2 2 3 5 3 2 3 2 2" xfId="37646"/>
    <cellStyle name="Percent 2 2 3 5 3 2 3 2 3" xfId="37647"/>
    <cellStyle name="Percent 2 2 3 5 3 2 3 3" xfId="37648"/>
    <cellStyle name="Percent 2 2 3 5 3 2 3 4" xfId="37649"/>
    <cellStyle name="Percent 2 2 3 5 3 2 4" xfId="37650"/>
    <cellStyle name="Percent 2 2 3 5 3 2 4 2" xfId="37651"/>
    <cellStyle name="Percent 2 2 3 5 3 2 4 3" xfId="37652"/>
    <cellStyle name="Percent 2 2 3 5 3 2 5" xfId="37653"/>
    <cellStyle name="Percent 2 2 3 5 3 2 6" xfId="37654"/>
    <cellStyle name="Percent 2 2 3 5 3 2 7" xfId="37655"/>
    <cellStyle name="Percent 2 2 3 5 3 2 8" xfId="37656"/>
    <cellStyle name="Percent 2 2 3 5 3 2 9" xfId="37657"/>
    <cellStyle name="Percent 2 2 3 5 3 3" xfId="5169"/>
    <cellStyle name="Percent 2 2 3 5 3 3 2" xfId="37658"/>
    <cellStyle name="Percent 2 2 3 5 3 3 2 2" xfId="37659"/>
    <cellStyle name="Percent 2 2 3 5 3 3 2 3" xfId="37660"/>
    <cellStyle name="Percent 2 2 3 5 3 3 3" xfId="37661"/>
    <cellStyle name="Percent 2 2 3 5 3 3 4" xfId="37662"/>
    <cellStyle name="Percent 2 2 3 5 3 4" xfId="5170"/>
    <cellStyle name="Percent 2 2 3 5 3 4 2" xfId="37663"/>
    <cellStyle name="Percent 2 2 3 5 3 4 2 2" xfId="37664"/>
    <cellStyle name="Percent 2 2 3 5 3 4 2 3" xfId="37665"/>
    <cellStyle name="Percent 2 2 3 5 3 4 3" xfId="37666"/>
    <cellStyle name="Percent 2 2 3 5 3 4 4" xfId="37667"/>
    <cellStyle name="Percent 2 2 3 5 3 5" xfId="5171"/>
    <cellStyle name="Percent 2 2 3 5 3 5 2" xfId="37668"/>
    <cellStyle name="Percent 2 2 3 5 3 5 2 2" xfId="37669"/>
    <cellStyle name="Percent 2 2 3 5 3 5 3" xfId="37670"/>
    <cellStyle name="Percent 2 2 3 5 3 5 4" xfId="37671"/>
    <cellStyle name="Percent 2 2 3 5 3 6" xfId="37672"/>
    <cellStyle name="Percent 2 2 3 5 3 6 2" xfId="37673"/>
    <cellStyle name="Percent 2 2 3 5 3 6 3" xfId="37674"/>
    <cellStyle name="Percent 2 2 3 5 3 7" xfId="37675"/>
    <cellStyle name="Percent 2 2 3 5 3 8" xfId="37676"/>
    <cellStyle name="Percent 2 2 3 5 3 9" xfId="37677"/>
    <cellStyle name="Percent 2 2 3 5 4" xfId="5172"/>
    <cellStyle name="Percent 2 2 3 5 4 2" xfId="5173"/>
    <cellStyle name="Percent 2 2 3 5 4 2 2" xfId="37678"/>
    <cellStyle name="Percent 2 2 3 5 4 2 2 2" xfId="37679"/>
    <cellStyle name="Percent 2 2 3 5 4 2 2 3" xfId="37680"/>
    <cellStyle name="Percent 2 2 3 5 4 2 3" xfId="37681"/>
    <cellStyle name="Percent 2 2 3 5 4 2 4" xfId="37682"/>
    <cellStyle name="Percent 2 2 3 5 4 3" xfId="5174"/>
    <cellStyle name="Percent 2 2 3 5 4 3 2" xfId="37683"/>
    <cellStyle name="Percent 2 2 3 5 4 3 2 2" xfId="37684"/>
    <cellStyle name="Percent 2 2 3 5 4 3 2 3" xfId="37685"/>
    <cellStyle name="Percent 2 2 3 5 4 3 3" xfId="37686"/>
    <cellStyle name="Percent 2 2 3 5 4 3 4" xfId="37687"/>
    <cellStyle name="Percent 2 2 3 5 4 4" xfId="37688"/>
    <cellStyle name="Percent 2 2 3 5 4 4 2" xfId="37689"/>
    <cellStyle name="Percent 2 2 3 5 4 4 3" xfId="37690"/>
    <cellStyle name="Percent 2 2 3 5 4 5" xfId="37691"/>
    <cellStyle name="Percent 2 2 3 5 4 6" xfId="37692"/>
    <cellStyle name="Percent 2 2 3 5 4 7" xfId="37693"/>
    <cellStyle name="Percent 2 2 3 5 4 8" xfId="37694"/>
    <cellStyle name="Percent 2 2 3 5 4 9" xfId="37695"/>
    <cellStyle name="Percent 2 2 3 5 5" xfId="5175"/>
    <cellStyle name="Percent 2 2 3 5 5 2" xfId="5176"/>
    <cellStyle name="Percent 2 2 3 5 5 2 2" xfId="37696"/>
    <cellStyle name="Percent 2 2 3 5 5 2 2 2" xfId="37697"/>
    <cellStyle name="Percent 2 2 3 5 5 2 2 3" xfId="37698"/>
    <cellStyle name="Percent 2 2 3 5 5 2 3" xfId="37699"/>
    <cellStyle name="Percent 2 2 3 5 5 2 4" xfId="37700"/>
    <cellStyle name="Percent 2 2 3 5 5 3" xfId="5177"/>
    <cellStyle name="Percent 2 2 3 5 5 3 2" xfId="37701"/>
    <cellStyle name="Percent 2 2 3 5 5 3 2 2" xfId="37702"/>
    <cellStyle name="Percent 2 2 3 5 5 3 2 3" xfId="37703"/>
    <cellStyle name="Percent 2 2 3 5 5 3 3" xfId="37704"/>
    <cellStyle name="Percent 2 2 3 5 5 3 4" xfId="37705"/>
    <cellStyle name="Percent 2 2 3 5 5 4" xfId="37706"/>
    <cellStyle name="Percent 2 2 3 5 5 4 2" xfId="37707"/>
    <cellStyle name="Percent 2 2 3 5 5 4 3" xfId="37708"/>
    <cellStyle name="Percent 2 2 3 5 5 5" xfId="37709"/>
    <cellStyle name="Percent 2 2 3 5 5 6" xfId="37710"/>
    <cellStyle name="Percent 2 2 3 5 5 7" xfId="37711"/>
    <cellStyle name="Percent 2 2 3 5 5 8" xfId="37712"/>
    <cellStyle name="Percent 2 2 3 5 5 9" xfId="37713"/>
    <cellStyle name="Percent 2 2 3 5 6" xfId="5178"/>
    <cellStyle name="Percent 2 2 3 5 6 2" xfId="37714"/>
    <cellStyle name="Percent 2 2 3 5 6 2 2" xfId="37715"/>
    <cellStyle name="Percent 2 2 3 5 6 2 3" xfId="37716"/>
    <cellStyle name="Percent 2 2 3 5 6 3" xfId="37717"/>
    <cellStyle name="Percent 2 2 3 5 6 4" xfId="37718"/>
    <cellStyle name="Percent 2 2 3 5 7" xfId="5179"/>
    <cellStyle name="Percent 2 2 3 5 7 2" xfId="37719"/>
    <cellStyle name="Percent 2 2 3 5 7 2 2" xfId="37720"/>
    <cellStyle name="Percent 2 2 3 5 7 2 3" xfId="37721"/>
    <cellStyle name="Percent 2 2 3 5 7 3" xfId="37722"/>
    <cellStyle name="Percent 2 2 3 5 7 4" xfId="37723"/>
    <cellStyle name="Percent 2 2 3 5 8" xfId="5180"/>
    <cellStyle name="Percent 2 2 3 5 8 2" xfId="37724"/>
    <cellStyle name="Percent 2 2 3 5 8 2 2" xfId="37725"/>
    <cellStyle name="Percent 2 2 3 5 8 3" xfId="37726"/>
    <cellStyle name="Percent 2 2 3 5 8 4" xfId="37727"/>
    <cellStyle name="Percent 2 2 3 5 9" xfId="37728"/>
    <cellStyle name="Percent 2 2 3 5 9 2" xfId="37729"/>
    <cellStyle name="Percent 2 2 3 5 9 3" xfId="37730"/>
    <cellStyle name="Percent 2 2 3 6" xfId="5181"/>
    <cellStyle name="Percent 2 2 3 6 10" xfId="37731"/>
    <cellStyle name="Percent 2 2 3 6 11" xfId="37732"/>
    <cellStyle name="Percent 2 2 3 6 12" xfId="37733"/>
    <cellStyle name="Percent 2 2 3 6 13" xfId="37734"/>
    <cellStyle name="Percent 2 2 3 6 2" xfId="5182"/>
    <cellStyle name="Percent 2 2 3 6 2 10" xfId="37735"/>
    <cellStyle name="Percent 2 2 3 6 2 11" xfId="37736"/>
    <cellStyle name="Percent 2 2 3 6 2 2" xfId="5183"/>
    <cellStyle name="Percent 2 2 3 6 2 2 2" xfId="5184"/>
    <cellStyle name="Percent 2 2 3 6 2 2 2 2" xfId="37737"/>
    <cellStyle name="Percent 2 2 3 6 2 2 2 2 2" xfId="37738"/>
    <cellStyle name="Percent 2 2 3 6 2 2 2 2 3" xfId="37739"/>
    <cellStyle name="Percent 2 2 3 6 2 2 2 3" xfId="37740"/>
    <cellStyle name="Percent 2 2 3 6 2 2 2 4" xfId="37741"/>
    <cellStyle name="Percent 2 2 3 6 2 2 3" xfId="5185"/>
    <cellStyle name="Percent 2 2 3 6 2 2 3 2" xfId="37742"/>
    <cellStyle name="Percent 2 2 3 6 2 2 3 2 2" xfId="37743"/>
    <cellStyle name="Percent 2 2 3 6 2 2 3 2 3" xfId="37744"/>
    <cellStyle name="Percent 2 2 3 6 2 2 3 3" xfId="37745"/>
    <cellStyle name="Percent 2 2 3 6 2 2 3 4" xfId="37746"/>
    <cellStyle name="Percent 2 2 3 6 2 2 4" xfId="37747"/>
    <cellStyle name="Percent 2 2 3 6 2 2 4 2" xfId="37748"/>
    <cellStyle name="Percent 2 2 3 6 2 2 4 3" xfId="37749"/>
    <cellStyle name="Percent 2 2 3 6 2 2 5" xfId="37750"/>
    <cellStyle name="Percent 2 2 3 6 2 2 6" xfId="37751"/>
    <cellStyle name="Percent 2 2 3 6 2 2 7" xfId="37752"/>
    <cellStyle name="Percent 2 2 3 6 2 2 8" xfId="37753"/>
    <cellStyle name="Percent 2 2 3 6 2 2 9" xfId="37754"/>
    <cellStyle name="Percent 2 2 3 6 2 3" xfId="5186"/>
    <cellStyle name="Percent 2 2 3 6 2 3 2" xfId="37755"/>
    <cellStyle name="Percent 2 2 3 6 2 3 2 2" xfId="37756"/>
    <cellStyle name="Percent 2 2 3 6 2 3 2 3" xfId="37757"/>
    <cellStyle name="Percent 2 2 3 6 2 3 3" xfId="37758"/>
    <cellStyle name="Percent 2 2 3 6 2 3 4" xfId="37759"/>
    <cellStyle name="Percent 2 2 3 6 2 4" xfId="5187"/>
    <cellStyle name="Percent 2 2 3 6 2 4 2" xfId="37760"/>
    <cellStyle name="Percent 2 2 3 6 2 4 2 2" xfId="37761"/>
    <cellStyle name="Percent 2 2 3 6 2 4 2 3" xfId="37762"/>
    <cellStyle name="Percent 2 2 3 6 2 4 3" xfId="37763"/>
    <cellStyle name="Percent 2 2 3 6 2 4 4" xfId="37764"/>
    <cellStyle name="Percent 2 2 3 6 2 5" xfId="5188"/>
    <cellStyle name="Percent 2 2 3 6 2 5 2" xfId="37765"/>
    <cellStyle name="Percent 2 2 3 6 2 5 2 2" xfId="37766"/>
    <cellStyle name="Percent 2 2 3 6 2 5 3" xfId="37767"/>
    <cellStyle name="Percent 2 2 3 6 2 5 4" xfId="37768"/>
    <cellStyle name="Percent 2 2 3 6 2 6" xfId="37769"/>
    <cellStyle name="Percent 2 2 3 6 2 6 2" xfId="37770"/>
    <cellStyle name="Percent 2 2 3 6 2 6 3" xfId="37771"/>
    <cellStyle name="Percent 2 2 3 6 2 7" xfId="37772"/>
    <cellStyle name="Percent 2 2 3 6 2 8" xfId="37773"/>
    <cellStyle name="Percent 2 2 3 6 2 9" xfId="37774"/>
    <cellStyle name="Percent 2 2 3 6 3" xfId="5189"/>
    <cellStyle name="Percent 2 2 3 6 3 2" xfId="5190"/>
    <cellStyle name="Percent 2 2 3 6 3 2 2" xfId="37775"/>
    <cellStyle name="Percent 2 2 3 6 3 2 2 2" xfId="37776"/>
    <cellStyle name="Percent 2 2 3 6 3 2 2 3" xfId="37777"/>
    <cellStyle name="Percent 2 2 3 6 3 2 3" xfId="37778"/>
    <cellStyle name="Percent 2 2 3 6 3 2 4" xfId="37779"/>
    <cellStyle name="Percent 2 2 3 6 3 3" xfId="5191"/>
    <cellStyle name="Percent 2 2 3 6 3 3 2" xfId="37780"/>
    <cellStyle name="Percent 2 2 3 6 3 3 2 2" xfId="37781"/>
    <cellStyle name="Percent 2 2 3 6 3 3 2 3" xfId="37782"/>
    <cellStyle name="Percent 2 2 3 6 3 3 3" xfId="37783"/>
    <cellStyle name="Percent 2 2 3 6 3 3 4" xfId="37784"/>
    <cellStyle name="Percent 2 2 3 6 3 4" xfId="37785"/>
    <cellStyle name="Percent 2 2 3 6 3 4 2" xfId="37786"/>
    <cellStyle name="Percent 2 2 3 6 3 4 3" xfId="37787"/>
    <cellStyle name="Percent 2 2 3 6 3 5" xfId="37788"/>
    <cellStyle name="Percent 2 2 3 6 3 6" xfId="37789"/>
    <cellStyle name="Percent 2 2 3 6 3 7" xfId="37790"/>
    <cellStyle name="Percent 2 2 3 6 3 8" xfId="37791"/>
    <cellStyle name="Percent 2 2 3 6 3 9" xfId="37792"/>
    <cellStyle name="Percent 2 2 3 6 4" xfId="5192"/>
    <cellStyle name="Percent 2 2 3 6 4 2" xfId="5193"/>
    <cellStyle name="Percent 2 2 3 6 4 2 2" xfId="37793"/>
    <cellStyle name="Percent 2 2 3 6 4 2 2 2" xfId="37794"/>
    <cellStyle name="Percent 2 2 3 6 4 2 2 3" xfId="37795"/>
    <cellStyle name="Percent 2 2 3 6 4 2 3" xfId="37796"/>
    <cellStyle name="Percent 2 2 3 6 4 2 4" xfId="37797"/>
    <cellStyle name="Percent 2 2 3 6 4 3" xfId="5194"/>
    <cellStyle name="Percent 2 2 3 6 4 3 2" xfId="37798"/>
    <cellStyle name="Percent 2 2 3 6 4 3 2 2" xfId="37799"/>
    <cellStyle name="Percent 2 2 3 6 4 3 2 3" xfId="37800"/>
    <cellStyle name="Percent 2 2 3 6 4 3 3" xfId="37801"/>
    <cellStyle name="Percent 2 2 3 6 4 3 4" xfId="37802"/>
    <cellStyle name="Percent 2 2 3 6 4 4" xfId="37803"/>
    <cellStyle name="Percent 2 2 3 6 4 4 2" xfId="37804"/>
    <cellStyle name="Percent 2 2 3 6 4 4 3" xfId="37805"/>
    <cellStyle name="Percent 2 2 3 6 4 5" xfId="37806"/>
    <cellStyle name="Percent 2 2 3 6 4 6" xfId="37807"/>
    <cellStyle name="Percent 2 2 3 6 4 7" xfId="37808"/>
    <cellStyle name="Percent 2 2 3 6 4 8" xfId="37809"/>
    <cellStyle name="Percent 2 2 3 6 4 9" xfId="37810"/>
    <cellStyle name="Percent 2 2 3 6 5" xfId="5195"/>
    <cellStyle name="Percent 2 2 3 6 5 2" xfId="37811"/>
    <cellStyle name="Percent 2 2 3 6 5 2 2" xfId="37812"/>
    <cellStyle name="Percent 2 2 3 6 5 2 3" xfId="37813"/>
    <cellStyle name="Percent 2 2 3 6 5 3" xfId="37814"/>
    <cellStyle name="Percent 2 2 3 6 5 4" xfId="37815"/>
    <cellStyle name="Percent 2 2 3 6 6" xfId="5196"/>
    <cellStyle name="Percent 2 2 3 6 6 2" xfId="37816"/>
    <cellStyle name="Percent 2 2 3 6 6 2 2" xfId="37817"/>
    <cellStyle name="Percent 2 2 3 6 6 2 3" xfId="37818"/>
    <cellStyle name="Percent 2 2 3 6 6 3" xfId="37819"/>
    <cellStyle name="Percent 2 2 3 6 6 4" xfId="37820"/>
    <cellStyle name="Percent 2 2 3 6 7" xfId="5197"/>
    <cellStyle name="Percent 2 2 3 6 7 2" xfId="37821"/>
    <cellStyle name="Percent 2 2 3 6 7 2 2" xfId="37822"/>
    <cellStyle name="Percent 2 2 3 6 7 3" xfId="37823"/>
    <cellStyle name="Percent 2 2 3 6 7 4" xfId="37824"/>
    <cellStyle name="Percent 2 2 3 6 8" xfId="37825"/>
    <cellStyle name="Percent 2 2 3 6 8 2" xfId="37826"/>
    <cellStyle name="Percent 2 2 3 6 8 3" xfId="37827"/>
    <cellStyle name="Percent 2 2 3 6 9" xfId="37828"/>
    <cellStyle name="Percent 2 2 3 7" xfId="5198"/>
    <cellStyle name="Percent 2 2 3 7 10" xfId="37829"/>
    <cellStyle name="Percent 2 2 3 7 11" xfId="37830"/>
    <cellStyle name="Percent 2 2 3 7 2" xfId="5199"/>
    <cellStyle name="Percent 2 2 3 7 2 2" xfId="5200"/>
    <cellStyle name="Percent 2 2 3 7 2 2 2" xfId="37831"/>
    <cellStyle name="Percent 2 2 3 7 2 2 2 2" xfId="37832"/>
    <cellStyle name="Percent 2 2 3 7 2 2 2 3" xfId="37833"/>
    <cellStyle name="Percent 2 2 3 7 2 2 3" xfId="37834"/>
    <cellStyle name="Percent 2 2 3 7 2 2 4" xfId="37835"/>
    <cellStyle name="Percent 2 2 3 7 2 3" xfId="5201"/>
    <cellStyle name="Percent 2 2 3 7 2 3 2" xfId="37836"/>
    <cellStyle name="Percent 2 2 3 7 2 3 2 2" xfId="37837"/>
    <cellStyle name="Percent 2 2 3 7 2 3 2 3" xfId="37838"/>
    <cellStyle name="Percent 2 2 3 7 2 3 3" xfId="37839"/>
    <cellStyle name="Percent 2 2 3 7 2 3 4" xfId="37840"/>
    <cellStyle name="Percent 2 2 3 7 2 4" xfId="37841"/>
    <cellStyle name="Percent 2 2 3 7 2 4 2" xfId="37842"/>
    <cellStyle name="Percent 2 2 3 7 2 4 3" xfId="37843"/>
    <cellStyle name="Percent 2 2 3 7 2 5" xfId="37844"/>
    <cellStyle name="Percent 2 2 3 7 2 6" xfId="37845"/>
    <cellStyle name="Percent 2 2 3 7 2 7" xfId="37846"/>
    <cellStyle name="Percent 2 2 3 7 2 8" xfId="37847"/>
    <cellStyle name="Percent 2 2 3 7 2 9" xfId="37848"/>
    <cellStyle name="Percent 2 2 3 7 3" xfId="5202"/>
    <cellStyle name="Percent 2 2 3 7 3 2" xfId="37849"/>
    <cellStyle name="Percent 2 2 3 7 3 2 2" xfId="37850"/>
    <cellStyle name="Percent 2 2 3 7 3 2 3" xfId="37851"/>
    <cellStyle name="Percent 2 2 3 7 3 3" xfId="37852"/>
    <cellStyle name="Percent 2 2 3 7 3 4" xfId="37853"/>
    <cellStyle name="Percent 2 2 3 7 4" xfId="5203"/>
    <cellStyle name="Percent 2 2 3 7 4 2" xfId="37854"/>
    <cellStyle name="Percent 2 2 3 7 4 2 2" xfId="37855"/>
    <cellStyle name="Percent 2 2 3 7 4 2 3" xfId="37856"/>
    <cellStyle name="Percent 2 2 3 7 4 3" xfId="37857"/>
    <cellStyle name="Percent 2 2 3 7 4 4" xfId="37858"/>
    <cellStyle name="Percent 2 2 3 7 5" xfId="5204"/>
    <cellStyle name="Percent 2 2 3 7 5 2" xfId="37859"/>
    <cellStyle name="Percent 2 2 3 7 5 2 2" xfId="37860"/>
    <cellStyle name="Percent 2 2 3 7 5 3" xfId="37861"/>
    <cellStyle name="Percent 2 2 3 7 5 4" xfId="37862"/>
    <cellStyle name="Percent 2 2 3 7 6" xfId="37863"/>
    <cellStyle name="Percent 2 2 3 7 6 2" xfId="37864"/>
    <cellStyle name="Percent 2 2 3 7 6 3" xfId="37865"/>
    <cellStyle name="Percent 2 2 3 7 7" xfId="37866"/>
    <cellStyle name="Percent 2 2 3 7 8" xfId="37867"/>
    <cellStyle name="Percent 2 2 3 7 9" xfId="37868"/>
    <cellStyle name="Percent 2 2 3 8" xfId="5205"/>
    <cellStyle name="Percent 2 2 3 8 2" xfId="5206"/>
    <cellStyle name="Percent 2 2 3 8 2 2" xfId="37869"/>
    <cellStyle name="Percent 2 2 3 8 2 2 2" xfId="37870"/>
    <cellStyle name="Percent 2 2 3 8 2 2 3" xfId="37871"/>
    <cellStyle name="Percent 2 2 3 8 2 3" xfId="37872"/>
    <cellStyle name="Percent 2 2 3 8 2 4" xfId="37873"/>
    <cellStyle name="Percent 2 2 3 8 3" xfId="5207"/>
    <cellStyle name="Percent 2 2 3 8 3 2" xfId="37874"/>
    <cellStyle name="Percent 2 2 3 8 3 2 2" xfId="37875"/>
    <cellStyle name="Percent 2 2 3 8 3 2 3" xfId="37876"/>
    <cellStyle name="Percent 2 2 3 8 3 3" xfId="37877"/>
    <cellStyle name="Percent 2 2 3 8 3 4" xfId="37878"/>
    <cellStyle name="Percent 2 2 3 8 4" xfId="37879"/>
    <cellStyle name="Percent 2 2 3 8 4 2" xfId="37880"/>
    <cellStyle name="Percent 2 2 3 8 4 3" xfId="37881"/>
    <cellStyle name="Percent 2 2 3 8 5" xfId="37882"/>
    <cellStyle name="Percent 2 2 3 8 6" xfId="37883"/>
    <cellStyle name="Percent 2 2 3 8 7" xfId="37884"/>
    <cellStyle name="Percent 2 2 3 8 8" xfId="37885"/>
    <cellStyle name="Percent 2 2 3 8 9" xfId="37886"/>
    <cellStyle name="Percent 2 2 3 9" xfId="5208"/>
    <cellStyle name="Percent 2 2 3 9 2" xfId="5209"/>
    <cellStyle name="Percent 2 2 3 9 2 2" xfId="37887"/>
    <cellStyle name="Percent 2 2 3 9 2 2 2" xfId="37888"/>
    <cellStyle name="Percent 2 2 3 9 2 2 3" xfId="37889"/>
    <cellStyle name="Percent 2 2 3 9 2 3" xfId="37890"/>
    <cellStyle name="Percent 2 2 3 9 2 4" xfId="37891"/>
    <cellStyle name="Percent 2 2 3 9 3" xfId="5210"/>
    <cellStyle name="Percent 2 2 3 9 3 2" xfId="37892"/>
    <cellStyle name="Percent 2 2 3 9 3 2 2" xfId="37893"/>
    <cellStyle name="Percent 2 2 3 9 3 2 3" xfId="37894"/>
    <cellStyle name="Percent 2 2 3 9 3 3" xfId="37895"/>
    <cellStyle name="Percent 2 2 3 9 3 4" xfId="37896"/>
    <cellStyle name="Percent 2 2 3 9 4" xfId="37897"/>
    <cellStyle name="Percent 2 2 3 9 4 2" xfId="37898"/>
    <cellStyle name="Percent 2 2 3 9 4 3" xfId="37899"/>
    <cellStyle name="Percent 2 2 3 9 5" xfId="37900"/>
    <cellStyle name="Percent 2 2 3 9 6" xfId="37901"/>
    <cellStyle name="Percent 2 2 3 9 7" xfId="37902"/>
    <cellStyle name="Percent 2 2 3 9 8" xfId="37903"/>
    <cellStyle name="Percent 2 2 3 9 9" xfId="37904"/>
    <cellStyle name="Percent 2 2 30" xfId="37905"/>
    <cellStyle name="Percent 2 2 4" xfId="5211"/>
    <cellStyle name="Percent 2 2 4 10" xfId="5212"/>
    <cellStyle name="Percent 2 2 4 10 2" xfId="5213"/>
    <cellStyle name="Percent 2 2 4 10 2 2" xfId="37906"/>
    <cellStyle name="Percent 2 2 4 10 2 2 2" xfId="37907"/>
    <cellStyle name="Percent 2 2 4 10 2 2 3" xfId="37908"/>
    <cellStyle name="Percent 2 2 4 10 2 3" xfId="37909"/>
    <cellStyle name="Percent 2 2 4 10 2 4" xfId="37910"/>
    <cellStyle name="Percent 2 2 4 10 3" xfId="5214"/>
    <cellStyle name="Percent 2 2 4 10 3 2" xfId="37911"/>
    <cellStyle name="Percent 2 2 4 10 3 2 2" xfId="37912"/>
    <cellStyle name="Percent 2 2 4 10 3 2 3" xfId="37913"/>
    <cellStyle name="Percent 2 2 4 10 3 3" xfId="37914"/>
    <cellStyle name="Percent 2 2 4 10 3 4" xfId="37915"/>
    <cellStyle name="Percent 2 2 4 10 4" xfId="37916"/>
    <cellStyle name="Percent 2 2 4 10 4 2" xfId="37917"/>
    <cellStyle name="Percent 2 2 4 10 4 3" xfId="37918"/>
    <cellStyle name="Percent 2 2 4 10 5" xfId="37919"/>
    <cellStyle name="Percent 2 2 4 10 6" xfId="37920"/>
    <cellStyle name="Percent 2 2 4 10 7" xfId="37921"/>
    <cellStyle name="Percent 2 2 4 10 8" xfId="37922"/>
    <cellStyle name="Percent 2 2 4 10 9" xfId="37923"/>
    <cellStyle name="Percent 2 2 4 11" xfId="5215"/>
    <cellStyle name="Percent 2 2 4 11 2" xfId="5216"/>
    <cellStyle name="Percent 2 2 4 11 2 2" xfId="37924"/>
    <cellStyle name="Percent 2 2 4 11 2 2 2" xfId="37925"/>
    <cellStyle name="Percent 2 2 4 11 2 2 3" xfId="37926"/>
    <cellStyle name="Percent 2 2 4 11 2 3" xfId="37927"/>
    <cellStyle name="Percent 2 2 4 11 2 4" xfId="37928"/>
    <cellStyle name="Percent 2 2 4 11 3" xfId="37929"/>
    <cellStyle name="Percent 2 2 4 11 3 2" xfId="37930"/>
    <cellStyle name="Percent 2 2 4 11 3 3" xfId="37931"/>
    <cellStyle name="Percent 2 2 4 11 4" xfId="37932"/>
    <cellStyle name="Percent 2 2 4 11 5" xfId="37933"/>
    <cellStyle name="Percent 2 2 4 11 6" xfId="37934"/>
    <cellStyle name="Percent 2 2 4 11 7" xfId="37935"/>
    <cellStyle name="Percent 2 2 4 11 8" xfId="37936"/>
    <cellStyle name="Percent 2 2 4 12" xfId="5217"/>
    <cellStyle name="Percent 2 2 4 12 2" xfId="37937"/>
    <cellStyle name="Percent 2 2 4 12 2 2" xfId="37938"/>
    <cellStyle name="Percent 2 2 4 12 2 3" xfId="37939"/>
    <cellStyle name="Percent 2 2 4 12 3" xfId="37940"/>
    <cellStyle name="Percent 2 2 4 12 4" xfId="37941"/>
    <cellStyle name="Percent 2 2 4 13" xfId="5218"/>
    <cellStyle name="Percent 2 2 4 13 2" xfId="37942"/>
    <cellStyle name="Percent 2 2 4 13 2 2" xfId="37943"/>
    <cellStyle name="Percent 2 2 4 13 2 3" xfId="37944"/>
    <cellStyle name="Percent 2 2 4 13 3" xfId="37945"/>
    <cellStyle name="Percent 2 2 4 13 4" xfId="37946"/>
    <cellStyle name="Percent 2 2 4 14" xfId="5219"/>
    <cellStyle name="Percent 2 2 4 14 2" xfId="37947"/>
    <cellStyle name="Percent 2 2 4 14 2 2" xfId="37948"/>
    <cellStyle name="Percent 2 2 4 14 3" xfId="37949"/>
    <cellStyle name="Percent 2 2 4 14 4" xfId="37950"/>
    <cellStyle name="Percent 2 2 4 15" xfId="37951"/>
    <cellStyle name="Percent 2 2 4 15 2" xfId="37952"/>
    <cellStyle name="Percent 2 2 4 15 3" xfId="37953"/>
    <cellStyle name="Percent 2 2 4 16" xfId="37954"/>
    <cellStyle name="Percent 2 2 4 17" xfId="37955"/>
    <cellStyle name="Percent 2 2 4 18" xfId="37956"/>
    <cellStyle name="Percent 2 2 4 19" xfId="37957"/>
    <cellStyle name="Percent 2 2 4 2" xfId="5220"/>
    <cellStyle name="Percent 2 2 4 2 10" xfId="37958"/>
    <cellStyle name="Percent 2 2 4 2 11" xfId="37959"/>
    <cellStyle name="Percent 2 2 4 2 12" xfId="37960"/>
    <cellStyle name="Percent 2 2 4 2 13" xfId="37961"/>
    <cellStyle name="Percent 2 2 4 2 14" xfId="37962"/>
    <cellStyle name="Percent 2 2 4 2 2" xfId="5221"/>
    <cellStyle name="Percent 2 2 4 2 2 10" xfId="37963"/>
    <cellStyle name="Percent 2 2 4 2 2 11" xfId="37964"/>
    <cellStyle name="Percent 2 2 4 2 2 2" xfId="5222"/>
    <cellStyle name="Percent 2 2 4 2 2 2 2" xfId="5223"/>
    <cellStyle name="Percent 2 2 4 2 2 2 2 2" xfId="37965"/>
    <cellStyle name="Percent 2 2 4 2 2 2 2 2 2" xfId="37966"/>
    <cellStyle name="Percent 2 2 4 2 2 2 2 2 3" xfId="37967"/>
    <cellStyle name="Percent 2 2 4 2 2 2 2 3" xfId="37968"/>
    <cellStyle name="Percent 2 2 4 2 2 2 2 4" xfId="37969"/>
    <cellStyle name="Percent 2 2 4 2 2 2 3" xfId="5224"/>
    <cellStyle name="Percent 2 2 4 2 2 2 3 2" xfId="37970"/>
    <cellStyle name="Percent 2 2 4 2 2 2 3 2 2" xfId="37971"/>
    <cellStyle name="Percent 2 2 4 2 2 2 3 2 3" xfId="37972"/>
    <cellStyle name="Percent 2 2 4 2 2 2 3 3" xfId="37973"/>
    <cellStyle name="Percent 2 2 4 2 2 2 3 4" xfId="37974"/>
    <cellStyle name="Percent 2 2 4 2 2 2 4" xfId="37975"/>
    <cellStyle name="Percent 2 2 4 2 2 2 4 2" xfId="37976"/>
    <cellStyle name="Percent 2 2 4 2 2 2 4 3" xfId="37977"/>
    <cellStyle name="Percent 2 2 4 2 2 2 5" xfId="37978"/>
    <cellStyle name="Percent 2 2 4 2 2 2 6" xfId="37979"/>
    <cellStyle name="Percent 2 2 4 2 2 2 7" xfId="37980"/>
    <cellStyle name="Percent 2 2 4 2 2 2 8" xfId="37981"/>
    <cellStyle name="Percent 2 2 4 2 2 2 9" xfId="37982"/>
    <cellStyle name="Percent 2 2 4 2 2 3" xfId="5225"/>
    <cellStyle name="Percent 2 2 4 2 2 3 2" xfId="37983"/>
    <cellStyle name="Percent 2 2 4 2 2 3 2 2" xfId="37984"/>
    <cellStyle name="Percent 2 2 4 2 2 3 2 3" xfId="37985"/>
    <cellStyle name="Percent 2 2 4 2 2 3 3" xfId="37986"/>
    <cellStyle name="Percent 2 2 4 2 2 3 4" xfId="37987"/>
    <cellStyle name="Percent 2 2 4 2 2 4" xfId="5226"/>
    <cellStyle name="Percent 2 2 4 2 2 4 2" xfId="37988"/>
    <cellStyle name="Percent 2 2 4 2 2 4 2 2" xfId="37989"/>
    <cellStyle name="Percent 2 2 4 2 2 4 2 3" xfId="37990"/>
    <cellStyle name="Percent 2 2 4 2 2 4 3" xfId="37991"/>
    <cellStyle name="Percent 2 2 4 2 2 4 4" xfId="37992"/>
    <cellStyle name="Percent 2 2 4 2 2 5" xfId="5227"/>
    <cellStyle name="Percent 2 2 4 2 2 5 2" xfId="37993"/>
    <cellStyle name="Percent 2 2 4 2 2 5 2 2" xfId="37994"/>
    <cellStyle name="Percent 2 2 4 2 2 5 3" xfId="37995"/>
    <cellStyle name="Percent 2 2 4 2 2 5 4" xfId="37996"/>
    <cellStyle name="Percent 2 2 4 2 2 6" xfId="37997"/>
    <cellStyle name="Percent 2 2 4 2 2 6 2" xfId="37998"/>
    <cellStyle name="Percent 2 2 4 2 2 6 3" xfId="37999"/>
    <cellStyle name="Percent 2 2 4 2 2 7" xfId="38000"/>
    <cellStyle name="Percent 2 2 4 2 2 8" xfId="38001"/>
    <cellStyle name="Percent 2 2 4 2 2 9" xfId="38002"/>
    <cellStyle name="Percent 2 2 4 2 3" xfId="5228"/>
    <cellStyle name="Percent 2 2 4 2 3 10" xfId="38003"/>
    <cellStyle name="Percent 2 2 4 2 3 11" xfId="38004"/>
    <cellStyle name="Percent 2 2 4 2 3 2" xfId="5229"/>
    <cellStyle name="Percent 2 2 4 2 3 2 2" xfId="5230"/>
    <cellStyle name="Percent 2 2 4 2 3 2 2 2" xfId="38005"/>
    <cellStyle name="Percent 2 2 4 2 3 2 2 2 2" xfId="38006"/>
    <cellStyle name="Percent 2 2 4 2 3 2 2 2 3" xfId="38007"/>
    <cellStyle name="Percent 2 2 4 2 3 2 2 3" xfId="38008"/>
    <cellStyle name="Percent 2 2 4 2 3 2 2 4" xfId="38009"/>
    <cellStyle name="Percent 2 2 4 2 3 2 3" xfId="5231"/>
    <cellStyle name="Percent 2 2 4 2 3 2 3 2" xfId="38010"/>
    <cellStyle name="Percent 2 2 4 2 3 2 3 2 2" xfId="38011"/>
    <cellStyle name="Percent 2 2 4 2 3 2 3 2 3" xfId="38012"/>
    <cellStyle name="Percent 2 2 4 2 3 2 3 3" xfId="38013"/>
    <cellStyle name="Percent 2 2 4 2 3 2 3 4" xfId="38014"/>
    <cellStyle name="Percent 2 2 4 2 3 2 4" xfId="38015"/>
    <cellStyle name="Percent 2 2 4 2 3 2 4 2" xfId="38016"/>
    <cellStyle name="Percent 2 2 4 2 3 2 4 3" xfId="38017"/>
    <cellStyle name="Percent 2 2 4 2 3 2 5" xfId="38018"/>
    <cellStyle name="Percent 2 2 4 2 3 2 6" xfId="38019"/>
    <cellStyle name="Percent 2 2 4 2 3 2 7" xfId="38020"/>
    <cellStyle name="Percent 2 2 4 2 3 2 8" xfId="38021"/>
    <cellStyle name="Percent 2 2 4 2 3 2 9" xfId="38022"/>
    <cellStyle name="Percent 2 2 4 2 3 3" xfId="5232"/>
    <cellStyle name="Percent 2 2 4 2 3 3 2" xfId="38023"/>
    <cellStyle name="Percent 2 2 4 2 3 3 2 2" xfId="38024"/>
    <cellStyle name="Percent 2 2 4 2 3 3 2 3" xfId="38025"/>
    <cellStyle name="Percent 2 2 4 2 3 3 3" xfId="38026"/>
    <cellStyle name="Percent 2 2 4 2 3 3 4" xfId="38027"/>
    <cellStyle name="Percent 2 2 4 2 3 4" xfId="5233"/>
    <cellStyle name="Percent 2 2 4 2 3 4 2" xfId="38028"/>
    <cellStyle name="Percent 2 2 4 2 3 4 2 2" xfId="38029"/>
    <cellStyle name="Percent 2 2 4 2 3 4 2 3" xfId="38030"/>
    <cellStyle name="Percent 2 2 4 2 3 4 3" xfId="38031"/>
    <cellStyle name="Percent 2 2 4 2 3 4 4" xfId="38032"/>
    <cellStyle name="Percent 2 2 4 2 3 5" xfId="5234"/>
    <cellStyle name="Percent 2 2 4 2 3 5 2" xfId="38033"/>
    <cellStyle name="Percent 2 2 4 2 3 5 2 2" xfId="38034"/>
    <cellStyle name="Percent 2 2 4 2 3 5 3" xfId="38035"/>
    <cellStyle name="Percent 2 2 4 2 3 5 4" xfId="38036"/>
    <cellStyle name="Percent 2 2 4 2 3 6" xfId="38037"/>
    <cellStyle name="Percent 2 2 4 2 3 6 2" xfId="38038"/>
    <cellStyle name="Percent 2 2 4 2 3 6 3" xfId="38039"/>
    <cellStyle name="Percent 2 2 4 2 3 7" xfId="38040"/>
    <cellStyle name="Percent 2 2 4 2 3 8" xfId="38041"/>
    <cellStyle name="Percent 2 2 4 2 3 9" xfId="38042"/>
    <cellStyle name="Percent 2 2 4 2 4" xfId="5235"/>
    <cellStyle name="Percent 2 2 4 2 4 2" xfId="5236"/>
    <cellStyle name="Percent 2 2 4 2 4 2 2" xfId="38043"/>
    <cellStyle name="Percent 2 2 4 2 4 2 2 2" xfId="38044"/>
    <cellStyle name="Percent 2 2 4 2 4 2 2 3" xfId="38045"/>
    <cellStyle name="Percent 2 2 4 2 4 2 3" xfId="38046"/>
    <cellStyle name="Percent 2 2 4 2 4 2 4" xfId="38047"/>
    <cellStyle name="Percent 2 2 4 2 4 3" xfId="5237"/>
    <cellStyle name="Percent 2 2 4 2 4 3 2" xfId="38048"/>
    <cellStyle name="Percent 2 2 4 2 4 3 2 2" xfId="38049"/>
    <cellStyle name="Percent 2 2 4 2 4 3 2 3" xfId="38050"/>
    <cellStyle name="Percent 2 2 4 2 4 3 3" xfId="38051"/>
    <cellStyle name="Percent 2 2 4 2 4 3 4" xfId="38052"/>
    <cellStyle name="Percent 2 2 4 2 4 4" xfId="38053"/>
    <cellStyle name="Percent 2 2 4 2 4 4 2" xfId="38054"/>
    <cellStyle name="Percent 2 2 4 2 4 4 3" xfId="38055"/>
    <cellStyle name="Percent 2 2 4 2 4 5" xfId="38056"/>
    <cellStyle name="Percent 2 2 4 2 4 6" xfId="38057"/>
    <cellStyle name="Percent 2 2 4 2 4 7" xfId="38058"/>
    <cellStyle name="Percent 2 2 4 2 4 8" xfId="38059"/>
    <cellStyle name="Percent 2 2 4 2 4 9" xfId="38060"/>
    <cellStyle name="Percent 2 2 4 2 5" xfId="5238"/>
    <cellStyle name="Percent 2 2 4 2 5 2" xfId="5239"/>
    <cellStyle name="Percent 2 2 4 2 5 2 2" xfId="38061"/>
    <cellStyle name="Percent 2 2 4 2 5 2 2 2" xfId="38062"/>
    <cellStyle name="Percent 2 2 4 2 5 2 2 3" xfId="38063"/>
    <cellStyle name="Percent 2 2 4 2 5 2 3" xfId="38064"/>
    <cellStyle name="Percent 2 2 4 2 5 2 4" xfId="38065"/>
    <cellStyle name="Percent 2 2 4 2 5 3" xfId="5240"/>
    <cellStyle name="Percent 2 2 4 2 5 3 2" xfId="38066"/>
    <cellStyle name="Percent 2 2 4 2 5 3 2 2" xfId="38067"/>
    <cellStyle name="Percent 2 2 4 2 5 3 2 3" xfId="38068"/>
    <cellStyle name="Percent 2 2 4 2 5 3 3" xfId="38069"/>
    <cellStyle name="Percent 2 2 4 2 5 3 4" xfId="38070"/>
    <cellStyle name="Percent 2 2 4 2 5 4" xfId="38071"/>
    <cellStyle name="Percent 2 2 4 2 5 4 2" xfId="38072"/>
    <cellStyle name="Percent 2 2 4 2 5 4 3" xfId="38073"/>
    <cellStyle name="Percent 2 2 4 2 5 5" xfId="38074"/>
    <cellStyle name="Percent 2 2 4 2 5 6" xfId="38075"/>
    <cellStyle name="Percent 2 2 4 2 5 7" xfId="38076"/>
    <cellStyle name="Percent 2 2 4 2 5 8" xfId="38077"/>
    <cellStyle name="Percent 2 2 4 2 5 9" xfId="38078"/>
    <cellStyle name="Percent 2 2 4 2 6" xfId="5241"/>
    <cellStyle name="Percent 2 2 4 2 6 2" xfId="38079"/>
    <cellStyle name="Percent 2 2 4 2 6 2 2" xfId="38080"/>
    <cellStyle name="Percent 2 2 4 2 6 2 3" xfId="38081"/>
    <cellStyle name="Percent 2 2 4 2 6 3" xfId="38082"/>
    <cellStyle name="Percent 2 2 4 2 6 4" xfId="38083"/>
    <cellStyle name="Percent 2 2 4 2 7" xfId="5242"/>
    <cellStyle name="Percent 2 2 4 2 7 2" xfId="38084"/>
    <cellStyle name="Percent 2 2 4 2 7 2 2" xfId="38085"/>
    <cellStyle name="Percent 2 2 4 2 7 2 3" xfId="38086"/>
    <cellStyle name="Percent 2 2 4 2 7 3" xfId="38087"/>
    <cellStyle name="Percent 2 2 4 2 7 4" xfId="38088"/>
    <cellStyle name="Percent 2 2 4 2 8" xfId="5243"/>
    <cellStyle name="Percent 2 2 4 2 8 2" xfId="38089"/>
    <cellStyle name="Percent 2 2 4 2 8 2 2" xfId="38090"/>
    <cellStyle name="Percent 2 2 4 2 8 3" xfId="38091"/>
    <cellStyle name="Percent 2 2 4 2 8 4" xfId="38092"/>
    <cellStyle name="Percent 2 2 4 2 9" xfId="38093"/>
    <cellStyle name="Percent 2 2 4 2 9 2" xfId="38094"/>
    <cellStyle name="Percent 2 2 4 2 9 3" xfId="38095"/>
    <cellStyle name="Percent 2 2 4 20" xfId="38096"/>
    <cellStyle name="Percent 2 2 4 3" xfId="5244"/>
    <cellStyle name="Percent 2 2 4 3 10" xfId="38097"/>
    <cellStyle name="Percent 2 2 4 3 11" xfId="38098"/>
    <cellStyle name="Percent 2 2 4 3 12" xfId="38099"/>
    <cellStyle name="Percent 2 2 4 3 13" xfId="38100"/>
    <cellStyle name="Percent 2 2 4 3 14" xfId="38101"/>
    <cellStyle name="Percent 2 2 4 3 2" xfId="5245"/>
    <cellStyle name="Percent 2 2 4 3 2 10" xfId="38102"/>
    <cellStyle name="Percent 2 2 4 3 2 11" xfId="38103"/>
    <cellStyle name="Percent 2 2 4 3 2 2" xfId="5246"/>
    <cellStyle name="Percent 2 2 4 3 2 2 2" xfId="5247"/>
    <cellStyle name="Percent 2 2 4 3 2 2 2 2" xfId="38104"/>
    <cellStyle name="Percent 2 2 4 3 2 2 2 2 2" xfId="38105"/>
    <cellStyle name="Percent 2 2 4 3 2 2 2 2 3" xfId="38106"/>
    <cellStyle name="Percent 2 2 4 3 2 2 2 3" xfId="38107"/>
    <cellStyle name="Percent 2 2 4 3 2 2 2 4" xfId="38108"/>
    <cellStyle name="Percent 2 2 4 3 2 2 3" xfId="5248"/>
    <cellStyle name="Percent 2 2 4 3 2 2 3 2" xfId="38109"/>
    <cellStyle name="Percent 2 2 4 3 2 2 3 2 2" xfId="38110"/>
    <cellStyle name="Percent 2 2 4 3 2 2 3 2 3" xfId="38111"/>
    <cellStyle name="Percent 2 2 4 3 2 2 3 3" xfId="38112"/>
    <cellStyle name="Percent 2 2 4 3 2 2 3 4" xfId="38113"/>
    <cellStyle name="Percent 2 2 4 3 2 2 4" xfId="38114"/>
    <cellStyle name="Percent 2 2 4 3 2 2 4 2" xfId="38115"/>
    <cellStyle name="Percent 2 2 4 3 2 2 4 3" xfId="38116"/>
    <cellStyle name="Percent 2 2 4 3 2 2 5" xfId="38117"/>
    <cellStyle name="Percent 2 2 4 3 2 2 6" xfId="38118"/>
    <cellStyle name="Percent 2 2 4 3 2 2 7" xfId="38119"/>
    <cellStyle name="Percent 2 2 4 3 2 2 8" xfId="38120"/>
    <cellStyle name="Percent 2 2 4 3 2 2 9" xfId="38121"/>
    <cellStyle name="Percent 2 2 4 3 2 3" xfId="5249"/>
    <cellStyle name="Percent 2 2 4 3 2 3 2" xfId="38122"/>
    <cellStyle name="Percent 2 2 4 3 2 3 2 2" xfId="38123"/>
    <cellStyle name="Percent 2 2 4 3 2 3 2 3" xfId="38124"/>
    <cellStyle name="Percent 2 2 4 3 2 3 3" xfId="38125"/>
    <cellStyle name="Percent 2 2 4 3 2 3 4" xfId="38126"/>
    <cellStyle name="Percent 2 2 4 3 2 4" xfId="5250"/>
    <cellStyle name="Percent 2 2 4 3 2 4 2" xfId="38127"/>
    <cellStyle name="Percent 2 2 4 3 2 4 2 2" xfId="38128"/>
    <cellStyle name="Percent 2 2 4 3 2 4 2 3" xfId="38129"/>
    <cellStyle name="Percent 2 2 4 3 2 4 3" xfId="38130"/>
    <cellStyle name="Percent 2 2 4 3 2 4 4" xfId="38131"/>
    <cellStyle name="Percent 2 2 4 3 2 5" xfId="5251"/>
    <cellStyle name="Percent 2 2 4 3 2 5 2" xfId="38132"/>
    <cellStyle name="Percent 2 2 4 3 2 5 2 2" xfId="38133"/>
    <cellStyle name="Percent 2 2 4 3 2 5 3" xfId="38134"/>
    <cellStyle name="Percent 2 2 4 3 2 5 4" xfId="38135"/>
    <cellStyle name="Percent 2 2 4 3 2 6" xfId="38136"/>
    <cellStyle name="Percent 2 2 4 3 2 6 2" xfId="38137"/>
    <cellStyle name="Percent 2 2 4 3 2 6 3" xfId="38138"/>
    <cellStyle name="Percent 2 2 4 3 2 7" xfId="38139"/>
    <cellStyle name="Percent 2 2 4 3 2 8" xfId="38140"/>
    <cellStyle name="Percent 2 2 4 3 2 9" xfId="38141"/>
    <cellStyle name="Percent 2 2 4 3 3" xfId="5252"/>
    <cellStyle name="Percent 2 2 4 3 3 10" xfId="38142"/>
    <cellStyle name="Percent 2 2 4 3 3 11" xfId="38143"/>
    <cellStyle name="Percent 2 2 4 3 3 2" xfId="5253"/>
    <cellStyle name="Percent 2 2 4 3 3 2 2" xfId="5254"/>
    <cellStyle name="Percent 2 2 4 3 3 2 2 2" xfId="38144"/>
    <cellStyle name="Percent 2 2 4 3 3 2 2 2 2" xfId="38145"/>
    <cellStyle name="Percent 2 2 4 3 3 2 2 2 3" xfId="38146"/>
    <cellStyle name="Percent 2 2 4 3 3 2 2 3" xfId="38147"/>
    <cellStyle name="Percent 2 2 4 3 3 2 2 4" xfId="38148"/>
    <cellStyle name="Percent 2 2 4 3 3 2 3" xfId="5255"/>
    <cellStyle name="Percent 2 2 4 3 3 2 3 2" xfId="38149"/>
    <cellStyle name="Percent 2 2 4 3 3 2 3 2 2" xfId="38150"/>
    <cellStyle name="Percent 2 2 4 3 3 2 3 2 3" xfId="38151"/>
    <cellStyle name="Percent 2 2 4 3 3 2 3 3" xfId="38152"/>
    <cellStyle name="Percent 2 2 4 3 3 2 3 4" xfId="38153"/>
    <cellStyle name="Percent 2 2 4 3 3 2 4" xfId="38154"/>
    <cellStyle name="Percent 2 2 4 3 3 2 4 2" xfId="38155"/>
    <cellStyle name="Percent 2 2 4 3 3 2 4 3" xfId="38156"/>
    <cellStyle name="Percent 2 2 4 3 3 2 5" xfId="38157"/>
    <cellStyle name="Percent 2 2 4 3 3 2 6" xfId="38158"/>
    <cellStyle name="Percent 2 2 4 3 3 2 7" xfId="38159"/>
    <cellStyle name="Percent 2 2 4 3 3 2 8" xfId="38160"/>
    <cellStyle name="Percent 2 2 4 3 3 2 9" xfId="38161"/>
    <cellStyle name="Percent 2 2 4 3 3 3" xfId="5256"/>
    <cellStyle name="Percent 2 2 4 3 3 3 2" xfId="38162"/>
    <cellStyle name="Percent 2 2 4 3 3 3 2 2" xfId="38163"/>
    <cellStyle name="Percent 2 2 4 3 3 3 2 3" xfId="38164"/>
    <cellStyle name="Percent 2 2 4 3 3 3 3" xfId="38165"/>
    <cellStyle name="Percent 2 2 4 3 3 3 4" xfId="38166"/>
    <cellStyle name="Percent 2 2 4 3 3 4" xfId="5257"/>
    <cellStyle name="Percent 2 2 4 3 3 4 2" xfId="38167"/>
    <cellStyle name="Percent 2 2 4 3 3 4 2 2" xfId="38168"/>
    <cellStyle name="Percent 2 2 4 3 3 4 2 3" xfId="38169"/>
    <cellStyle name="Percent 2 2 4 3 3 4 3" xfId="38170"/>
    <cellStyle name="Percent 2 2 4 3 3 4 4" xfId="38171"/>
    <cellStyle name="Percent 2 2 4 3 3 5" xfId="5258"/>
    <cellStyle name="Percent 2 2 4 3 3 5 2" xfId="38172"/>
    <cellStyle name="Percent 2 2 4 3 3 5 2 2" xfId="38173"/>
    <cellStyle name="Percent 2 2 4 3 3 5 3" xfId="38174"/>
    <cellStyle name="Percent 2 2 4 3 3 5 4" xfId="38175"/>
    <cellStyle name="Percent 2 2 4 3 3 6" xfId="38176"/>
    <cellStyle name="Percent 2 2 4 3 3 6 2" xfId="38177"/>
    <cellStyle name="Percent 2 2 4 3 3 6 3" xfId="38178"/>
    <cellStyle name="Percent 2 2 4 3 3 7" xfId="38179"/>
    <cellStyle name="Percent 2 2 4 3 3 8" xfId="38180"/>
    <cellStyle name="Percent 2 2 4 3 3 9" xfId="38181"/>
    <cellStyle name="Percent 2 2 4 3 4" xfId="5259"/>
    <cellStyle name="Percent 2 2 4 3 4 2" xfId="5260"/>
    <cellStyle name="Percent 2 2 4 3 4 2 2" xfId="38182"/>
    <cellStyle name="Percent 2 2 4 3 4 2 2 2" xfId="38183"/>
    <cellStyle name="Percent 2 2 4 3 4 2 2 3" xfId="38184"/>
    <cellStyle name="Percent 2 2 4 3 4 2 3" xfId="38185"/>
    <cellStyle name="Percent 2 2 4 3 4 2 4" xfId="38186"/>
    <cellStyle name="Percent 2 2 4 3 4 3" xfId="5261"/>
    <cellStyle name="Percent 2 2 4 3 4 3 2" xfId="38187"/>
    <cellStyle name="Percent 2 2 4 3 4 3 2 2" xfId="38188"/>
    <cellStyle name="Percent 2 2 4 3 4 3 2 3" xfId="38189"/>
    <cellStyle name="Percent 2 2 4 3 4 3 3" xfId="38190"/>
    <cellStyle name="Percent 2 2 4 3 4 3 4" xfId="38191"/>
    <cellStyle name="Percent 2 2 4 3 4 4" xfId="38192"/>
    <cellStyle name="Percent 2 2 4 3 4 4 2" xfId="38193"/>
    <cellStyle name="Percent 2 2 4 3 4 4 3" xfId="38194"/>
    <cellStyle name="Percent 2 2 4 3 4 5" xfId="38195"/>
    <cellStyle name="Percent 2 2 4 3 4 6" xfId="38196"/>
    <cellStyle name="Percent 2 2 4 3 4 7" xfId="38197"/>
    <cellStyle name="Percent 2 2 4 3 4 8" xfId="38198"/>
    <cellStyle name="Percent 2 2 4 3 4 9" xfId="38199"/>
    <cellStyle name="Percent 2 2 4 3 5" xfId="5262"/>
    <cellStyle name="Percent 2 2 4 3 5 2" xfId="5263"/>
    <cellStyle name="Percent 2 2 4 3 5 2 2" xfId="38200"/>
    <cellStyle name="Percent 2 2 4 3 5 2 2 2" xfId="38201"/>
    <cellStyle name="Percent 2 2 4 3 5 2 2 3" xfId="38202"/>
    <cellStyle name="Percent 2 2 4 3 5 2 3" xfId="38203"/>
    <cellStyle name="Percent 2 2 4 3 5 2 4" xfId="38204"/>
    <cellStyle name="Percent 2 2 4 3 5 3" xfId="5264"/>
    <cellStyle name="Percent 2 2 4 3 5 3 2" xfId="38205"/>
    <cellStyle name="Percent 2 2 4 3 5 3 2 2" xfId="38206"/>
    <cellStyle name="Percent 2 2 4 3 5 3 2 3" xfId="38207"/>
    <cellStyle name="Percent 2 2 4 3 5 3 3" xfId="38208"/>
    <cellStyle name="Percent 2 2 4 3 5 3 4" xfId="38209"/>
    <cellStyle name="Percent 2 2 4 3 5 4" xfId="38210"/>
    <cellStyle name="Percent 2 2 4 3 5 4 2" xfId="38211"/>
    <cellStyle name="Percent 2 2 4 3 5 4 3" xfId="38212"/>
    <cellStyle name="Percent 2 2 4 3 5 5" xfId="38213"/>
    <cellStyle name="Percent 2 2 4 3 5 6" xfId="38214"/>
    <cellStyle name="Percent 2 2 4 3 5 7" xfId="38215"/>
    <cellStyle name="Percent 2 2 4 3 5 8" xfId="38216"/>
    <cellStyle name="Percent 2 2 4 3 5 9" xfId="38217"/>
    <cellStyle name="Percent 2 2 4 3 6" xfId="5265"/>
    <cellStyle name="Percent 2 2 4 3 6 2" xfId="38218"/>
    <cellStyle name="Percent 2 2 4 3 6 2 2" xfId="38219"/>
    <cellStyle name="Percent 2 2 4 3 6 2 3" xfId="38220"/>
    <cellStyle name="Percent 2 2 4 3 6 3" xfId="38221"/>
    <cellStyle name="Percent 2 2 4 3 6 4" xfId="38222"/>
    <cellStyle name="Percent 2 2 4 3 7" xfId="5266"/>
    <cellStyle name="Percent 2 2 4 3 7 2" xfId="38223"/>
    <cellStyle name="Percent 2 2 4 3 7 2 2" xfId="38224"/>
    <cellStyle name="Percent 2 2 4 3 7 2 3" xfId="38225"/>
    <cellStyle name="Percent 2 2 4 3 7 3" xfId="38226"/>
    <cellStyle name="Percent 2 2 4 3 7 4" xfId="38227"/>
    <cellStyle name="Percent 2 2 4 3 8" xfId="5267"/>
    <cellStyle name="Percent 2 2 4 3 8 2" xfId="38228"/>
    <cellStyle name="Percent 2 2 4 3 8 2 2" xfId="38229"/>
    <cellStyle name="Percent 2 2 4 3 8 3" xfId="38230"/>
    <cellStyle name="Percent 2 2 4 3 8 4" xfId="38231"/>
    <cellStyle name="Percent 2 2 4 3 9" xfId="38232"/>
    <cellStyle name="Percent 2 2 4 3 9 2" xfId="38233"/>
    <cellStyle name="Percent 2 2 4 3 9 3" xfId="38234"/>
    <cellStyle name="Percent 2 2 4 4" xfId="5268"/>
    <cellStyle name="Percent 2 2 4 4 10" xfId="38235"/>
    <cellStyle name="Percent 2 2 4 4 11" xfId="38236"/>
    <cellStyle name="Percent 2 2 4 4 12" xfId="38237"/>
    <cellStyle name="Percent 2 2 4 4 2" xfId="5269"/>
    <cellStyle name="Percent 2 2 4 4 2 2" xfId="5270"/>
    <cellStyle name="Percent 2 2 4 4 2 2 2" xfId="38238"/>
    <cellStyle name="Percent 2 2 4 4 2 2 2 2" xfId="38239"/>
    <cellStyle name="Percent 2 2 4 4 2 2 2 3" xfId="38240"/>
    <cellStyle name="Percent 2 2 4 4 2 2 3" xfId="38241"/>
    <cellStyle name="Percent 2 2 4 4 2 2 4" xfId="38242"/>
    <cellStyle name="Percent 2 2 4 4 2 3" xfId="5271"/>
    <cellStyle name="Percent 2 2 4 4 2 3 2" xfId="38243"/>
    <cellStyle name="Percent 2 2 4 4 2 3 2 2" xfId="38244"/>
    <cellStyle name="Percent 2 2 4 4 2 3 2 3" xfId="38245"/>
    <cellStyle name="Percent 2 2 4 4 2 3 3" xfId="38246"/>
    <cellStyle name="Percent 2 2 4 4 2 3 4" xfId="38247"/>
    <cellStyle name="Percent 2 2 4 4 2 4" xfId="38248"/>
    <cellStyle name="Percent 2 2 4 4 2 4 2" xfId="38249"/>
    <cellStyle name="Percent 2 2 4 4 2 4 3" xfId="38250"/>
    <cellStyle name="Percent 2 2 4 4 2 5" xfId="38251"/>
    <cellStyle name="Percent 2 2 4 4 2 6" xfId="38252"/>
    <cellStyle name="Percent 2 2 4 4 2 7" xfId="38253"/>
    <cellStyle name="Percent 2 2 4 4 2 8" xfId="38254"/>
    <cellStyle name="Percent 2 2 4 4 2 9" xfId="38255"/>
    <cellStyle name="Percent 2 2 4 4 3" xfId="5272"/>
    <cellStyle name="Percent 2 2 4 4 3 2" xfId="5273"/>
    <cellStyle name="Percent 2 2 4 4 3 2 2" xfId="38256"/>
    <cellStyle name="Percent 2 2 4 4 3 2 2 2" xfId="38257"/>
    <cellStyle name="Percent 2 2 4 4 3 2 2 3" xfId="38258"/>
    <cellStyle name="Percent 2 2 4 4 3 2 3" xfId="38259"/>
    <cellStyle name="Percent 2 2 4 4 3 2 4" xfId="38260"/>
    <cellStyle name="Percent 2 2 4 4 3 3" xfId="5274"/>
    <cellStyle name="Percent 2 2 4 4 3 3 2" xfId="38261"/>
    <cellStyle name="Percent 2 2 4 4 3 3 2 2" xfId="38262"/>
    <cellStyle name="Percent 2 2 4 4 3 3 2 3" xfId="38263"/>
    <cellStyle name="Percent 2 2 4 4 3 3 3" xfId="38264"/>
    <cellStyle name="Percent 2 2 4 4 3 3 4" xfId="38265"/>
    <cellStyle name="Percent 2 2 4 4 3 4" xfId="38266"/>
    <cellStyle name="Percent 2 2 4 4 3 4 2" xfId="38267"/>
    <cellStyle name="Percent 2 2 4 4 3 4 3" xfId="38268"/>
    <cellStyle name="Percent 2 2 4 4 3 5" xfId="38269"/>
    <cellStyle name="Percent 2 2 4 4 3 6" xfId="38270"/>
    <cellStyle name="Percent 2 2 4 4 3 7" xfId="38271"/>
    <cellStyle name="Percent 2 2 4 4 3 8" xfId="38272"/>
    <cellStyle name="Percent 2 2 4 4 3 9" xfId="38273"/>
    <cellStyle name="Percent 2 2 4 4 4" xfId="5275"/>
    <cellStyle name="Percent 2 2 4 4 4 2" xfId="38274"/>
    <cellStyle name="Percent 2 2 4 4 4 2 2" xfId="38275"/>
    <cellStyle name="Percent 2 2 4 4 4 2 3" xfId="38276"/>
    <cellStyle name="Percent 2 2 4 4 4 3" xfId="38277"/>
    <cellStyle name="Percent 2 2 4 4 4 4" xfId="38278"/>
    <cellStyle name="Percent 2 2 4 4 5" xfId="5276"/>
    <cellStyle name="Percent 2 2 4 4 5 2" xfId="38279"/>
    <cellStyle name="Percent 2 2 4 4 5 2 2" xfId="38280"/>
    <cellStyle name="Percent 2 2 4 4 5 2 3" xfId="38281"/>
    <cellStyle name="Percent 2 2 4 4 5 3" xfId="38282"/>
    <cellStyle name="Percent 2 2 4 4 5 4" xfId="38283"/>
    <cellStyle name="Percent 2 2 4 4 6" xfId="5277"/>
    <cellStyle name="Percent 2 2 4 4 6 2" xfId="38284"/>
    <cellStyle name="Percent 2 2 4 4 6 2 2" xfId="38285"/>
    <cellStyle name="Percent 2 2 4 4 6 3" xfId="38286"/>
    <cellStyle name="Percent 2 2 4 4 6 4" xfId="38287"/>
    <cellStyle name="Percent 2 2 4 4 7" xfId="38288"/>
    <cellStyle name="Percent 2 2 4 4 7 2" xfId="38289"/>
    <cellStyle name="Percent 2 2 4 4 7 3" xfId="38290"/>
    <cellStyle name="Percent 2 2 4 4 8" xfId="38291"/>
    <cellStyle name="Percent 2 2 4 4 9" xfId="38292"/>
    <cellStyle name="Percent 2 2 4 5" xfId="5278"/>
    <cellStyle name="Percent 2 2 4 5 10" xfId="38293"/>
    <cellStyle name="Percent 2 2 4 5 11" xfId="38294"/>
    <cellStyle name="Percent 2 2 4 5 2" xfId="5279"/>
    <cellStyle name="Percent 2 2 4 5 2 2" xfId="5280"/>
    <cellStyle name="Percent 2 2 4 5 2 2 2" xfId="38295"/>
    <cellStyle name="Percent 2 2 4 5 2 2 2 2" xfId="38296"/>
    <cellStyle name="Percent 2 2 4 5 2 2 2 3" xfId="38297"/>
    <cellStyle name="Percent 2 2 4 5 2 2 3" xfId="38298"/>
    <cellStyle name="Percent 2 2 4 5 2 2 4" xfId="38299"/>
    <cellStyle name="Percent 2 2 4 5 2 3" xfId="5281"/>
    <cellStyle name="Percent 2 2 4 5 2 3 2" xfId="38300"/>
    <cellStyle name="Percent 2 2 4 5 2 3 2 2" xfId="38301"/>
    <cellStyle name="Percent 2 2 4 5 2 3 2 3" xfId="38302"/>
    <cellStyle name="Percent 2 2 4 5 2 3 3" xfId="38303"/>
    <cellStyle name="Percent 2 2 4 5 2 3 4" xfId="38304"/>
    <cellStyle name="Percent 2 2 4 5 2 4" xfId="38305"/>
    <cellStyle name="Percent 2 2 4 5 2 4 2" xfId="38306"/>
    <cellStyle name="Percent 2 2 4 5 2 4 3" xfId="38307"/>
    <cellStyle name="Percent 2 2 4 5 2 5" xfId="38308"/>
    <cellStyle name="Percent 2 2 4 5 2 6" xfId="38309"/>
    <cellStyle name="Percent 2 2 4 5 2 7" xfId="38310"/>
    <cellStyle name="Percent 2 2 4 5 2 8" xfId="38311"/>
    <cellStyle name="Percent 2 2 4 5 2 9" xfId="38312"/>
    <cellStyle name="Percent 2 2 4 5 3" xfId="5282"/>
    <cellStyle name="Percent 2 2 4 5 3 2" xfId="38313"/>
    <cellStyle name="Percent 2 2 4 5 3 2 2" xfId="38314"/>
    <cellStyle name="Percent 2 2 4 5 3 2 3" xfId="38315"/>
    <cellStyle name="Percent 2 2 4 5 3 3" xfId="38316"/>
    <cellStyle name="Percent 2 2 4 5 3 4" xfId="38317"/>
    <cellStyle name="Percent 2 2 4 5 4" xfId="5283"/>
    <cellStyle name="Percent 2 2 4 5 4 2" xfId="38318"/>
    <cellStyle name="Percent 2 2 4 5 4 2 2" xfId="38319"/>
    <cellStyle name="Percent 2 2 4 5 4 2 3" xfId="38320"/>
    <cellStyle name="Percent 2 2 4 5 4 3" xfId="38321"/>
    <cellStyle name="Percent 2 2 4 5 4 4" xfId="38322"/>
    <cellStyle name="Percent 2 2 4 5 5" xfId="5284"/>
    <cellStyle name="Percent 2 2 4 5 5 2" xfId="38323"/>
    <cellStyle name="Percent 2 2 4 5 5 2 2" xfId="38324"/>
    <cellStyle name="Percent 2 2 4 5 5 3" xfId="38325"/>
    <cellStyle name="Percent 2 2 4 5 5 4" xfId="38326"/>
    <cellStyle name="Percent 2 2 4 5 6" xfId="38327"/>
    <cellStyle name="Percent 2 2 4 5 6 2" xfId="38328"/>
    <cellStyle name="Percent 2 2 4 5 6 3" xfId="38329"/>
    <cellStyle name="Percent 2 2 4 5 7" xfId="38330"/>
    <cellStyle name="Percent 2 2 4 5 8" xfId="38331"/>
    <cellStyle name="Percent 2 2 4 5 9" xfId="38332"/>
    <cellStyle name="Percent 2 2 4 6" xfId="5285"/>
    <cellStyle name="Percent 2 2 4 6 2" xfId="5286"/>
    <cellStyle name="Percent 2 2 4 6 2 2" xfId="38333"/>
    <cellStyle name="Percent 2 2 4 6 2 2 2" xfId="38334"/>
    <cellStyle name="Percent 2 2 4 6 2 2 3" xfId="38335"/>
    <cellStyle name="Percent 2 2 4 6 2 3" xfId="38336"/>
    <cellStyle name="Percent 2 2 4 6 2 4" xfId="38337"/>
    <cellStyle name="Percent 2 2 4 6 3" xfId="5287"/>
    <cellStyle name="Percent 2 2 4 6 3 2" xfId="38338"/>
    <cellStyle name="Percent 2 2 4 6 3 2 2" xfId="38339"/>
    <cellStyle name="Percent 2 2 4 6 3 2 3" xfId="38340"/>
    <cellStyle name="Percent 2 2 4 6 3 3" xfId="38341"/>
    <cellStyle name="Percent 2 2 4 6 3 4" xfId="38342"/>
    <cellStyle name="Percent 2 2 4 6 4" xfId="38343"/>
    <cellStyle name="Percent 2 2 4 6 4 2" xfId="38344"/>
    <cellStyle name="Percent 2 2 4 6 4 3" xfId="38345"/>
    <cellStyle name="Percent 2 2 4 6 5" xfId="38346"/>
    <cellStyle name="Percent 2 2 4 6 6" xfId="38347"/>
    <cellStyle name="Percent 2 2 4 6 7" xfId="38348"/>
    <cellStyle name="Percent 2 2 4 6 8" xfId="38349"/>
    <cellStyle name="Percent 2 2 4 6 9" xfId="38350"/>
    <cellStyle name="Percent 2 2 4 7" xfId="5288"/>
    <cellStyle name="Percent 2 2 4 7 2" xfId="5289"/>
    <cellStyle name="Percent 2 2 4 7 2 2" xfId="38351"/>
    <cellStyle name="Percent 2 2 4 7 2 2 2" xfId="38352"/>
    <cellStyle name="Percent 2 2 4 7 2 2 3" xfId="38353"/>
    <cellStyle name="Percent 2 2 4 7 2 3" xfId="38354"/>
    <cellStyle name="Percent 2 2 4 7 2 4" xfId="38355"/>
    <cellStyle name="Percent 2 2 4 7 3" xfId="5290"/>
    <cellStyle name="Percent 2 2 4 7 3 2" xfId="38356"/>
    <cellStyle name="Percent 2 2 4 7 3 2 2" xfId="38357"/>
    <cellStyle name="Percent 2 2 4 7 3 2 3" xfId="38358"/>
    <cellStyle name="Percent 2 2 4 7 3 3" xfId="38359"/>
    <cellStyle name="Percent 2 2 4 7 3 4" xfId="38360"/>
    <cellStyle name="Percent 2 2 4 7 4" xfId="38361"/>
    <cellStyle name="Percent 2 2 4 7 4 2" xfId="38362"/>
    <cellStyle name="Percent 2 2 4 7 4 3" xfId="38363"/>
    <cellStyle name="Percent 2 2 4 7 5" xfId="38364"/>
    <cellStyle name="Percent 2 2 4 7 6" xfId="38365"/>
    <cellStyle name="Percent 2 2 4 7 7" xfId="38366"/>
    <cellStyle name="Percent 2 2 4 7 8" xfId="38367"/>
    <cellStyle name="Percent 2 2 4 7 9" xfId="38368"/>
    <cellStyle name="Percent 2 2 4 8" xfId="5291"/>
    <cellStyle name="Percent 2 2 4 8 2" xfId="5292"/>
    <cellStyle name="Percent 2 2 4 8 2 2" xfId="38369"/>
    <cellStyle name="Percent 2 2 4 8 2 2 2" xfId="38370"/>
    <cellStyle name="Percent 2 2 4 8 2 2 3" xfId="38371"/>
    <cellStyle name="Percent 2 2 4 8 2 3" xfId="38372"/>
    <cellStyle name="Percent 2 2 4 8 2 4" xfId="38373"/>
    <cellStyle name="Percent 2 2 4 8 3" xfId="5293"/>
    <cellStyle name="Percent 2 2 4 8 3 2" xfId="38374"/>
    <cellStyle name="Percent 2 2 4 8 3 2 2" xfId="38375"/>
    <cellStyle name="Percent 2 2 4 8 3 2 3" xfId="38376"/>
    <cellStyle name="Percent 2 2 4 8 3 3" xfId="38377"/>
    <cellStyle name="Percent 2 2 4 8 3 4" xfId="38378"/>
    <cellStyle name="Percent 2 2 4 8 4" xfId="38379"/>
    <cellStyle name="Percent 2 2 4 8 4 2" xfId="38380"/>
    <cellStyle name="Percent 2 2 4 8 4 3" xfId="38381"/>
    <cellStyle name="Percent 2 2 4 8 5" xfId="38382"/>
    <cellStyle name="Percent 2 2 4 8 6" xfId="38383"/>
    <cellStyle name="Percent 2 2 4 8 7" xfId="38384"/>
    <cellStyle name="Percent 2 2 4 8 8" xfId="38385"/>
    <cellStyle name="Percent 2 2 4 8 9" xfId="38386"/>
    <cellStyle name="Percent 2 2 4 9" xfId="5294"/>
    <cellStyle name="Percent 2 2 4 9 2" xfId="5295"/>
    <cellStyle name="Percent 2 2 4 9 2 2" xfId="38387"/>
    <cellStyle name="Percent 2 2 4 9 2 2 2" xfId="38388"/>
    <cellStyle name="Percent 2 2 4 9 2 2 3" xfId="38389"/>
    <cellStyle name="Percent 2 2 4 9 2 3" xfId="38390"/>
    <cellStyle name="Percent 2 2 4 9 2 4" xfId="38391"/>
    <cellStyle name="Percent 2 2 4 9 3" xfId="5296"/>
    <cellStyle name="Percent 2 2 4 9 3 2" xfId="38392"/>
    <cellStyle name="Percent 2 2 4 9 3 2 2" xfId="38393"/>
    <cellStyle name="Percent 2 2 4 9 3 2 3" xfId="38394"/>
    <cellStyle name="Percent 2 2 4 9 3 3" xfId="38395"/>
    <cellStyle name="Percent 2 2 4 9 3 4" xfId="38396"/>
    <cellStyle name="Percent 2 2 4 9 4" xfId="38397"/>
    <cellStyle name="Percent 2 2 4 9 4 2" xfId="38398"/>
    <cellStyle name="Percent 2 2 4 9 4 3" xfId="38399"/>
    <cellStyle name="Percent 2 2 4 9 5" xfId="38400"/>
    <cellStyle name="Percent 2 2 4 9 6" xfId="38401"/>
    <cellStyle name="Percent 2 2 4 9 7" xfId="38402"/>
    <cellStyle name="Percent 2 2 4 9 8" xfId="38403"/>
    <cellStyle name="Percent 2 2 4 9 9" xfId="38404"/>
    <cellStyle name="Percent 2 2 5" xfId="5297"/>
    <cellStyle name="Percent 2 2 5 10" xfId="5298"/>
    <cellStyle name="Percent 2 2 5 10 2" xfId="5299"/>
    <cellStyle name="Percent 2 2 5 10 2 2" xfId="38405"/>
    <cellStyle name="Percent 2 2 5 10 2 2 2" xfId="38406"/>
    <cellStyle name="Percent 2 2 5 10 2 2 3" xfId="38407"/>
    <cellStyle name="Percent 2 2 5 10 2 2 4" xfId="38408"/>
    <cellStyle name="Percent 2 2 5 10 2 3" xfId="38409"/>
    <cellStyle name="Percent 2 2 5 10 2 4" xfId="38410"/>
    <cellStyle name="Percent 2 2 5 10 3" xfId="38411"/>
    <cellStyle name="Percent 2 2 5 10 3 2" xfId="38412"/>
    <cellStyle name="Percent 2 2 5 10 3 3" xfId="38413"/>
    <cellStyle name="Percent 2 2 5 10 4" xfId="38414"/>
    <cellStyle name="Percent 2 2 5 10 5" xfId="38415"/>
    <cellStyle name="Percent 2 2 5 10 6" xfId="38416"/>
    <cellStyle name="Percent 2 2 5 10 7" xfId="38417"/>
    <cellStyle name="Percent 2 2 5 10 8" xfId="38418"/>
    <cellStyle name="Percent 2 2 5 11" xfId="5300"/>
    <cellStyle name="Percent 2 2 5 11 2" xfId="38419"/>
    <cellStyle name="Percent 2 2 5 11 2 2" xfId="38420"/>
    <cellStyle name="Percent 2 2 5 11 2 3" xfId="38421"/>
    <cellStyle name="Percent 2 2 5 11 3" xfId="38422"/>
    <cellStyle name="Percent 2 2 5 11 4" xfId="38423"/>
    <cellStyle name="Percent 2 2 5 12" xfId="5301"/>
    <cellStyle name="Percent 2 2 5 12 2" xfId="38424"/>
    <cellStyle name="Percent 2 2 5 12 2 2" xfId="38425"/>
    <cellStyle name="Percent 2 2 5 12 2 3" xfId="38426"/>
    <cellStyle name="Percent 2 2 5 12 3" xfId="38427"/>
    <cellStyle name="Percent 2 2 5 12 4" xfId="38428"/>
    <cellStyle name="Percent 2 2 5 13" xfId="5302"/>
    <cellStyle name="Percent 2 2 5 13 2" xfId="38429"/>
    <cellStyle name="Percent 2 2 5 13 2 2" xfId="38430"/>
    <cellStyle name="Percent 2 2 5 13 3" xfId="38431"/>
    <cellStyle name="Percent 2 2 5 13 4" xfId="38432"/>
    <cellStyle name="Percent 2 2 5 14" xfId="38433"/>
    <cellStyle name="Percent 2 2 5 14 2" xfId="38434"/>
    <cellStyle name="Percent 2 2 5 14 3" xfId="38435"/>
    <cellStyle name="Percent 2 2 5 15" xfId="38436"/>
    <cellStyle name="Percent 2 2 5 16" xfId="38437"/>
    <cellStyle name="Percent 2 2 5 17" xfId="38438"/>
    <cellStyle name="Percent 2 2 5 18" xfId="38439"/>
    <cellStyle name="Percent 2 2 5 19" xfId="38440"/>
    <cellStyle name="Percent 2 2 5 2" xfId="5303"/>
    <cellStyle name="Percent 2 2 5 2 10" xfId="38441"/>
    <cellStyle name="Percent 2 2 5 2 11" xfId="38442"/>
    <cellStyle name="Percent 2 2 5 2 12" xfId="38443"/>
    <cellStyle name="Percent 2 2 5 2 13" xfId="38444"/>
    <cellStyle name="Percent 2 2 5 2 14" xfId="38445"/>
    <cellStyle name="Percent 2 2 5 2 2" xfId="5304"/>
    <cellStyle name="Percent 2 2 5 2 2 10" xfId="38446"/>
    <cellStyle name="Percent 2 2 5 2 2 11" xfId="38447"/>
    <cellStyle name="Percent 2 2 5 2 2 2" xfId="5305"/>
    <cellStyle name="Percent 2 2 5 2 2 2 2" xfId="5306"/>
    <cellStyle name="Percent 2 2 5 2 2 2 2 2" xfId="38448"/>
    <cellStyle name="Percent 2 2 5 2 2 2 2 2 2" xfId="38449"/>
    <cellStyle name="Percent 2 2 5 2 2 2 2 2 3" xfId="38450"/>
    <cellStyle name="Percent 2 2 5 2 2 2 2 3" xfId="38451"/>
    <cellStyle name="Percent 2 2 5 2 2 2 2 4" xfId="38452"/>
    <cellStyle name="Percent 2 2 5 2 2 2 3" xfId="5307"/>
    <cellStyle name="Percent 2 2 5 2 2 2 3 2" xfId="38453"/>
    <cellStyle name="Percent 2 2 5 2 2 2 3 2 2" xfId="38454"/>
    <cellStyle name="Percent 2 2 5 2 2 2 3 2 3" xfId="38455"/>
    <cellStyle name="Percent 2 2 5 2 2 2 3 3" xfId="38456"/>
    <cellStyle name="Percent 2 2 5 2 2 2 3 4" xfId="38457"/>
    <cellStyle name="Percent 2 2 5 2 2 2 4" xfId="38458"/>
    <cellStyle name="Percent 2 2 5 2 2 2 4 2" xfId="38459"/>
    <cellStyle name="Percent 2 2 5 2 2 2 4 3" xfId="38460"/>
    <cellStyle name="Percent 2 2 5 2 2 2 5" xfId="38461"/>
    <cellStyle name="Percent 2 2 5 2 2 2 6" xfId="38462"/>
    <cellStyle name="Percent 2 2 5 2 2 2 7" xfId="38463"/>
    <cellStyle name="Percent 2 2 5 2 2 2 8" xfId="38464"/>
    <cellStyle name="Percent 2 2 5 2 2 2 9" xfId="38465"/>
    <cellStyle name="Percent 2 2 5 2 2 3" xfId="5308"/>
    <cellStyle name="Percent 2 2 5 2 2 3 2" xfId="38466"/>
    <cellStyle name="Percent 2 2 5 2 2 3 2 2" xfId="38467"/>
    <cellStyle name="Percent 2 2 5 2 2 3 2 3" xfId="38468"/>
    <cellStyle name="Percent 2 2 5 2 2 3 3" xfId="38469"/>
    <cellStyle name="Percent 2 2 5 2 2 3 4" xfId="38470"/>
    <cellStyle name="Percent 2 2 5 2 2 4" xfId="5309"/>
    <cellStyle name="Percent 2 2 5 2 2 4 2" xfId="38471"/>
    <cellStyle name="Percent 2 2 5 2 2 4 2 2" xfId="38472"/>
    <cellStyle name="Percent 2 2 5 2 2 4 2 3" xfId="38473"/>
    <cellStyle name="Percent 2 2 5 2 2 4 3" xfId="38474"/>
    <cellStyle name="Percent 2 2 5 2 2 4 4" xfId="38475"/>
    <cellStyle name="Percent 2 2 5 2 2 5" xfId="5310"/>
    <cellStyle name="Percent 2 2 5 2 2 5 2" xfId="38476"/>
    <cellStyle name="Percent 2 2 5 2 2 5 2 2" xfId="38477"/>
    <cellStyle name="Percent 2 2 5 2 2 5 3" xfId="38478"/>
    <cellStyle name="Percent 2 2 5 2 2 5 4" xfId="38479"/>
    <cellStyle name="Percent 2 2 5 2 2 6" xfId="38480"/>
    <cellStyle name="Percent 2 2 5 2 2 6 2" xfId="38481"/>
    <cellStyle name="Percent 2 2 5 2 2 6 3" xfId="38482"/>
    <cellStyle name="Percent 2 2 5 2 2 7" xfId="38483"/>
    <cellStyle name="Percent 2 2 5 2 2 8" xfId="38484"/>
    <cellStyle name="Percent 2 2 5 2 2 9" xfId="38485"/>
    <cellStyle name="Percent 2 2 5 2 3" xfId="5311"/>
    <cellStyle name="Percent 2 2 5 2 3 10" xfId="38486"/>
    <cellStyle name="Percent 2 2 5 2 3 11" xfId="38487"/>
    <cellStyle name="Percent 2 2 5 2 3 2" xfId="5312"/>
    <cellStyle name="Percent 2 2 5 2 3 2 2" xfId="5313"/>
    <cellStyle name="Percent 2 2 5 2 3 2 2 2" xfId="38488"/>
    <cellStyle name="Percent 2 2 5 2 3 2 2 2 2" xfId="38489"/>
    <cellStyle name="Percent 2 2 5 2 3 2 2 2 3" xfId="38490"/>
    <cellStyle name="Percent 2 2 5 2 3 2 2 3" xfId="38491"/>
    <cellStyle name="Percent 2 2 5 2 3 2 2 4" xfId="38492"/>
    <cellStyle name="Percent 2 2 5 2 3 2 3" xfId="5314"/>
    <cellStyle name="Percent 2 2 5 2 3 2 3 2" xfId="38493"/>
    <cellStyle name="Percent 2 2 5 2 3 2 3 2 2" xfId="38494"/>
    <cellStyle name="Percent 2 2 5 2 3 2 3 2 3" xfId="38495"/>
    <cellStyle name="Percent 2 2 5 2 3 2 3 3" xfId="38496"/>
    <cellStyle name="Percent 2 2 5 2 3 2 3 4" xfId="38497"/>
    <cellStyle name="Percent 2 2 5 2 3 2 4" xfId="38498"/>
    <cellStyle name="Percent 2 2 5 2 3 2 4 2" xfId="38499"/>
    <cellStyle name="Percent 2 2 5 2 3 2 4 3" xfId="38500"/>
    <cellStyle name="Percent 2 2 5 2 3 2 5" xfId="38501"/>
    <cellStyle name="Percent 2 2 5 2 3 2 6" xfId="38502"/>
    <cellStyle name="Percent 2 2 5 2 3 2 7" xfId="38503"/>
    <cellStyle name="Percent 2 2 5 2 3 2 8" xfId="38504"/>
    <cellStyle name="Percent 2 2 5 2 3 2 9" xfId="38505"/>
    <cellStyle name="Percent 2 2 5 2 3 3" xfId="5315"/>
    <cellStyle name="Percent 2 2 5 2 3 3 2" xfId="38506"/>
    <cellStyle name="Percent 2 2 5 2 3 3 2 2" xfId="38507"/>
    <cellStyle name="Percent 2 2 5 2 3 3 2 3" xfId="38508"/>
    <cellStyle name="Percent 2 2 5 2 3 3 3" xfId="38509"/>
    <cellStyle name="Percent 2 2 5 2 3 3 4" xfId="38510"/>
    <cellStyle name="Percent 2 2 5 2 3 4" xfId="5316"/>
    <cellStyle name="Percent 2 2 5 2 3 4 2" xfId="38511"/>
    <cellStyle name="Percent 2 2 5 2 3 4 2 2" xfId="38512"/>
    <cellStyle name="Percent 2 2 5 2 3 4 2 3" xfId="38513"/>
    <cellStyle name="Percent 2 2 5 2 3 4 3" xfId="38514"/>
    <cellStyle name="Percent 2 2 5 2 3 4 4" xfId="38515"/>
    <cellStyle name="Percent 2 2 5 2 3 5" xfId="5317"/>
    <cellStyle name="Percent 2 2 5 2 3 5 2" xfId="38516"/>
    <cellStyle name="Percent 2 2 5 2 3 5 2 2" xfId="38517"/>
    <cellStyle name="Percent 2 2 5 2 3 5 3" xfId="38518"/>
    <cellStyle name="Percent 2 2 5 2 3 5 4" xfId="38519"/>
    <cellStyle name="Percent 2 2 5 2 3 6" xfId="38520"/>
    <cellStyle name="Percent 2 2 5 2 3 6 2" xfId="38521"/>
    <cellStyle name="Percent 2 2 5 2 3 6 3" xfId="38522"/>
    <cellStyle name="Percent 2 2 5 2 3 7" xfId="38523"/>
    <cellStyle name="Percent 2 2 5 2 3 8" xfId="38524"/>
    <cellStyle name="Percent 2 2 5 2 3 9" xfId="38525"/>
    <cellStyle name="Percent 2 2 5 2 4" xfId="5318"/>
    <cellStyle name="Percent 2 2 5 2 4 2" xfId="5319"/>
    <cellStyle name="Percent 2 2 5 2 4 2 2" xfId="38526"/>
    <cellStyle name="Percent 2 2 5 2 4 2 2 2" xfId="38527"/>
    <cellStyle name="Percent 2 2 5 2 4 2 2 3" xfId="38528"/>
    <cellStyle name="Percent 2 2 5 2 4 2 3" xfId="38529"/>
    <cellStyle name="Percent 2 2 5 2 4 2 4" xfId="38530"/>
    <cellStyle name="Percent 2 2 5 2 4 3" xfId="5320"/>
    <cellStyle name="Percent 2 2 5 2 4 3 2" xfId="38531"/>
    <cellStyle name="Percent 2 2 5 2 4 3 2 2" xfId="38532"/>
    <cellStyle name="Percent 2 2 5 2 4 3 2 3" xfId="38533"/>
    <cellStyle name="Percent 2 2 5 2 4 3 3" xfId="38534"/>
    <cellStyle name="Percent 2 2 5 2 4 3 4" xfId="38535"/>
    <cellStyle name="Percent 2 2 5 2 4 4" xfId="38536"/>
    <cellStyle name="Percent 2 2 5 2 4 4 2" xfId="38537"/>
    <cellStyle name="Percent 2 2 5 2 4 4 3" xfId="38538"/>
    <cellStyle name="Percent 2 2 5 2 4 5" xfId="38539"/>
    <cellStyle name="Percent 2 2 5 2 4 6" xfId="38540"/>
    <cellStyle name="Percent 2 2 5 2 4 7" xfId="38541"/>
    <cellStyle name="Percent 2 2 5 2 4 8" xfId="38542"/>
    <cellStyle name="Percent 2 2 5 2 4 9" xfId="38543"/>
    <cellStyle name="Percent 2 2 5 2 5" xfId="5321"/>
    <cellStyle name="Percent 2 2 5 2 5 2" xfId="5322"/>
    <cellStyle name="Percent 2 2 5 2 5 2 2" xfId="38544"/>
    <cellStyle name="Percent 2 2 5 2 5 2 2 2" xfId="38545"/>
    <cellStyle name="Percent 2 2 5 2 5 2 2 3" xfId="38546"/>
    <cellStyle name="Percent 2 2 5 2 5 2 3" xfId="38547"/>
    <cellStyle name="Percent 2 2 5 2 5 2 4" xfId="38548"/>
    <cellStyle name="Percent 2 2 5 2 5 3" xfId="5323"/>
    <cellStyle name="Percent 2 2 5 2 5 3 2" xfId="38549"/>
    <cellStyle name="Percent 2 2 5 2 5 3 2 2" xfId="38550"/>
    <cellStyle name="Percent 2 2 5 2 5 3 2 3" xfId="38551"/>
    <cellStyle name="Percent 2 2 5 2 5 3 3" xfId="38552"/>
    <cellStyle name="Percent 2 2 5 2 5 3 4" xfId="38553"/>
    <cellStyle name="Percent 2 2 5 2 5 4" xfId="38554"/>
    <cellStyle name="Percent 2 2 5 2 5 4 2" xfId="38555"/>
    <cellStyle name="Percent 2 2 5 2 5 4 3" xfId="38556"/>
    <cellStyle name="Percent 2 2 5 2 5 5" xfId="38557"/>
    <cellStyle name="Percent 2 2 5 2 5 6" xfId="38558"/>
    <cellStyle name="Percent 2 2 5 2 5 7" xfId="38559"/>
    <cellStyle name="Percent 2 2 5 2 5 8" xfId="38560"/>
    <cellStyle name="Percent 2 2 5 2 5 9" xfId="38561"/>
    <cellStyle name="Percent 2 2 5 2 6" xfId="5324"/>
    <cellStyle name="Percent 2 2 5 2 6 2" xfId="38562"/>
    <cellStyle name="Percent 2 2 5 2 6 2 2" xfId="38563"/>
    <cellStyle name="Percent 2 2 5 2 6 2 3" xfId="38564"/>
    <cellStyle name="Percent 2 2 5 2 6 3" xfId="38565"/>
    <cellStyle name="Percent 2 2 5 2 6 4" xfId="38566"/>
    <cellStyle name="Percent 2 2 5 2 7" xfId="5325"/>
    <cellStyle name="Percent 2 2 5 2 7 2" xfId="38567"/>
    <cellStyle name="Percent 2 2 5 2 7 2 2" xfId="38568"/>
    <cellStyle name="Percent 2 2 5 2 7 2 3" xfId="38569"/>
    <cellStyle name="Percent 2 2 5 2 7 3" xfId="38570"/>
    <cellStyle name="Percent 2 2 5 2 7 4" xfId="38571"/>
    <cellStyle name="Percent 2 2 5 2 8" xfId="5326"/>
    <cellStyle name="Percent 2 2 5 2 8 2" xfId="38572"/>
    <cellStyle name="Percent 2 2 5 2 8 2 2" xfId="38573"/>
    <cellStyle name="Percent 2 2 5 2 8 3" xfId="38574"/>
    <cellStyle name="Percent 2 2 5 2 8 4" xfId="38575"/>
    <cellStyle name="Percent 2 2 5 2 9" xfId="38576"/>
    <cellStyle name="Percent 2 2 5 2 9 2" xfId="38577"/>
    <cellStyle name="Percent 2 2 5 2 9 3" xfId="38578"/>
    <cellStyle name="Percent 2 2 5 3" xfId="5327"/>
    <cellStyle name="Percent 2 2 5 3 10" xfId="38579"/>
    <cellStyle name="Percent 2 2 5 3 11" xfId="38580"/>
    <cellStyle name="Percent 2 2 5 3 12" xfId="38581"/>
    <cellStyle name="Percent 2 2 5 3 13" xfId="38582"/>
    <cellStyle name="Percent 2 2 5 3 14" xfId="38583"/>
    <cellStyle name="Percent 2 2 5 3 2" xfId="5328"/>
    <cellStyle name="Percent 2 2 5 3 2 10" xfId="38584"/>
    <cellStyle name="Percent 2 2 5 3 2 11" xfId="38585"/>
    <cellStyle name="Percent 2 2 5 3 2 2" xfId="5329"/>
    <cellStyle name="Percent 2 2 5 3 2 2 2" xfId="5330"/>
    <cellStyle name="Percent 2 2 5 3 2 2 2 2" xfId="38586"/>
    <cellStyle name="Percent 2 2 5 3 2 2 2 2 2" xfId="38587"/>
    <cellStyle name="Percent 2 2 5 3 2 2 2 2 3" xfId="38588"/>
    <cellStyle name="Percent 2 2 5 3 2 2 2 3" xfId="38589"/>
    <cellStyle name="Percent 2 2 5 3 2 2 2 4" xfId="38590"/>
    <cellStyle name="Percent 2 2 5 3 2 2 3" xfId="5331"/>
    <cellStyle name="Percent 2 2 5 3 2 2 3 2" xfId="38591"/>
    <cellStyle name="Percent 2 2 5 3 2 2 3 2 2" xfId="38592"/>
    <cellStyle name="Percent 2 2 5 3 2 2 3 2 3" xfId="38593"/>
    <cellStyle name="Percent 2 2 5 3 2 2 3 3" xfId="38594"/>
    <cellStyle name="Percent 2 2 5 3 2 2 3 4" xfId="38595"/>
    <cellStyle name="Percent 2 2 5 3 2 2 4" xfId="38596"/>
    <cellStyle name="Percent 2 2 5 3 2 2 4 2" xfId="38597"/>
    <cellStyle name="Percent 2 2 5 3 2 2 4 3" xfId="38598"/>
    <cellStyle name="Percent 2 2 5 3 2 2 5" xfId="38599"/>
    <cellStyle name="Percent 2 2 5 3 2 2 6" xfId="38600"/>
    <cellStyle name="Percent 2 2 5 3 2 2 7" xfId="38601"/>
    <cellStyle name="Percent 2 2 5 3 2 2 8" xfId="38602"/>
    <cellStyle name="Percent 2 2 5 3 2 2 9" xfId="38603"/>
    <cellStyle name="Percent 2 2 5 3 2 3" xfId="5332"/>
    <cellStyle name="Percent 2 2 5 3 2 3 2" xfId="38604"/>
    <cellStyle name="Percent 2 2 5 3 2 3 2 2" xfId="38605"/>
    <cellStyle name="Percent 2 2 5 3 2 3 2 3" xfId="38606"/>
    <cellStyle name="Percent 2 2 5 3 2 3 3" xfId="38607"/>
    <cellStyle name="Percent 2 2 5 3 2 3 4" xfId="38608"/>
    <cellStyle name="Percent 2 2 5 3 2 4" xfId="5333"/>
    <cellStyle name="Percent 2 2 5 3 2 4 2" xfId="38609"/>
    <cellStyle name="Percent 2 2 5 3 2 4 2 2" xfId="38610"/>
    <cellStyle name="Percent 2 2 5 3 2 4 2 3" xfId="38611"/>
    <cellStyle name="Percent 2 2 5 3 2 4 3" xfId="38612"/>
    <cellStyle name="Percent 2 2 5 3 2 4 4" xfId="38613"/>
    <cellStyle name="Percent 2 2 5 3 2 5" xfId="5334"/>
    <cellStyle name="Percent 2 2 5 3 2 5 2" xfId="38614"/>
    <cellStyle name="Percent 2 2 5 3 2 5 2 2" xfId="38615"/>
    <cellStyle name="Percent 2 2 5 3 2 5 3" xfId="38616"/>
    <cellStyle name="Percent 2 2 5 3 2 5 4" xfId="38617"/>
    <cellStyle name="Percent 2 2 5 3 2 6" xfId="38618"/>
    <cellStyle name="Percent 2 2 5 3 2 6 2" xfId="38619"/>
    <cellStyle name="Percent 2 2 5 3 2 6 3" xfId="38620"/>
    <cellStyle name="Percent 2 2 5 3 2 7" xfId="38621"/>
    <cellStyle name="Percent 2 2 5 3 2 8" xfId="38622"/>
    <cellStyle name="Percent 2 2 5 3 2 9" xfId="38623"/>
    <cellStyle name="Percent 2 2 5 3 3" xfId="5335"/>
    <cellStyle name="Percent 2 2 5 3 3 10" xfId="38624"/>
    <cellStyle name="Percent 2 2 5 3 3 11" xfId="38625"/>
    <cellStyle name="Percent 2 2 5 3 3 2" xfId="5336"/>
    <cellStyle name="Percent 2 2 5 3 3 2 2" xfId="5337"/>
    <cellStyle name="Percent 2 2 5 3 3 2 2 2" xfId="38626"/>
    <cellStyle name="Percent 2 2 5 3 3 2 2 2 2" xfId="38627"/>
    <cellStyle name="Percent 2 2 5 3 3 2 2 2 3" xfId="38628"/>
    <cellStyle name="Percent 2 2 5 3 3 2 2 3" xfId="38629"/>
    <cellStyle name="Percent 2 2 5 3 3 2 2 4" xfId="38630"/>
    <cellStyle name="Percent 2 2 5 3 3 2 3" xfId="5338"/>
    <cellStyle name="Percent 2 2 5 3 3 2 3 2" xfId="38631"/>
    <cellStyle name="Percent 2 2 5 3 3 2 3 2 2" xfId="38632"/>
    <cellStyle name="Percent 2 2 5 3 3 2 3 2 3" xfId="38633"/>
    <cellStyle name="Percent 2 2 5 3 3 2 3 3" xfId="38634"/>
    <cellStyle name="Percent 2 2 5 3 3 2 3 4" xfId="38635"/>
    <cellStyle name="Percent 2 2 5 3 3 2 4" xfId="38636"/>
    <cellStyle name="Percent 2 2 5 3 3 2 4 2" xfId="38637"/>
    <cellStyle name="Percent 2 2 5 3 3 2 4 3" xfId="38638"/>
    <cellStyle name="Percent 2 2 5 3 3 2 5" xfId="38639"/>
    <cellStyle name="Percent 2 2 5 3 3 2 6" xfId="38640"/>
    <cellStyle name="Percent 2 2 5 3 3 2 7" xfId="38641"/>
    <cellStyle name="Percent 2 2 5 3 3 2 8" xfId="38642"/>
    <cellStyle name="Percent 2 2 5 3 3 2 9" xfId="38643"/>
    <cellStyle name="Percent 2 2 5 3 3 3" xfId="5339"/>
    <cellStyle name="Percent 2 2 5 3 3 3 2" xfId="38644"/>
    <cellStyle name="Percent 2 2 5 3 3 3 2 2" xfId="38645"/>
    <cellStyle name="Percent 2 2 5 3 3 3 2 3" xfId="38646"/>
    <cellStyle name="Percent 2 2 5 3 3 3 3" xfId="38647"/>
    <cellStyle name="Percent 2 2 5 3 3 3 4" xfId="38648"/>
    <cellStyle name="Percent 2 2 5 3 3 4" xfId="5340"/>
    <cellStyle name="Percent 2 2 5 3 3 4 2" xfId="38649"/>
    <cellStyle name="Percent 2 2 5 3 3 4 2 2" xfId="38650"/>
    <cellStyle name="Percent 2 2 5 3 3 4 2 3" xfId="38651"/>
    <cellStyle name="Percent 2 2 5 3 3 4 3" xfId="38652"/>
    <cellStyle name="Percent 2 2 5 3 3 4 4" xfId="38653"/>
    <cellStyle name="Percent 2 2 5 3 3 5" xfId="5341"/>
    <cellStyle name="Percent 2 2 5 3 3 5 2" xfId="38654"/>
    <cellStyle name="Percent 2 2 5 3 3 5 2 2" xfId="38655"/>
    <cellStyle name="Percent 2 2 5 3 3 5 3" xfId="38656"/>
    <cellStyle name="Percent 2 2 5 3 3 5 4" xfId="38657"/>
    <cellStyle name="Percent 2 2 5 3 3 6" xfId="38658"/>
    <cellStyle name="Percent 2 2 5 3 3 6 2" xfId="38659"/>
    <cellStyle name="Percent 2 2 5 3 3 6 3" xfId="38660"/>
    <cellStyle name="Percent 2 2 5 3 3 7" xfId="38661"/>
    <cellStyle name="Percent 2 2 5 3 3 8" xfId="38662"/>
    <cellStyle name="Percent 2 2 5 3 3 9" xfId="38663"/>
    <cellStyle name="Percent 2 2 5 3 4" xfId="5342"/>
    <cellStyle name="Percent 2 2 5 3 4 2" xfId="5343"/>
    <cellStyle name="Percent 2 2 5 3 4 2 2" xfId="38664"/>
    <cellStyle name="Percent 2 2 5 3 4 2 2 2" xfId="38665"/>
    <cellStyle name="Percent 2 2 5 3 4 2 2 3" xfId="38666"/>
    <cellStyle name="Percent 2 2 5 3 4 2 3" xfId="38667"/>
    <cellStyle name="Percent 2 2 5 3 4 2 4" xfId="38668"/>
    <cellStyle name="Percent 2 2 5 3 4 3" xfId="5344"/>
    <cellStyle name="Percent 2 2 5 3 4 3 2" xfId="38669"/>
    <cellStyle name="Percent 2 2 5 3 4 3 2 2" xfId="38670"/>
    <cellStyle name="Percent 2 2 5 3 4 3 2 3" xfId="38671"/>
    <cellStyle name="Percent 2 2 5 3 4 3 3" xfId="38672"/>
    <cellStyle name="Percent 2 2 5 3 4 3 4" xfId="38673"/>
    <cellStyle name="Percent 2 2 5 3 4 4" xfId="38674"/>
    <cellStyle name="Percent 2 2 5 3 4 4 2" xfId="38675"/>
    <cellStyle name="Percent 2 2 5 3 4 4 3" xfId="38676"/>
    <cellStyle name="Percent 2 2 5 3 4 5" xfId="38677"/>
    <cellStyle name="Percent 2 2 5 3 4 6" xfId="38678"/>
    <cellStyle name="Percent 2 2 5 3 4 7" xfId="38679"/>
    <cellStyle name="Percent 2 2 5 3 4 8" xfId="38680"/>
    <cellStyle name="Percent 2 2 5 3 4 9" xfId="38681"/>
    <cellStyle name="Percent 2 2 5 3 5" xfId="5345"/>
    <cellStyle name="Percent 2 2 5 3 5 2" xfId="5346"/>
    <cellStyle name="Percent 2 2 5 3 5 2 2" xfId="38682"/>
    <cellStyle name="Percent 2 2 5 3 5 2 2 2" xfId="38683"/>
    <cellStyle name="Percent 2 2 5 3 5 2 2 3" xfId="38684"/>
    <cellStyle name="Percent 2 2 5 3 5 2 3" xfId="38685"/>
    <cellStyle name="Percent 2 2 5 3 5 2 4" xfId="38686"/>
    <cellStyle name="Percent 2 2 5 3 5 3" xfId="5347"/>
    <cellStyle name="Percent 2 2 5 3 5 3 2" xfId="38687"/>
    <cellStyle name="Percent 2 2 5 3 5 3 2 2" xfId="38688"/>
    <cellStyle name="Percent 2 2 5 3 5 3 2 3" xfId="38689"/>
    <cellStyle name="Percent 2 2 5 3 5 3 3" xfId="38690"/>
    <cellStyle name="Percent 2 2 5 3 5 3 4" xfId="38691"/>
    <cellStyle name="Percent 2 2 5 3 5 4" xfId="38692"/>
    <cellStyle name="Percent 2 2 5 3 5 4 2" xfId="38693"/>
    <cellStyle name="Percent 2 2 5 3 5 4 3" xfId="38694"/>
    <cellStyle name="Percent 2 2 5 3 5 5" xfId="38695"/>
    <cellStyle name="Percent 2 2 5 3 5 6" xfId="38696"/>
    <cellStyle name="Percent 2 2 5 3 5 7" xfId="38697"/>
    <cellStyle name="Percent 2 2 5 3 5 8" xfId="38698"/>
    <cellStyle name="Percent 2 2 5 3 5 9" xfId="38699"/>
    <cellStyle name="Percent 2 2 5 3 6" xfId="5348"/>
    <cellStyle name="Percent 2 2 5 3 6 2" xfId="38700"/>
    <cellStyle name="Percent 2 2 5 3 6 2 2" xfId="38701"/>
    <cellStyle name="Percent 2 2 5 3 6 2 3" xfId="38702"/>
    <cellStyle name="Percent 2 2 5 3 6 3" xfId="38703"/>
    <cellStyle name="Percent 2 2 5 3 6 4" xfId="38704"/>
    <cellStyle name="Percent 2 2 5 3 7" xfId="5349"/>
    <cellStyle name="Percent 2 2 5 3 7 2" xfId="38705"/>
    <cellStyle name="Percent 2 2 5 3 7 2 2" xfId="38706"/>
    <cellStyle name="Percent 2 2 5 3 7 2 3" xfId="38707"/>
    <cellStyle name="Percent 2 2 5 3 7 3" xfId="38708"/>
    <cellStyle name="Percent 2 2 5 3 7 4" xfId="38709"/>
    <cellStyle name="Percent 2 2 5 3 8" xfId="5350"/>
    <cellStyle name="Percent 2 2 5 3 8 2" xfId="38710"/>
    <cellStyle name="Percent 2 2 5 3 8 2 2" xfId="38711"/>
    <cellStyle name="Percent 2 2 5 3 8 3" xfId="38712"/>
    <cellStyle name="Percent 2 2 5 3 8 4" xfId="38713"/>
    <cellStyle name="Percent 2 2 5 3 9" xfId="38714"/>
    <cellStyle name="Percent 2 2 5 3 9 2" xfId="38715"/>
    <cellStyle name="Percent 2 2 5 3 9 3" xfId="38716"/>
    <cellStyle name="Percent 2 2 5 4" xfId="5351"/>
    <cellStyle name="Percent 2 2 5 4 10" xfId="38717"/>
    <cellStyle name="Percent 2 2 5 4 11" xfId="38718"/>
    <cellStyle name="Percent 2 2 5 4 12" xfId="38719"/>
    <cellStyle name="Percent 2 2 5 4 2" xfId="5352"/>
    <cellStyle name="Percent 2 2 5 4 2 2" xfId="5353"/>
    <cellStyle name="Percent 2 2 5 4 2 2 2" xfId="38720"/>
    <cellStyle name="Percent 2 2 5 4 2 2 2 2" xfId="38721"/>
    <cellStyle name="Percent 2 2 5 4 2 2 2 3" xfId="38722"/>
    <cellStyle name="Percent 2 2 5 4 2 2 3" xfId="38723"/>
    <cellStyle name="Percent 2 2 5 4 2 2 4" xfId="38724"/>
    <cellStyle name="Percent 2 2 5 4 2 3" xfId="5354"/>
    <cellStyle name="Percent 2 2 5 4 2 3 2" xfId="38725"/>
    <cellStyle name="Percent 2 2 5 4 2 3 2 2" xfId="38726"/>
    <cellStyle name="Percent 2 2 5 4 2 3 2 3" xfId="38727"/>
    <cellStyle name="Percent 2 2 5 4 2 3 3" xfId="38728"/>
    <cellStyle name="Percent 2 2 5 4 2 3 4" xfId="38729"/>
    <cellStyle name="Percent 2 2 5 4 2 4" xfId="38730"/>
    <cellStyle name="Percent 2 2 5 4 2 4 2" xfId="38731"/>
    <cellStyle name="Percent 2 2 5 4 2 4 3" xfId="38732"/>
    <cellStyle name="Percent 2 2 5 4 2 5" xfId="38733"/>
    <cellStyle name="Percent 2 2 5 4 2 6" xfId="38734"/>
    <cellStyle name="Percent 2 2 5 4 2 7" xfId="38735"/>
    <cellStyle name="Percent 2 2 5 4 2 8" xfId="38736"/>
    <cellStyle name="Percent 2 2 5 4 2 9" xfId="38737"/>
    <cellStyle name="Percent 2 2 5 4 3" xfId="5355"/>
    <cellStyle name="Percent 2 2 5 4 3 2" xfId="5356"/>
    <cellStyle name="Percent 2 2 5 4 3 2 2" xfId="38738"/>
    <cellStyle name="Percent 2 2 5 4 3 2 2 2" xfId="38739"/>
    <cellStyle name="Percent 2 2 5 4 3 2 2 3" xfId="38740"/>
    <cellStyle name="Percent 2 2 5 4 3 2 3" xfId="38741"/>
    <cellStyle name="Percent 2 2 5 4 3 2 4" xfId="38742"/>
    <cellStyle name="Percent 2 2 5 4 3 3" xfId="5357"/>
    <cellStyle name="Percent 2 2 5 4 3 3 2" xfId="38743"/>
    <cellStyle name="Percent 2 2 5 4 3 3 2 2" xfId="38744"/>
    <cellStyle name="Percent 2 2 5 4 3 3 2 3" xfId="38745"/>
    <cellStyle name="Percent 2 2 5 4 3 3 3" xfId="38746"/>
    <cellStyle name="Percent 2 2 5 4 3 3 4" xfId="38747"/>
    <cellStyle name="Percent 2 2 5 4 3 4" xfId="38748"/>
    <cellStyle name="Percent 2 2 5 4 3 4 2" xfId="38749"/>
    <cellStyle name="Percent 2 2 5 4 3 4 3" xfId="38750"/>
    <cellStyle name="Percent 2 2 5 4 3 5" xfId="38751"/>
    <cellStyle name="Percent 2 2 5 4 3 6" xfId="38752"/>
    <cellStyle name="Percent 2 2 5 4 3 7" xfId="38753"/>
    <cellStyle name="Percent 2 2 5 4 3 8" xfId="38754"/>
    <cellStyle name="Percent 2 2 5 4 3 9" xfId="38755"/>
    <cellStyle name="Percent 2 2 5 4 4" xfId="5358"/>
    <cellStyle name="Percent 2 2 5 4 4 2" xfId="38756"/>
    <cellStyle name="Percent 2 2 5 4 4 2 2" xfId="38757"/>
    <cellStyle name="Percent 2 2 5 4 4 2 3" xfId="38758"/>
    <cellStyle name="Percent 2 2 5 4 4 3" xfId="38759"/>
    <cellStyle name="Percent 2 2 5 4 4 4" xfId="38760"/>
    <cellStyle name="Percent 2 2 5 4 5" xfId="5359"/>
    <cellStyle name="Percent 2 2 5 4 5 2" xfId="38761"/>
    <cellStyle name="Percent 2 2 5 4 5 2 2" xfId="38762"/>
    <cellStyle name="Percent 2 2 5 4 5 2 3" xfId="38763"/>
    <cellStyle name="Percent 2 2 5 4 5 3" xfId="38764"/>
    <cellStyle name="Percent 2 2 5 4 5 4" xfId="38765"/>
    <cellStyle name="Percent 2 2 5 4 6" xfId="5360"/>
    <cellStyle name="Percent 2 2 5 4 6 2" xfId="38766"/>
    <cellStyle name="Percent 2 2 5 4 6 2 2" xfId="38767"/>
    <cellStyle name="Percent 2 2 5 4 6 3" xfId="38768"/>
    <cellStyle name="Percent 2 2 5 4 6 4" xfId="38769"/>
    <cellStyle name="Percent 2 2 5 4 7" xfId="38770"/>
    <cellStyle name="Percent 2 2 5 4 7 2" xfId="38771"/>
    <cellStyle name="Percent 2 2 5 4 7 3" xfId="38772"/>
    <cellStyle name="Percent 2 2 5 4 8" xfId="38773"/>
    <cellStyle name="Percent 2 2 5 4 9" xfId="38774"/>
    <cellStyle name="Percent 2 2 5 5" xfId="5361"/>
    <cellStyle name="Percent 2 2 5 5 10" xfId="38775"/>
    <cellStyle name="Percent 2 2 5 5 11" xfId="38776"/>
    <cellStyle name="Percent 2 2 5 5 2" xfId="5362"/>
    <cellStyle name="Percent 2 2 5 5 2 2" xfId="5363"/>
    <cellStyle name="Percent 2 2 5 5 2 2 2" xfId="38777"/>
    <cellStyle name="Percent 2 2 5 5 2 2 2 2" xfId="38778"/>
    <cellStyle name="Percent 2 2 5 5 2 2 2 3" xfId="38779"/>
    <cellStyle name="Percent 2 2 5 5 2 2 3" xfId="38780"/>
    <cellStyle name="Percent 2 2 5 5 2 2 4" xfId="38781"/>
    <cellStyle name="Percent 2 2 5 5 2 3" xfId="5364"/>
    <cellStyle name="Percent 2 2 5 5 2 3 2" xfId="38782"/>
    <cellStyle name="Percent 2 2 5 5 2 3 2 2" xfId="38783"/>
    <cellStyle name="Percent 2 2 5 5 2 3 2 3" xfId="38784"/>
    <cellStyle name="Percent 2 2 5 5 2 3 3" xfId="38785"/>
    <cellStyle name="Percent 2 2 5 5 2 3 4" xfId="38786"/>
    <cellStyle name="Percent 2 2 5 5 2 4" xfId="38787"/>
    <cellStyle name="Percent 2 2 5 5 2 4 2" xfId="38788"/>
    <cellStyle name="Percent 2 2 5 5 2 4 3" xfId="38789"/>
    <cellStyle name="Percent 2 2 5 5 2 5" xfId="38790"/>
    <cellStyle name="Percent 2 2 5 5 2 6" xfId="38791"/>
    <cellStyle name="Percent 2 2 5 5 2 7" xfId="38792"/>
    <cellStyle name="Percent 2 2 5 5 2 8" xfId="38793"/>
    <cellStyle name="Percent 2 2 5 5 2 9" xfId="38794"/>
    <cellStyle name="Percent 2 2 5 5 3" xfId="5365"/>
    <cellStyle name="Percent 2 2 5 5 3 2" xfId="38795"/>
    <cellStyle name="Percent 2 2 5 5 3 2 2" xfId="38796"/>
    <cellStyle name="Percent 2 2 5 5 3 2 3" xfId="38797"/>
    <cellStyle name="Percent 2 2 5 5 3 3" xfId="38798"/>
    <cellStyle name="Percent 2 2 5 5 3 4" xfId="38799"/>
    <cellStyle name="Percent 2 2 5 5 4" xfId="5366"/>
    <cellStyle name="Percent 2 2 5 5 4 2" xfId="38800"/>
    <cellStyle name="Percent 2 2 5 5 4 2 2" xfId="38801"/>
    <cellStyle name="Percent 2 2 5 5 4 2 3" xfId="38802"/>
    <cellStyle name="Percent 2 2 5 5 4 3" xfId="38803"/>
    <cellStyle name="Percent 2 2 5 5 4 4" xfId="38804"/>
    <cellStyle name="Percent 2 2 5 5 5" xfId="5367"/>
    <cellStyle name="Percent 2 2 5 5 5 2" xfId="38805"/>
    <cellStyle name="Percent 2 2 5 5 5 2 2" xfId="38806"/>
    <cellStyle name="Percent 2 2 5 5 5 3" xfId="38807"/>
    <cellStyle name="Percent 2 2 5 5 5 4" xfId="38808"/>
    <cellStyle name="Percent 2 2 5 5 6" xfId="38809"/>
    <cellStyle name="Percent 2 2 5 5 6 2" xfId="38810"/>
    <cellStyle name="Percent 2 2 5 5 6 3" xfId="38811"/>
    <cellStyle name="Percent 2 2 5 5 7" xfId="38812"/>
    <cellStyle name="Percent 2 2 5 5 8" xfId="38813"/>
    <cellStyle name="Percent 2 2 5 5 9" xfId="38814"/>
    <cellStyle name="Percent 2 2 5 6" xfId="5368"/>
    <cellStyle name="Percent 2 2 5 6 2" xfId="5369"/>
    <cellStyle name="Percent 2 2 5 6 2 2" xfId="38815"/>
    <cellStyle name="Percent 2 2 5 6 2 2 2" xfId="38816"/>
    <cellStyle name="Percent 2 2 5 6 2 2 3" xfId="38817"/>
    <cellStyle name="Percent 2 2 5 6 2 3" xfId="38818"/>
    <cellStyle name="Percent 2 2 5 6 2 4" xfId="38819"/>
    <cellStyle name="Percent 2 2 5 6 3" xfId="5370"/>
    <cellStyle name="Percent 2 2 5 6 3 2" xfId="38820"/>
    <cellStyle name="Percent 2 2 5 6 3 2 2" xfId="38821"/>
    <cellStyle name="Percent 2 2 5 6 3 2 3" xfId="38822"/>
    <cellStyle name="Percent 2 2 5 6 3 3" xfId="38823"/>
    <cellStyle name="Percent 2 2 5 6 3 4" xfId="38824"/>
    <cellStyle name="Percent 2 2 5 6 4" xfId="38825"/>
    <cellStyle name="Percent 2 2 5 6 4 2" xfId="38826"/>
    <cellStyle name="Percent 2 2 5 6 4 3" xfId="38827"/>
    <cellStyle name="Percent 2 2 5 6 5" xfId="38828"/>
    <cellStyle name="Percent 2 2 5 6 6" xfId="38829"/>
    <cellStyle name="Percent 2 2 5 6 7" xfId="38830"/>
    <cellStyle name="Percent 2 2 5 6 8" xfId="38831"/>
    <cellStyle name="Percent 2 2 5 6 9" xfId="38832"/>
    <cellStyle name="Percent 2 2 5 7" xfId="5371"/>
    <cellStyle name="Percent 2 2 5 7 2" xfId="5372"/>
    <cellStyle name="Percent 2 2 5 7 2 2" xfId="38833"/>
    <cellStyle name="Percent 2 2 5 7 2 2 2" xfId="38834"/>
    <cellStyle name="Percent 2 2 5 7 2 2 3" xfId="38835"/>
    <cellStyle name="Percent 2 2 5 7 2 3" xfId="38836"/>
    <cellStyle name="Percent 2 2 5 7 2 4" xfId="38837"/>
    <cellStyle name="Percent 2 2 5 7 3" xfId="5373"/>
    <cellStyle name="Percent 2 2 5 7 3 2" xfId="38838"/>
    <cellStyle name="Percent 2 2 5 7 3 2 2" xfId="38839"/>
    <cellStyle name="Percent 2 2 5 7 3 2 3" xfId="38840"/>
    <cellStyle name="Percent 2 2 5 7 3 3" xfId="38841"/>
    <cellStyle name="Percent 2 2 5 7 3 4" xfId="38842"/>
    <cellStyle name="Percent 2 2 5 7 4" xfId="38843"/>
    <cellStyle name="Percent 2 2 5 7 4 2" xfId="38844"/>
    <cellStyle name="Percent 2 2 5 7 4 3" xfId="38845"/>
    <cellStyle name="Percent 2 2 5 7 5" xfId="38846"/>
    <cellStyle name="Percent 2 2 5 7 6" xfId="38847"/>
    <cellStyle name="Percent 2 2 5 7 7" xfId="38848"/>
    <cellStyle name="Percent 2 2 5 7 8" xfId="38849"/>
    <cellStyle name="Percent 2 2 5 7 9" xfId="38850"/>
    <cellStyle name="Percent 2 2 5 8" xfId="5374"/>
    <cellStyle name="Percent 2 2 5 8 2" xfId="5375"/>
    <cellStyle name="Percent 2 2 5 8 2 2" xfId="38851"/>
    <cellStyle name="Percent 2 2 5 8 2 2 2" xfId="38852"/>
    <cellStyle name="Percent 2 2 5 8 2 2 3" xfId="38853"/>
    <cellStyle name="Percent 2 2 5 8 2 3" xfId="38854"/>
    <cellStyle name="Percent 2 2 5 8 2 4" xfId="38855"/>
    <cellStyle name="Percent 2 2 5 8 3" xfId="5376"/>
    <cellStyle name="Percent 2 2 5 8 3 2" xfId="38856"/>
    <cellStyle name="Percent 2 2 5 8 3 2 2" xfId="38857"/>
    <cellStyle name="Percent 2 2 5 8 3 2 3" xfId="38858"/>
    <cellStyle name="Percent 2 2 5 8 3 3" xfId="38859"/>
    <cellStyle name="Percent 2 2 5 8 3 4" xfId="38860"/>
    <cellStyle name="Percent 2 2 5 8 4" xfId="38861"/>
    <cellStyle name="Percent 2 2 5 8 4 2" xfId="38862"/>
    <cellStyle name="Percent 2 2 5 8 4 3" xfId="38863"/>
    <cellStyle name="Percent 2 2 5 8 5" xfId="38864"/>
    <cellStyle name="Percent 2 2 5 8 6" xfId="38865"/>
    <cellStyle name="Percent 2 2 5 8 7" xfId="38866"/>
    <cellStyle name="Percent 2 2 5 8 8" xfId="38867"/>
    <cellStyle name="Percent 2 2 5 8 9" xfId="38868"/>
    <cellStyle name="Percent 2 2 5 9" xfId="5377"/>
    <cellStyle name="Percent 2 2 5 9 2" xfId="5378"/>
    <cellStyle name="Percent 2 2 5 9 2 2" xfId="38869"/>
    <cellStyle name="Percent 2 2 5 9 2 2 2" xfId="38870"/>
    <cellStyle name="Percent 2 2 5 9 2 2 3" xfId="38871"/>
    <cellStyle name="Percent 2 2 5 9 2 3" xfId="38872"/>
    <cellStyle name="Percent 2 2 5 9 2 4" xfId="38873"/>
    <cellStyle name="Percent 2 2 5 9 3" xfId="5379"/>
    <cellStyle name="Percent 2 2 5 9 3 2" xfId="38874"/>
    <cellStyle name="Percent 2 2 5 9 3 2 2" xfId="38875"/>
    <cellStyle name="Percent 2 2 5 9 3 2 3" xfId="38876"/>
    <cellStyle name="Percent 2 2 5 9 3 3" xfId="38877"/>
    <cellStyle name="Percent 2 2 5 9 3 4" xfId="38878"/>
    <cellStyle name="Percent 2 2 5 9 4" xfId="38879"/>
    <cellStyle name="Percent 2 2 5 9 4 2" xfId="38880"/>
    <cellStyle name="Percent 2 2 5 9 4 3" xfId="38881"/>
    <cellStyle name="Percent 2 2 5 9 5" xfId="38882"/>
    <cellStyle name="Percent 2 2 5 9 6" xfId="38883"/>
    <cellStyle name="Percent 2 2 5 9 7" xfId="38884"/>
    <cellStyle name="Percent 2 2 5 9 8" xfId="38885"/>
    <cellStyle name="Percent 2 2 5 9 9" xfId="38886"/>
    <cellStyle name="Percent 2 2 6" xfId="5380"/>
    <cellStyle name="Percent 2 2 6 10" xfId="5381"/>
    <cellStyle name="Percent 2 2 6 10 2" xfId="38887"/>
    <cellStyle name="Percent 2 2 6 10 2 2" xfId="38888"/>
    <cellStyle name="Percent 2 2 6 10 2 3" xfId="38889"/>
    <cellStyle name="Percent 2 2 6 10 3" xfId="38890"/>
    <cellStyle name="Percent 2 2 6 10 4" xfId="38891"/>
    <cellStyle name="Percent 2 2 6 11" xfId="5382"/>
    <cellStyle name="Percent 2 2 6 11 2" xfId="38892"/>
    <cellStyle name="Percent 2 2 6 11 2 2" xfId="38893"/>
    <cellStyle name="Percent 2 2 6 11 2 3" xfId="38894"/>
    <cellStyle name="Percent 2 2 6 11 3" xfId="38895"/>
    <cellStyle name="Percent 2 2 6 11 4" xfId="38896"/>
    <cellStyle name="Percent 2 2 6 12" xfId="5383"/>
    <cellStyle name="Percent 2 2 6 12 2" xfId="38897"/>
    <cellStyle name="Percent 2 2 6 12 2 2" xfId="38898"/>
    <cellStyle name="Percent 2 2 6 12 3" xfId="38899"/>
    <cellStyle name="Percent 2 2 6 12 4" xfId="38900"/>
    <cellStyle name="Percent 2 2 6 13" xfId="38901"/>
    <cellStyle name="Percent 2 2 6 13 2" xfId="38902"/>
    <cellStyle name="Percent 2 2 6 13 3" xfId="38903"/>
    <cellStyle name="Percent 2 2 6 14" xfId="38904"/>
    <cellStyle name="Percent 2 2 6 15" xfId="38905"/>
    <cellStyle name="Percent 2 2 6 16" xfId="38906"/>
    <cellStyle name="Percent 2 2 6 17" xfId="38907"/>
    <cellStyle name="Percent 2 2 6 18" xfId="38908"/>
    <cellStyle name="Percent 2 2 6 2" xfId="5384"/>
    <cellStyle name="Percent 2 2 6 2 10" xfId="38909"/>
    <cellStyle name="Percent 2 2 6 2 11" xfId="38910"/>
    <cellStyle name="Percent 2 2 6 2 12" xfId="38911"/>
    <cellStyle name="Percent 2 2 6 2 13" xfId="38912"/>
    <cellStyle name="Percent 2 2 6 2 14" xfId="38913"/>
    <cellStyle name="Percent 2 2 6 2 2" xfId="5385"/>
    <cellStyle name="Percent 2 2 6 2 2 10" xfId="38914"/>
    <cellStyle name="Percent 2 2 6 2 2 11" xfId="38915"/>
    <cellStyle name="Percent 2 2 6 2 2 2" xfId="5386"/>
    <cellStyle name="Percent 2 2 6 2 2 2 2" xfId="5387"/>
    <cellStyle name="Percent 2 2 6 2 2 2 2 2" xfId="38916"/>
    <cellStyle name="Percent 2 2 6 2 2 2 2 2 2" xfId="38917"/>
    <cellStyle name="Percent 2 2 6 2 2 2 2 2 3" xfId="38918"/>
    <cellStyle name="Percent 2 2 6 2 2 2 2 3" xfId="38919"/>
    <cellStyle name="Percent 2 2 6 2 2 2 2 4" xfId="38920"/>
    <cellStyle name="Percent 2 2 6 2 2 2 3" xfId="5388"/>
    <cellStyle name="Percent 2 2 6 2 2 2 3 2" xfId="38921"/>
    <cellStyle name="Percent 2 2 6 2 2 2 3 2 2" xfId="38922"/>
    <cellStyle name="Percent 2 2 6 2 2 2 3 2 3" xfId="38923"/>
    <cellStyle name="Percent 2 2 6 2 2 2 3 3" xfId="38924"/>
    <cellStyle name="Percent 2 2 6 2 2 2 3 4" xfId="38925"/>
    <cellStyle name="Percent 2 2 6 2 2 2 4" xfId="38926"/>
    <cellStyle name="Percent 2 2 6 2 2 2 4 2" xfId="38927"/>
    <cellStyle name="Percent 2 2 6 2 2 2 4 3" xfId="38928"/>
    <cellStyle name="Percent 2 2 6 2 2 2 5" xfId="38929"/>
    <cellStyle name="Percent 2 2 6 2 2 2 6" xfId="38930"/>
    <cellStyle name="Percent 2 2 6 2 2 2 7" xfId="38931"/>
    <cellStyle name="Percent 2 2 6 2 2 2 8" xfId="38932"/>
    <cellStyle name="Percent 2 2 6 2 2 2 9" xfId="38933"/>
    <cellStyle name="Percent 2 2 6 2 2 3" xfId="5389"/>
    <cellStyle name="Percent 2 2 6 2 2 3 2" xfId="38934"/>
    <cellStyle name="Percent 2 2 6 2 2 3 2 2" xfId="38935"/>
    <cellStyle name="Percent 2 2 6 2 2 3 2 3" xfId="38936"/>
    <cellStyle name="Percent 2 2 6 2 2 3 3" xfId="38937"/>
    <cellStyle name="Percent 2 2 6 2 2 3 4" xfId="38938"/>
    <cellStyle name="Percent 2 2 6 2 2 4" xfId="5390"/>
    <cellStyle name="Percent 2 2 6 2 2 4 2" xfId="38939"/>
    <cellStyle name="Percent 2 2 6 2 2 4 2 2" xfId="38940"/>
    <cellStyle name="Percent 2 2 6 2 2 4 2 3" xfId="38941"/>
    <cellStyle name="Percent 2 2 6 2 2 4 3" xfId="38942"/>
    <cellStyle name="Percent 2 2 6 2 2 4 4" xfId="38943"/>
    <cellStyle name="Percent 2 2 6 2 2 5" xfId="5391"/>
    <cellStyle name="Percent 2 2 6 2 2 5 2" xfId="38944"/>
    <cellStyle name="Percent 2 2 6 2 2 5 2 2" xfId="38945"/>
    <cellStyle name="Percent 2 2 6 2 2 5 3" xfId="38946"/>
    <cellStyle name="Percent 2 2 6 2 2 5 4" xfId="38947"/>
    <cellStyle name="Percent 2 2 6 2 2 6" xfId="38948"/>
    <cellStyle name="Percent 2 2 6 2 2 6 2" xfId="38949"/>
    <cellStyle name="Percent 2 2 6 2 2 6 3" xfId="38950"/>
    <cellStyle name="Percent 2 2 6 2 2 7" xfId="38951"/>
    <cellStyle name="Percent 2 2 6 2 2 8" xfId="38952"/>
    <cellStyle name="Percent 2 2 6 2 2 9" xfId="38953"/>
    <cellStyle name="Percent 2 2 6 2 3" xfId="5392"/>
    <cellStyle name="Percent 2 2 6 2 3 10" xfId="38954"/>
    <cellStyle name="Percent 2 2 6 2 3 11" xfId="38955"/>
    <cellStyle name="Percent 2 2 6 2 3 2" xfId="5393"/>
    <cellStyle name="Percent 2 2 6 2 3 2 2" xfId="5394"/>
    <cellStyle name="Percent 2 2 6 2 3 2 2 2" xfId="38956"/>
    <cellStyle name="Percent 2 2 6 2 3 2 2 2 2" xfId="38957"/>
    <cellStyle name="Percent 2 2 6 2 3 2 2 2 3" xfId="38958"/>
    <cellStyle name="Percent 2 2 6 2 3 2 2 3" xfId="38959"/>
    <cellStyle name="Percent 2 2 6 2 3 2 2 4" xfId="38960"/>
    <cellStyle name="Percent 2 2 6 2 3 2 3" xfId="5395"/>
    <cellStyle name="Percent 2 2 6 2 3 2 3 2" xfId="38961"/>
    <cellStyle name="Percent 2 2 6 2 3 2 3 2 2" xfId="38962"/>
    <cellStyle name="Percent 2 2 6 2 3 2 3 2 3" xfId="38963"/>
    <cellStyle name="Percent 2 2 6 2 3 2 3 3" xfId="38964"/>
    <cellStyle name="Percent 2 2 6 2 3 2 3 4" xfId="38965"/>
    <cellStyle name="Percent 2 2 6 2 3 2 4" xfId="38966"/>
    <cellStyle name="Percent 2 2 6 2 3 2 4 2" xfId="38967"/>
    <cellStyle name="Percent 2 2 6 2 3 2 4 3" xfId="38968"/>
    <cellStyle name="Percent 2 2 6 2 3 2 5" xfId="38969"/>
    <cellStyle name="Percent 2 2 6 2 3 2 6" xfId="38970"/>
    <cellStyle name="Percent 2 2 6 2 3 2 7" xfId="38971"/>
    <cellStyle name="Percent 2 2 6 2 3 2 8" xfId="38972"/>
    <cellStyle name="Percent 2 2 6 2 3 2 9" xfId="38973"/>
    <cellStyle name="Percent 2 2 6 2 3 3" xfId="5396"/>
    <cellStyle name="Percent 2 2 6 2 3 3 2" xfId="38974"/>
    <cellStyle name="Percent 2 2 6 2 3 3 2 2" xfId="38975"/>
    <cellStyle name="Percent 2 2 6 2 3 3 2 3" xfId="38976"/>
    <cellStyle name="Percent 2 2 6 2 3 3 3" xfId="38977"/>
    <cellStyle name="Percent 2 2 6 2 3 3 4" xfId="38978"/>
    <cellStyle name="Percent 2 2 6 2 3 4" xfId="5397"/>
    <cellStyle name="Percent 2 2 6 2 3 4 2" xfId="38979"/>
    <cellStyle name="Percent 2 2 6 2 3 4 2 2" xfId="38980"/>
    <cellStyle name="Percent 2 2 6 2 3 4 2 3" xfId="38981"/>
    <cellStyle name="Percent 2 2 6 2 3 4 3" xfId="38982"/>
    <cellStyle name="Percent 2 2 6 2 3 4 4" xfId="38983"/>
    <cellStyle name="Percent 2 2 6 2 3 5" xfId="5398"/>
    <cellStyle name="Percent 2 2 6 2 3 5 2" xfId="38984"/>
    <cellStyle name="Percent 2 2 6 2 3 5 2 2" xfId="38985"/>
    <cellStyle name="Percent 2 2 6 2 3 5 3" xfId="38986"/>
    <cellStyle name="Percent 2 2 6 2 3 5 4" xfId="38987"/>
    <cellStyle name="Percent 2 2 6 2 3 6" xfId="38988"/>
    <cellStyle name="Percent 2 2 6 2 3 6 2" xfId="38989"/>
    <cellStyle name="Percent 2 2 6 2 3 6 3" xfId="38990"/>
    <cellStyle name="Percent 2 2 6 2 3 7" xfId="38991"/>
    <cellStyle name="Percent 2 2 6 2 3 8" xfId="38992"/>
    <cellStyle name="Percent 2 2 6 2 3 9" xfId="38993"/>
    <cellStyle name="Percent 2 2 6 2 4" xfId="5399"/>
    <cellStyle name="Percent 2 2 6 2 4 2" xfId="5400"/>
    <cellStyle name="Percent 2 2 6 2 4 2 2" xfId="38994"/>
    <cellStyle name="Percent 2 2 6 2 4 2 2 2" xfId="38995"/>
    <cellStyle name="Percent 2 2 6 2 4 2 2 3" xfId="38996"/>
    <cellStyle name="Percent 2 2 6 2 4 2 3" xfId="38997"/>
    <cellStyle name="Percent 2 2 6 2 4 2 4" xfId="38998"/>
    <cellStyle name="Percent 2 2 6 2 4 3" xfId="5401"/>
    <cellStyle name="Percent 2 2 6 2 4 3 2" xfId="38999"/>
    <cellStyle name="Percent 2 2 6 2 4 3 2 2" xfId="39000"/>
    <cellStyle name="Percent 2 2 6 2 4 3 2 3" xfId="39001"/>
    <cellStyle name="Percent 2 2 6 2 4 3 3" xfId="39002"/>
    <cellStyle name="Percent 2 2 6 2 4 3 4" xfId="39003"/>
    <cellStyle name="Percent 2 2 6 2 4 4" xfId="39004"/>
    <cellStyle name="Percent 2 2 6 2 4 4 2" xfId="39005"/>
    <cellStyle name="Percent 2 2 6 2 4 4 3" xfId="39006"/>
    <cellStyle name="Percent 2 2 6 2 4 5" xfId="39007"/>
    <cellStyle name="Percent 2 2 6 2 4 6" xfId="39008"/>
    <cellStyle name="Percent 2 2 6 2 4 7" xfId="39009"/>
    <cellStyle name="Percent 2 2 6 2 4 8" xfId="39010"/>
    <cellStyle name="Percent 2 2 6 2 4 9" xfId="39011"/>
    <cellStyle name="Percent 2 2 6 2 5" xfId="5402"/>
    <cellStyle name="Percent 2 2 6 2 5 2" xfId="5403"/>
    <cellStyle name="Percent 2 2 6 2 5 2 2" xfId="39012"/>
    <cellStyle name="Percent 2 2 6 2 5 2 2 2" xfId="39013"/>
    <cellStyle name="Percent 2 2 6 2 5 2 2 3" xfId="39014"/>
    <cellStyle name="Percent 2 2 6 2 5 2 3" xfId="39015"/>
    <cellStyle name="Percent 2 2 6 2 5 2 4" xfId="39016"/>
    <cellStyle name="Percent 2 2 6 2 5 3" xfId="5404"/>
    <cellStyle name="Percent 2 2 6 2 5 3 2" xfId="39017"/>
    <cellStyle name="Percent 2 2 6 2 5 3 2 2" xfId="39018"/>
    <cellStyle name="Percent 2 2 6 2 5 3 2 3" xfId="39019"/>
    <cellStyle name="Percent 2 2 6 2 5 3 3" xfId="39020"/>
    <cellStyle name="Percent 2 2 6 2 5 3 4" xfId="39021"/>
    <cellStyle name="Percent 2 2 6 2 5 4" xfId="39022"/>
    <cellStyle name="Percent 2 2 6 2 5 4 2" xfId="39023"/>
    <cellStyle name="Percent 2 2 6 2 5 4 3" xfId="39024"/>
    <cellStyle name="Percent 2 2 6 2 5 5" xfId="39025"/>
    <cellStyle name="Percent 2 2 6 2 5 6" xfId="39026"/>
    <cellStyle name="Percent 2 2 6 2 5 7" xfId="39027"/>
    <cellStyle name="Percent 2 2 6 2 5 8" xfId="39028"/>
    <cellStyle name="Percent 2 2 6 2 5 9" xfId="39029"/>
    <cellStyle name="Percent 2 2 6 2 6" xfId="5405"/>
    <cellStyle name="Percent 2 2 6 2 6 2" xfId="39030"/>
    <cellStyle name="Percent 2 2 6 2 6 2 2" xfId="39031"/>
    <cellStyle name="Percent 2 2 6 2 6 2 3" xfId="39032"/>
    <cellStyle name="Percent 2 2 6 2 6 3" xfId="39033"/>
    <cellStyle name="Percent 2 2 6 2 6 4" xfId="39034"/>
    <cellStyle name="Percent 2 2 6 2 7" xfId="5406"/>
    <cellStyle name="Percent 2 2 6 2 7 2" xfId="39035"/>
    <cellStyle name="Percent 2 2 6 2 7 2 2" xfId="39036"/>
    <cellStyle name="Percent 2 2 6 2 7 2 3" xfId="39037"/>
    <cellStyle name="Percent 2 2 6 2 7 3" xfId="39038"/>
    <cellStyle name="Percent 2 2 6 2 7 4" xfId="39039"/>
    <cellStyle name="Percent 2 2 6 2 8" xfId="5407"/>
    <cellStyle name="Percent 2 2 6 2 8 2" xfId="39040"/>
    <cellStyle name="Percent 2 2 6 2 8 2 2" xfId="39041"/>
    <cellStyle name="Percent 2 2 6 2 8 3" xfId="39042"/>
    <cellStyle name="Percent 2 2 6 2 8 4" xfId="39043"/>
    <cellStyle name="Percent 2 2 6 2 9" xfId="39044"/>
    <cellStyle name="Percent 2 2 6 2 9 2" xfId="39045"/>
    <cellStyle name="Percent 2 2 6 2 9 3" xfId="39046"/>
    <cellStyle name="Percent 2 2 6 3" xfId="5408"/>
    <cellStyle name="Percent 2 2 6 3 10" xfId="39047"/>
    <cellStyle name="Percent 2 2 6 3 11" xfId="39048"/>
    <cellStyle name="Percent 2 2 6 3 12" xfId="39049"/>
    <cellStyle name="Percent 2 2 6 3 13" xfId="39050"/>
    <cellStyle name="Percent 2 2 6 3 14" xfId="39051"/>
    <cellStyle name="Percent 2 2 6 3 2" xfId="5409"/>
    <cellStyle name="Percent 2 2 6 3 2 10" xfId="39052"/>
    <cellStyle name="Percent 2 2 6 3 2 11" xfId="39053"/>
    <cellStyle name="Percent 2 2 6 3 2 2" xfId="5410"/>
    <cellStyle name="Percent 2 2 6 3 2 2 2" xfId="5411"/>
    <cellStyle name="Percent 2 2 6 3 2 2 2 2" xfId="39054"/>
    <cellStyle name="Percent 2 2 6 3 2 2 2 2 2" xfId="39055"/>
    <cellStyle name="Percent 2 2 6 3 2 2 2 2 3" xfId="39056"/>
    <cellStyle name="Percent 2 2 6 3 2 2 2 3" xfId="39057"/>
    <cellStyle name="Percent 2 2 6 3 2 2 2 4" xfId="39058"/>
    <cellStyle name="Percent 2 2 6 3 2 2 3" xfId="5412"/>
    <cellStyle name="Percent 2 2 6 3 2 2 3 2" xfId="39059"/>
    <cellStyle name="Percent 2 2 6 3 2 2 3 2 2" xfId="39060"/>
    <cellStyle name="Percent 2 2 6 3 2 2 3 2 3" xfId="39061"/>
    <cellStyle name="Percent 2 2 6 3 2 2 3 3" xfId="39062"/>
    <cellStyle name="Percent 2 2 6 3 2 2 3 4" xfId="39063"/>
    <cellStyle name="Percent 2 2 6 3 2 2 4" xfId="39064"/>
    <cellStyle name="Percent 2 2 6 3 2 2 4 2" xfId="39065"/>
    <cellStyle name="Percent 2 2 6 3 2 2 4 3" xfId="39066"/>
    <cellStyle name="Percent 2 2 6 3 2 2 5" xfId="39067"/>
    <cellStyle name="Percent 2 2 6 3 2 2 6" xfId="39068"/>
    <cellStyle name="Percent 2 2 6 3 2 2 7" xfId="39069"/>
    <cellStyle name="Percent 2 2 6 3 2 2 8" xfId="39070"/>
    <cellStyle name="Percent 2 2 6 3 2 2 9" xfId="39071"/>
    <cellStyle name="Percent 2 2 6 3 2 3" xfId="5413"/>
    <cellStyle name="Percent 2 2 6 3 2 3 2" xfId="39072"/>
    <cellStyle name="Percent 2 2 6 3 2 3 2 2" xfId="39073"/>
    <cellStyle name="Percent 2 2 6 3 2 3 2 3" xfId="39074"/>
    <cellStyle name="Percent 2 2 6 3 2 3 3" xfId="39075"/>
    <cellStyle name="Percent 2 2 6 3 2 3 4" xfId="39076"/>
    <cellStyle name="Percent 2 2 6 3 2 4" xfId="5414"/>
    <cellStyle name="Percent 2 2 6 3 2 4 2" xfId="39077"/>
    <cellStyle name="Percent 2 2 6 3 2 4 2 2" xfId="39078"/>
    <cellStyle name="Percent 2 2 6 3 2 4 2 3" xfId="39079"/>
    <cellStyle name="Percent 2 2 6 3 2 4 3" xfId="39080"/>
    <cellStyle name="Percent 2 2 6 3 2 4 4" xfId="39081"/>
    <cellStyle name="Percent 2 2 6 3 2 5" xfId="5415"/>
    <cellStyle name="Percent 2 2 6 3 2 5 2" xfId="39082"/>
    <cellStyle name="Percent 2 2 6 3 2 5 2 2" xfId="39083"/>
    <cellStyle name="Percent 2 2 6 3 2 5 3" xfId="39084"/>
    <cellStyle name="Percent 2 2 6 3 2 5 4" xfId="39085"/>
    <cellStyle name="Percent 2 2 6 3 2 6" xfId="39086"/>
    <cellStyle name="Percent 2 2 6 3 2 6 2" xfId="39087"/>
    <cellStyle name="Percent 2 2 6 3 2 6 3" xfId="39088"/>
    <cellStyle name="Percent 2 2 6 3 2 7" xfId="39089"/>
    <cellStyle name="Percent 2 2 6 3 2 8" xfId="39090"/>
    <cellStyle name="Percent 2 2 6 3 2 9" xfId="39091"/>
    <cellStyle name="Percent 2 2 6 3 3" xfId="5416"/>
    <cellStyle name="Percent 2 2 6 3 3 10" xfId="39092"/>
    <cellStyle name="Percent 2 2 6 3 3 11" xfId="39093"/>
    <cellStyle name="Percent 2 2 6 3 3 2" xfId="5417"/>
    <cellStyle name="Percent 2 2 6 3 3 2 2" xfId="5418"/>
    <cellStyle name="Percent 2 2 6 3 3 2 2 2" xfId="39094"/>
    <cellStyle name="Percent 2 2 6 3 3 2 2 2 2" xfId="39095"/>
    <cellStyle name="Percent 2 2 6 3 3 2 2 2 3" xfId="39096"/>
    <cellStyle name="Percent 2 2 6 3 3 2 2 3" xfId="39097"/>
    <cellStyle name="Percent 2 2 6 3 3 2 2 4" xfId="39098"/>
    <cellStyle name="Percent 2 2 6 3 3 2 3" xfId="5419"/>
    <cellStyle name="Percent 2 2 6 3 3 2 3 2" xfId="39099"/>
    <cellStyle name="Percent 2 2 6 3 3 2 3 2 2" xfId="39100"/>
    <cellStyle name="Percent 2 2 6 3 3 2 3 2 3" xfId="39101"/>
    <cellStyle name="Percent 2 2 6 3 3 2 3 3" xfId="39102"/>
    <cellStyle name="Percent 2 2 6 3 3 2 3 4" xfId="39103"/>
    <cellStyle name="Percent 2 2 6 3 3 2 4" xfId="39104"/>
    <cellStyle name="Percent 2 2 6 3 3 2 4 2" xfId="39105"/>
    <cellStyle name="Percent 2 2 6 3 3 2 4 3" xfId="39106"/>
    <cellStyle name="Percent 2 2 6 3 3 2 5" xfId="39107"/>
    <cellStyle name="Percent 2 2 6 3 3 2 6" xfId="39108"/>
    <cellStyle name="Percent 2 2 6 3 3 2 7" xfId="39109"/>
    <cellStyle name="Percent 2 2 6 3 3 2 8" xfId="39110"/>
    <cellStyle name="Percent 2 2 6 3 3 2 9" xfId="39111"/>
    <cellStyle name="Percent 2 2 6 3 3 3" xfId="5420"/>
    <cellStyle name="Percent 2 2 6 3 3 3 2" xfId="39112"/>
    <cellStyle name="Percent 2 2 6 3 3 3 2 2" xfId="39113"/>
    <cellStyle name="Percent 2 2 6 3 3 3 2 3" xfId="39114"/>
    <cellStyle name="Percent 2 2 6 3 3 3 3" xfId="39115"/>
    <cellStyle name="Percent 2 2 6 3 3 3 4" xfId="39116"/>
    <cellStyle name="Percent 2 2 6 3 3 4" xfId="5421"/>
    <cellStyle name="Percent 2 2 6 3 3 4 2" xfId="39117"/>
    <cellStyle name="Percent 2 2 6 3 3 4 2 2" xfId="39118"/>
    <cellStyle name="Percent 2 2 6 3 3 4 2 3" xfId="39119"/>
    <cellStyle name="Percent 2 2 6 3 3 4 3" xfId="39120"/>
    <cellStyle name="Percent 2 2 6 3 3 4 4" xfId="39121"/>
    <cellStyle name="Percent 2 2 6 3 3 5" xfId="5422"/>
    <cellStyle name="Percent 2 2 6 3 3 5 2" xfId="39122"/>
    <cellStyle name="Percent 2 2 6 3 3 5 2 2" xfId="39123"/>
    <cellStyle name="Percent 2 2 6 3 3 5 3" xfId="39124"/>
    <cellStyle name="Percent 2 2 6 3 3 5 4" xfId="39125"/>
    <cellStyle name="Percent 2 2 6 3 3 6" xfId="39126"/>
    <cellStyle name="Percent 2 2 6 3 3 6 2" xfId="39127"/>
    <cellStyle name="Percent 2 2 6 3 3 6 3" xfId="39128"/>
    <cellStyle name="Percent 2 2 6 3 3 7" xfId="39129"/>
    <cellStyle name="Percent 2 2 6 3 3 8" xfId="39130"/>
    <cellStyle name="Percent 2 2 6 3 3 9" xfId="39131"/>
    <cellStyle name="Percent 2 2 6 3 4" xfId="5423"/>
    <cellStyle name="Percent 2 2 6 3 4 2" xfId="5424"/>
    <cellStyle name="Percent 2 2 6 3 4 2 2" xfId="39132"/>
    <cellStyle name="Percent 2 2 6 3 4 2 2 2" xfId="39133"/>
    <cellStyle name="Percent 2 2 6 3 4 2 2 3" xfId="39134"/>
    <cellStyle name="Percent 2 2 6 3 4 2 3" xfId="39135"/>
    <cellStyle name="Percent 2 2 6 3 4 2 4" xfId="39136"/>
    <cellStyle name="Percent 2 2 6 3 4 3" xfId="5425"/>
    <cellStyle name="Percent 2 2 6 3 4 3 2" xfId="39137"/>
    <cellStyle name="Percent 2 2 6 3 4 3 2 2" xfId="39138"/>
    <cellStyle name="Percent 2 2 6 3 4 3 2 3" xfId="39139"/>
    <cellStyle name="Percent 2 2 6 3 4 3 3" xfId="39140"/>
    <cellStyle name="Percent 2 2 6 3 4 3 4" xfId="39141"/>
    <cellStyle name="Percent 2 2 6 3 4 4" xfId="39142"/>
    <cellStyle name="Percent 2 2 6 3 4 4 2" xfId="39143"/>
    <cellStyle name="Percent 2 2 6 3 4 4 3" xfId="39144"/>
    <cellStyle name="Percent 2 2 6 3 4 5" xfId="39145"/>
    <cellStyle name="Percent 2 2 6 3 4 6" xfId="39146"/>
    <cellStyle name="Percent 2 2 6 3 4 7" xfId="39147"/>
    <cellStyle name="Percent 2 2 6 3 4 8" xfId="39148"/>
    <cellStyle name="Percent 2 2 6 3 4 9" xfId="39149"/>
    <cellStyle name="Percent 2 2 6 3 5" xfId="5426"/>
    <cellStyle name="Percent 2 2 6 3 5 2" xfId="5427"/>
    <cellStyle name="Percent 2 2 6 3 5 2 2" xfId="39150"/>
    <cellStyle name="Percent 2 2 6 3 5 2 2 2" xfId="39151"/>
    <cellStyle name="Percent 2 2 6 3 5 2 2 3" xfId="39152"/>
    <cellStyle name="Percent 2 2 6 3 5 2 3" xfId="39153"/>
    <cellStyle name="Percent 2 2 6 3 5 2 4" xfId="39154"/>
    <cellStyle name="Percent 2 2 6 3 5 3" xfId="5428"/>
    <cellStyle name="Percent 2 2 6 3 5 3 2" xfId="39155"/>
    <cellStyle name="Percent 2 2 6 3 5 3 2 2" xfId="39156"/>
    <cellStyle name="Percent 2 2 6 3 5 3 2 3" xfId="39157"/>
    <cellStyle name="Percent 2 2 6 3 5 3 3" xfId="39158"/>
    <cellStyle name="Percent 2 2 6 3 5 3 4" xfId="39159"/>
    <cellStyle name="Percent 2 2 6 3 5 4" xfId="39160"/>
    <cellStyle name="Percent 2 2 6 3 5 4 2" xfId="39161"/>
    <cellStyle name="Percent 2 2 6 3 5 4 3" xfId="39162"/>
    <cellStyle name="Percent 2 2 6 3 5 5" xfId="39163"/>
    <cellStyle name="Percent 2 2 6 3 5 6" xfId="39164"/>
    <cellStyle name="Percent 2 2 6 3 5 7" xfId="39165"/>
    <cellStyle name="Percent 2 2 6 3 5 8" xfId="39166"/>
    <cellStyle name="Percent 2 2 6 3 5 9" xfId="39167"/>
    <cellStyle name="Percent 2 2 6 3 6" xfId="5429"/>
    <cellStyle name="Percent 2 2 6 3 6 2" xfId="39168"/>
    <cellStyle name="Percent 2 2 6 3 6 2 2" xfId="39169"/>
    <cellStyle name="Percent 2 2 6 3 6 2 3" xfId="39170"/>
    <cellStyle name="Percent 2 2 6 3 6 3" xfId="39171"/>
    <cellStyle name="Percent 2 2 6 3 6 4" xfId="39172"/>
    <cellStyle name="Percent 2 2 6 3 7" xfId="5430"/>
    <cellStyle name="Percent 2 2 6 3 7 2" xfId="39173"/>
    <cellStyle name="Percent 2 2 6 3 7 2 2" xfId="39174"/>
    <cellStyle name="Percent 2 2 6 3 7 2 3" xfId="39175"/>
    <cellStyle name="Percent 2 2 6 3 7 3" xfId="39176"/>
    <cellStyle name="Percent 2 2 6 3 7 4" xfId="39177"/>
    <cellStyle name="Percent 2 2 6 3 8" xfId="5431"/>
    <cellStyle name="Percent 2 2 6 3 8 2" xfId="39178"/>
    <cellStyle name="Percent 2 2 6 3 8 2 2" xfId="39179"/>
    <cellStyle name="Percent 2 2 6 3 8 3" xfId="39180"/>
    <cellStyle name="Percent 2 2 6 3 8 4" xfId="39181"/>
    <cellStyle name="Percent 2 2 6 3 9" xfId="39182"/>
    <cellStyle name="Percent 2 2 6 3 9 2" xfId="39183"/>
    <cellStyle name="Percent 2 2 6 3 9 3" xfId="39184"/>
    <cellStyle name="Percent 2 2 6 4" xfId="5432"/>
    <cellStyle name="Percent 2 2 6 4 10" xfId="39185"/>
    <cellStyle name="Percent 2 2 6 4 11" xfId="39186"/>
    <cellStyle name="Percent 2 2 6 4 12" xfId="39187"/>
    <cellStyle name="Percent 2 2 6 4 2" xfId="5433"/>
    <cellStyle name="Percent 2 2 6 4 2 2" xfId="5434"/>
    <cellStyle name="Percent 2 2 6 4 2 2 2" xfId="39188"/>
    <cellStyle name="Percent 2 2 6 4 2 2 2 2" xfId="39189"/>
    <cellStyle name="Percent 2 2 6 4 2 2 2 3" xfId="39190"/>
    <cellStyle name="Percent 2 2 6 4 2 2 3" xfId="39191"/>
    <cellStyle name="Percent 2 2 6 4 2 2 4" xfId="39192"/>
    <cellStyle name="Percent 2 2 6 4 2 3" xfId="5435"/>
    <cellStyle name="Percent 2 2 6 4 2 3 2" xfId="39193"/>
    <cellStyle name="Percent 2 2 6 4 2 3 2 2" xfId="39194"/>
    <cellStyle name="Percent 2 2 6 4 2 3 2 3" xfId="39195"/>
    <cellStyle name="Percent 2 2 6 4 2 3 3" xfId="39196"/>
    <cellStyle name="Percent 2 2 6 4 2 3 4" xfId="39197"/>
    <cellStyle name="Percent 2 2 6 4 2 4" xfId="39198"/>
    <cellStyle name="Percent 2 2 6 4 2 4 2" xfId="39199"/>
    <cellStyle name="Percent 2 2 6 4 2 4 3" xfId="39200"/>
    <cellStyle name="Percent 2 2 6 4 2 5" xfId="39201"/>
    <cellStyle name="Percent 2 2 6 4 2 6" xfId="39202"/>
    <cellStyle name="Percent 2 2 6 4 2 7" xfId="39203"/>
    <cellStyle name="Percent 2 2 6 4 2 8" xfId="39204"/>
    <cellStyle name="Percent 2 2 6 4 2 9" xfId="39205"/>
    <cellStyle name="Percent 2 2 6 4 3" xfId="5436"/>
    <cellStyle name="Percent 2 2 6 4 3 2" xfId="5437"/>
    <cellStyle name="Percent 2 2 6 4 3 2 2" xfId="39206"/>
    <cellStyle name="Percent 2 2 6 4 3 2 2 2" xfId="39207"/>
    <cellStyle name="Percent 2 2 6 4 3 2 2 3" xfId="39208"/>
    <cellStyle name="Percent 2 2 6 4 3 2 3" xfId="39209"/>
    <cellStyle name="Percent 2 2 6 4 3 2 4" xfId="39210"/>
    <cellStyle name="Percent 2 2 6 4 3 3" xfId="5438"/>
    <cellStyle name="Percent 2 2 6 4 3 3 2" xfId="39211"/>
    <cellStyle name="Percent 2 2 6 4 3 3 2 2" xfId="39212"/>
    <cellStyle name="Percent 2 2 6 4 3 3 2 3" xfId="39213"/>
    <cellStyle name="Percent 2 2 6 4 3 3 3" xfId="39214"/>
    <cellStyle name="Percent 2 2 6 4 3 3 4" xfId="39215"/>
    <cellStyle name="Percent 2 2 6 4 3 4" xfId="39216"/>
    <cellStyle name="Percent 2 2 6 4 3 4 2" xfId="39217"/>
    <cellStyle name="Percent 2 2 6 4 3 4 3" xfId="39218"/>
    <cellStyle name="Percent 2 2 6 4 3 5" xfId="39219"/>
    <cellStyle name="Percent 2 2 6 4 3 6" xfId="39220"/>
    <cellStyle name="Percent 2 2 6 4 3 7" xfId="39221"/>
    <cellStyle name="Percent 2 2 6 4 3 8" xfId="39222"/>
    <cellStyle name="Percent 2 2 6 4 3 9" xfId="39223"/>
    <cellStyle name="Percent 2 2 6 4 4" xfId="5439"/>
    <cellStyle name="Percent 2 2 6 4 4 2" xfId="39224"/>
    <cellStyle name="Percent 2 2 6 4 4 2 2" xfId="39225"/>
    <cellStyle name="Percent 2 2 6 4 4 2 3" xfId="39226"/>
    <cellStyle name="Percent 2 2 6 4 4 3" xfId="39227"/>
    <cellStyle name="Percent 2 2 6 4 4 4" xfId="39228"/>
    <cellStyle name="Percent 2 2 6 4 5" xfId="5440"/>
    <cellStyle name="Percent 2 2 6 4 5 2" xfId="39229"/>
    <cellStyle name="Percent 2 2 6 4 5 2 2" xfId="39230"/>
    <cellStyle name="Percent 2 2 6 4 5 2 3" xfId="39231"/>
    <cellStyle name="Percent 2 2 6 4 5 3" xfId="39232"/>
    <cellStyle name="Percent 2 2 6 4 5 4" xfId="39233"/>
    <cellStyle name="Percent 2 2 6 4 6" xfId="5441"/>
    <cellStyle name="Percent 2 2 6 4 6 2" xfId="39234"/>
    <cellStyle name="Percent 2 2 6 4 6 2 2" xfId="39235"/>
    <cellStyle name="Percent 2 2 6 4 6 3" xfId="39236"/>
    <cellStyle name="Percent 2 2 6 4 6 4" xfId="39237"/>
    <cellStyle name="Percent 2 2 6 4 7" xfId="39238"/>
    <cellStyle name="Percent 2 2 6 4 7 2" xfId="39239"/>
    <cellStyle name="Percent 2 2 6 4 7 3" xfId="39240"/>
    <cellStyle name="Percent 2 2 6 4 8" xfId="39241"/>
    <cellStyle name="Percent 2 2 6 4 9" xfId="39242"/>
    <cellStyle name="Percent 2 2 6 5" xfId="5442"/>
    <cellStyle name="Percent 2 2 6 5 10" xfId="39243"/>
    <cellStyle name="Percent 2 2 6 5 11" xfId="39244"/>
    <cellStyle name="Percent 2 2 6 5 2" xfId="5443"/>
    <cellStyle name="Percent 2 2 6 5 2 2" xfId="5444"/>
    <cellStyle name="Percent 2 2 6 5 2 2 2" xfId="39245"/>
    <cellStyle name="Percent 2 2 6 5 2 2 2 2" xfId="39246"/>
    <cellStyle name="Percent 2 2 6 5 2 2 2 3" xfId="39247"/>
    <cellStyle name="Percent 2 2 6 5 2 2 3" xfId="39248"/>
    <cellStyle name="Percent 2 2 6 5 2 2 4" xfId="39249"/>
    <cellStyle name="Percent 2 2 6 5 2 3" xfId="5445"/>
    <cellStyle name="Percent 2 2 6 5 2 3 2" xfId="39250"/>
    <cellStyle name="Percent 2 2 6 5 2 3 2 2" xfId="39251"/>
    <cellStyle name="Percent 2 2 6 5 2 3 2 3" xfId="39252"/>
    <cellStyle name="Percent 2 2 6 5 2 3 3" xfId="39253"/>
    <cellStyle name="Percent 2 2 6 5 2 3 4" xfId="39254"/>
    <cellStyle name="Percent 2 2 6 5 2 4" xfId="39255"/>
    <cellStyle name="Percent 2 2 6 5 2 4 2" xfId="39256"/>
    <cellStyle name="Percent 2 2 6 5 2 4 3" xfId="39257"/>
    <cellStyle name="Percent 2 2 6 5 2 5" xfId="39258"/>
    <cellStyle name="Percent 2 2 6 5 2 6" xfId="39259"/>
    <cellStyle name="Percent 2 2 6 5 2 7" xfId="39260"/>
    <cellStyle name="Percent 2 2 6 5 2 8" xfId="39261"/>
    <cellStyle name="Percent 2 2 6 5 2 9" xfId="39262"/>
    <cellStyle name="Percent 2 2 6 5 3" xfId="5446"/>
    <cellStyle name="Percent 2 2 6 5 3 2" xfId="39263"/>
    <cellStyle name="Percent 2 2 6 5 3 2 2" xfId="39264"/>
    <cellStyle name="Percent 2 2 6 5 3 2 3" xfId="39265"/>
    <cellStyle name="Percent 2 2 6 5 3 3" xfId="39266"/>
    <cellStyle name="Percent 2 2 6 5 3 4" xfId="39267"/>
    <cellStyle name="Percent 2 2 6 5 4" xfId="5447"/>
    <cellStyle name="Percent 2 2 6 5 4 2" xfId="39268"/>
    <cellStyle name="Percent 2 2 6 5 4 2 2" xfId="39269"/>
    <cellStyle name="Percent 2 2 6 5 4 2 3" xfId="39270"/>
    <cellStyle name="Percent 2 2 6 5 4 3" xfId="39271"/>
    <cellStyle name="Percent 2 2 6 5 4 4" xfId="39272"/>
    <cellStyle name="Percent 2 2 6 5 5" xfId="5448"/>
    <cellStyle name="Percent 2 2 6 5 5 2" xfId="39273"/>
    <cellStyle name="Percent 2 2 6 5 5 2 2" xfId="39274"/>
    <cellStyle name="Percent 2 2 6 5 5 3" xfId="39275"/>
    <cellStyle name="Percent 2 2 6 5 5 4" xfId="39276"/>
    <cellStyle name="Percent 2 2 6 5 6" xfId="39277"/>
    <cellStyle name="Percent 2 2 6 5 6 2" xfId="39278"/>
    <cellStyle name="Percent 2 2 6 5 6 3" xfId="39279"/>
    <cellStyle name="Percent 2 2 6 5 7" xfId="39280"/>
    <cellStyle name="Percent 2 2 6 5 8" xfId="39281"/>
    <cellStyle name="Percent 2 2 6 5 9" xfId="39282"/>
    <cellStyle name="Percent 2 2 6 6" xfId="5449"/>
    <cellStyle name="Percent 2 2 6 6 2" xfId="5450"/>
    <cellStyle name="Percent 2 2 6 6 2 2" xfId="39283"/>
    <cellStyle name="Percent 2 2 6 6 2 2 2" xfId="39284"/>
    <cellStyle name="Percent 2 2 6 6 2 2 3" xfId="39285"/>
    <cellStyle name="Percent 2 2 6 6 2 3" xfId="39286"/>
    <cellStyle name="Percent 2 2 6 6 2 4" xfId="39287"/>
    <cellStyle name="Percent 2 2 6 6 3" xfId="5451"/>
    <cellStyle name="Percent 2 2 6 6 3 2" xfId="39288"/>
    <cellStyle name="Percent 2 2 6 6 3 2 2" xfId="39289"/>
    <cellStyle name="Percent 2 2 6 6 3 2 3" xfId="39290"/>
    <cellStyle name="Percent 2 2 6 6 3 3" xfId="39291"/>
    <cellStyle name="Percent 2 2 6 6 3 4" xfId="39292"/>
    <cellStyle name="Percent 2 2 6 6 4" xfId="39293"/>
    <cellStyle name="Percent 2 2 6 6 4 2" xfId="39294"/>
    <cellStyle name="Percent 2 2 6 6 4 3" xfId="39295"/>
    <cellStyle name="Percent 2 2 6 6 5" xfId="39296"/>
    <cellStyle name="Percent 2 2 6 6 6" xfId="39297"/>
    <cellStyle name="Percent 2 2 6 6 7" xfId="39298"/>
    <cellStyle name="Percent 2 2 6 6 8" xfId="39299"/>
    <cellStyle name="Percent 2 2 6 6 9" xfId="39300"/>
    <cellStyle name="Percent 2 2 6 7" xfId="5452"/>
    <cellStyle name="Percent 2 2 6 7 2" xfId="5453"/>
    <cellStyle name="Percent 2 2 6 7 2 2" xfId="39301"/>
    <cellStyle name="Percent 2 2 6 7 2 2 2" xfId="39302"/>
    <cellStyle name="Percent 2 2 6 7 2 2 3" xfId="39303"/>
    <cellStyle name="Percent 2 2 6 7 2 3" xfId="39304"/>
    <cellStyle name="Percent 2 2 6 7 2 4" xfId="39305"/>
    <cellStyle name="Percent 2 2 6 7 3" xfId="5454"/>
    <cellStyle name="Percent 2 2 6 7 3 2" xfId="39306"/>
    <cellStyle name="Percent 2 2 6 7 3 2 2" xfId="39307"/>
    <cellStyle name="Percent 2 2 6 7 3 2 3" xfId="39308"/>
    <cellStyle name="Percent 2 2 6 7 3 3" xfId="39309"/>
    <cellStyle name="Percent 2 2 6 7 3 4" xfId="39310"/>
    <cellStyle name="Percent 2 2 6 7 4" xfId="39311"/>
    <cellStyle name="Percent 2 2 6 7 4 2" xfId="39312"/>
    <cellStyle name="Percent 2 2 6 7 4 3" xfId="39313"/>
    <cellStyle name="Percent 2 2 6 7 5" xfId="39314"/>
    <cellStyle name="Percent 2 2 6 7 6" xfId="39315"/>
    <cellStyle name="Percent 2 2 6 7 7" xfId="39316"/>
    <cellStyle name="Percent 2 2 6 7 8" xfId="39317"/>
    <cellStyle name="Percent 2 2 6 7 9" xfId="39318"/>
    <cellStyle name="Percent 2 2 6 8" xfId="5455"/>
    <cellStyle name="Percent 2 2 6 8 2" xfId="5456"/>
    <cellStyle name="Percent 2 2 6 8 2 2" xfId="39319"/>
    <cellStyle name="Percent 2 2 6 8 2 2 2" xfId="39320"/>
    <cellStyle name="Percent 2 2 6 8 2 2 3" xfId="39321"/>
    <cellStyle name="Percent 2 2 6 8 2 3" xfId="39322"/>
    <cellStyle name="Percent 2 2 6 8 2 4" xfId="39323"/>
    <cellStyle name="Percent 2 2 6 8 3" xfId="5457"/>
    <cellStyle name="Percent 2 2 6 8 3 2" xfId="39324"/>
    <cellStyle name="Percent 2 2 6 8 3 2 2" xfId="39325"/>
    <cellStyle name="Percent 2 2 6 8 3 2 3" xfId="39326"/>
    <cellStyle name="Percent 2 2 6 8 3 3" xfId="39327"/>
    <cellStyle name="Percent 2 2 6 8 3 4" xfId="39328"/>
    <cellStyle name="Percent 2 2 6 8 4" xfId="39329"/>
    <cellStyle name="Percent 2 2 6 8 4 2" xfId="39330"/>
    <cellStyle name="Percent 2 2 6 8 4 3" xfId="39331"/>
    <cellStyle name="Percent 2 2 6 8 5" xfId="39332"/>
    <cellStyle name="Percent 2 2 6 8 6" xfId="39333"/>
    <cellStyle name="Percent 2 2 6 8 7" xfId="39334"/>
    <cellStyle name="Percent 2 2 6 8 8" xfId="39335"/>
    <cellStyle name="Percent 2 2 6 8 9" xfId="39336"/>
    <cellStyle name="Percent 2 2 6 9" xfId="5458"/>
    <cellStyle name="Percent 2 2 6 9 2" xfId="5459"/>
    <cellStyle name="Percent 2 2 6 9 2 2" xfId="39337"/>
    <cellStyle name="Percent 2 2 6 9 2 2 2" xfId="39338"/>
    <cellStyle name="Percent 2 2 6 9 2 2 3" xfId="39339"/>
    <cellStyle name="Percent 2 2 6 9 2 3" xfId="39340"/>
    <cellStyle name="Percent 2 2 6 9 2 4" xfId="39341"/>
    <cellStyle name="Percent 2 2 6 9 3" xfId="39342"/>
    <cellStyle name="Percent 2 2 6 9 3 2" xfId="39343"/>
    <cellStyle name="Percent 2 2 6 9 3 3" xfId="39344"/>
    <cellStyle name="Percent 2 2 6 9 4" xfId="39345"/>
    <cellStyle name="Percent 2 2 6 9 5" xfId="39346"/>
    <cellStyle name="Percent 2 2 6 9 6" xfId="39347"/>
    <cellStyle name="Percent 2 2 6 9 7" xfId="39348"/>
    <cellStyle name="Percent 2 2 6 9 8" xfId="39349"/>
    <cellStyle name="Percent 2 2 7" xfId="5460"/>
    <cellStyle name="Percent 2 2 7 10" xfId="5461"/>
    <cellStyle name="Percent 2 2 7 10 2" xfId="39350"/>
    <cellStyle name="Percent 2 2 7 10 2 2" xfId="39351"/>
    <cellStyle name="Percent 2 2 7 10 2 3" xfId="39352"/>
    <cellStyle name="Percent 2 2 7 10 3" xfId="39353"/>
    <cellStyle name="Percent 2 2 7 10 4" xfId="39354"/>
    <cellStyle name="Percent 2 2 7 11" xfId="5462"/>
    <cellStyle name="Percent 2 2 7 11 2" xfId="39355"/>
    <cellStyle name="Percent 2 2 7 11 2 2" xfId="39356"/>
    <cellStyle name="Percent 2 2 7 11 3" xfId="39357"/>
    <cellStyle name="Percent 2 2 7 11 4" xfId="39358"/>
    <cellStyle name="Percent 2 2 7 12" xfId="39359"/>
    <cellStyle name="Percent 2 2 7 12 2" xfId="39360"/>
    <cellStyle name="Percent 2 2 7 12 3" xfId="39361"/>
    <cellStyle name="Percent 2 2 7 13" xfId="39362"/>
    <cellStyle name="Percent 2 2 7 14" xfId="39363"/>
    <cellStyle name="Percent 2 2 7 15" xfId="39364"/>
    <cellStyle name="Percent 2 2 7 16" xfId="39365"/>
    <cellStyle name="Percent 2 2 7 17" xfId="39366"/>
    <cellStyle name="Percent 2 2 7 2" xfId="5463"/>
    <cellStyle name="Percent 2 2 7 2 10" xfId="39367"/>
    <cellStyle name="Percent 2 2 7 2 11" xfId="39368"/>
    <cellStyle name="Percent 2 2 7 2 12" xfId="39369"/>
    <cellStyle name="Percent 2 2 7 2 13" xfId="39370"/>
    <cellStyle name="Percent 2 2 7 2 14" xfId="39371"/>
    <cellStyle name="Percent 2 2 7 2 2" xfId="5464"/>
    <cellStyle name="Percent 2 2 7 2 2 10" xfId="39372"/>
    <cellStyle name="Percent 2 2 7 2 2 11" xfId="39373"/>
    <cellStyle name="Percent 2 2 7 2 2 2" xfId="5465"/>
    <cellStyle name="Percent 2 2 7 2 2 2 2" xfId="5466"/>
    <cellStyle name="Percent 2 2 7 2 2 2 2 2" xfId="39374"/>
    <cellStyle name="Percent 2 2 7 2 2 2 2 2 2" xfId="39375"/>
    <cellStyle name="Percent 2 2 7 2 2 2 2 2 3" xfId="39376"/>
    <cellStyle name="Percent 2 2 7 2 2 2 2 3" xfId="39377"/>
    <cellStyle name="Percent 2 2 7 2 2 2 2 4" xfId="39378"/>
    <cellStyle name="Percent 2 2 7 2 2 2 3" xfId="5467"/>
    <cellStyle name="Percent 2 2 7 2 2 2 3 2" xfId="39379"/>
    <cellStyle name="Percent 2 2 7 2 2 2 3 2 2" xfId="39380"/>
    <cellStyle name="Percent 2 2 7 2 2 2 3 2 3" xfId="39381"/>
    <cellStyle name="Percent 2 2 7 2 2 2 3 3" xfId="39382"/>
    <cellStyle name="Percent 2 2 7 2 2 2 3 4" xfId="39383"/>
    <cellStyle name="Percent 2 2 7 2 2 2 4" xfId="39384"/>
    <cellStyle name="Percent 2 2 7 2 2 2 4 2" xfId="39385"/>
    <cellStyle name="Percent 2 2 7 2 2 2 4 3" xfId="39386"/>
    <cellStyle name="Percent 2 2 7 2 2 2 5" xfId="39387"/>
    <cellStyle name="Percent 2 2 7 2 2 2 6" xfId="39388"/>
    <cellStyle name="Percent 2 2 7 2 2 2 7" xfId="39389"/>
    <cellStyle name="Percent 2 2 7 2 2 2 8" xfId="39390"/>
    <cellStyle name="Percent 2 2 7 2 2 2 9" xfId="39391"/>
    <cellStyle name="Percent 2 2 7 2 2 3" xfId="5468"/>
    <cellStyle name="Percent 2 2 7 2 2 3 2" xfId="39392"/>
    <cellStyle name="Percent 2 2 7 2 2 3 2 2" xfId="39393"/>
    <cellStyle name="Percent 2 2 7 2 2 3 2 3" xfId="39394"/>
    <cellStyle name="Percent 2 2 7 2 2 3 3" xfId="39395"/>
    <cellStyle name="Percent 2 2 7 2 2 3 4" xfId="39396"/>
    <cellStyle name="Percent 2 2 7 2 2 4" xfId="5469"/>
    <cellStyle name="Percent 2 2 7 2 2 4 2" xfId="39397"/>
    <cellStyle name="Percent 2 2 7 2 2 4 2 2" xfId="39398"/>
    <cellStyle name="Percent 2 2 7 2 2 4 2 3" xfId="39399"/>
    <cellStyle name="Percent 2 2 7 2 2 4 3" xfId="39400"/>
    <cellStyle name="Percent 2 2 7 2 2 4 4" xfId="39401"/>
    <cellStyle name="Percent 2 2 7 2 2 5" xfId="5470"/>
    <cellStyle name="Percent 2 2 7 2 2 5 2" xfId="39402"/>
    <cellStyle name="Percent 2 2 7 2 2 5 2 2" xfId="39403"/>
    <cellStyle name="Percent 2 2 7 2 2 5 3" xfId="39404"/>
    <cellStyle name="Percent 2 2 7 2 2 5 4" xfId="39405"/>
    <cellStyle name="Percent 2 2 7 2 2 6" xfId="39406"/>
    <cellStyle name="Percent 2 2 7 2 2 6 2" xfId="39407"/>
    <cellStyle name="Percent 2 2 7 2 2 6 3" xfId="39408"/>
    <cellStyle name="Percent 2 2 7 2 2 7" xfId="39409"/>
    <cellStyle name="Percent 2 2 7 2 2 8" xfId="39410"/>
    <cellStyle name="Percent 2 2 7 2 2 9" xfId="39411"/>
    <cellStyle name="Percent 2 2 7 2 3" xfId="5471"/>
    <cellStyle name="Percent 2 2 7 2 3 10" xfId="39412"/>
    <cellStyle name="Percent 2 2 7 2 3 11" xfId="39413"/>
    <cellStyle name="Percent 2 2 7 2 3 2" xfId="5472"/>
    <cellStyle name="Percent 2 2 7 2 3 2 2" xfId="5473"/>
    <cellStyle name="Percent 2 2 7 2 3 2 2 2" xfId="39414"/>
    <cellStyle name="Percent 2 2 7 2 3 2 2 2 2" xfId="39415"/>
    <cellStyle name="Percent 2 2 7 2 3 2 2 2 3" xfId="39416"/>
    <cellStyle name="Percent 2 2 7 2 3 2 2 3" xfId="39417"/>
    <cellStyle name="Percent 2 2 7 2 3 2 2 4" xfId="39418"/>
    <cellStyle name="Percent 2 2 7 2 3 2 3" xfId="5474"/>
    <cellStyle name="Percent 2 2 7 2 3 2 3 2" xfId="39419"/>
    <cellStyle name="Percent 2 2 7 2 3 2 3 2 2" xfId="39420"/>
    <cellStyle name="Percent 2 2 7 2 3 2 3 2 3" xfId="39421"/>
    <cellStyle name="Percent 2 2 7 2 3 2 3 3" xfId="39422"/>
    <cellStyle name="Percent 2 2 7 2 3 2 3 4" xfId="39423"/>
    <cellStyle name="Percent 2 2 7 2 3 2 4" xfId="39424"/>
    <cellStyle name="Percent 2 2 7 2 3 2 4 2" xfId="39425"/>
    <cellStyle name="Percent 2 2 7 2 3 2 4 3" xfId="39426"/>
    <cellStyle name="Percent 2 2 7 2 3 2 5" xfId="39427"/>
    <cellStyle name="Percent 2 2 7 2 3 2 6" xfId="39428"/>
    <cellStyle name="Percent 2 2 7 2 3 2 7" xfId="39429"/>
    <cellStyle name="Percent 2 2 7 2 3 2 8" xfId="39430"/>
    <cellStyle name="Percent 2 2 7 2 3 2 9" xfId="39431"/>
    <cellStyle name="Percent 2 2 7 2 3 3" xfId="5475"/>
    <cellStyle name="Percent 2 2 7 2 3 3 2" xfId="39432"/>
    <cellStyle name="Percent 2 2 7 2 3 3 2 2" xfId="39433"/>
    <cellStyle name="Percent 2 2 7 2 3 3 2 3" xfId="39434"/>
    <cellStyle name="Percent 2 2 7 2 3 3 3" xfId="39435"/>
    <cellStyle name="Percent 2 2 7 2 3 3 4" xfId="39436"/>
    <cellStyle name="Percent 2 2 7 2 3 4" xfId="5476"/>
    <cellStyle name="Percent 2 2 7 2 3 4 2" xfId="39437"/>
    <cellStyle name="Percent 2 2 7 2 3 4 2 2" xfId="39438"/>
    <cellStyle name="Percent 2 2 7 2 3 4 2 3" xfId="39439"/>
    <cellStyle name="Percent 2 2 7 2 3 4 3" xfId="39440"/>
    <cellStyle name="Percent 2 2 7 2 3 4 4" xfId="39441"/>
    <cellStyle name="Percent 2 2 7 2 3 5" xfId="5477"/>
    <cellStyle name="Percent 2 2 7 2 3 5 2" xfId="39442"/>
    <cellStyle name="Percent 2 2 7 2 3 5 2 2" xfId="39443"/>
    <cellStyle name="Percent 2 2 7 2 3 5 3" xfId="39444"/>
    <cellStyle name="Percent 2 2 7 2 3 5 4" xfId="39445"/>
    <cellStyle name="Percent 2 2 7 2 3 6" xfId="39446"/>
    <cellStyle name="Percent 2 2 7 2 3 6 2" xfId="39447"/>
    <cellStyle name="Percent 2 2 7 2 3 6 3" xfId="39448"/>
    <cellStyle name="Percent 2 2 7 2 3 7" xfId="39449"/>
    <cellStyle name="Percent 2 2 7 2 3 8" xfId="39450"/>
    <cellStyle name="Percent 2 2 7 2 3 9" xfId="39451"/>
    <cellStyle name="Percent 2 2 7 2 4" xfId="5478"/>
    <cellStyle name="Percent 2 2 7 2 4 2" xfId="5479"/>
    <cellStyle name="Percent 2 2 7 2 4 2 2" xfId="39452"/>
    <cellStyle name="Percent 2 2 7 2 4 2 2 2" xfId="39453"/>
    <cellStyle name="Percent 2 2 7 2 4 2 2 3" xfId="39454"/>
    <cellStyle name="Percent 2 2 7 2 4 2 3" xfId="39455"/>
    <cellStyle name="Percent 2 2 7 2 4 2 4" xfId="39456"/>
    <cellStyle name="Percent 2 2 7 2 4 3" xfId="5480"/>
    <cellStyle name="Percent 2 2 7 2 4 3 2" xfId="39457"/>
    <cellStyle name="Percent 2 2 7 2 4 3 2 2" xfId="39458"/>
    <cellStyle name="Percent 2 2 7 2 4 3 2 3" xfId="39459"/>
    <cellStyle name="Percent 2 2 7 2 4 3 3" xfId="39460"/>
    <cellStyle name="Percent 2 2 7 2 4 3 4" xfId="39461"/>
    <cellStyle name="Percent 2 2 7 2 4 4" xfId="39462"/>
    <cellStyle name="Percent 2 2 7 2 4 4 2" xfId="39463"/>
    <cellStyle name="Percent 2 2 7 2 4 4 3" xfId="39464"/>
    <cellStyle name="Percent 2 2 7 2 4 5" xfId="39465"/>
    <cellStyle name="Percent 2 2 7 2 4 6" xfId="39466"/>
    <cellStyle name="Percent 2 2 7 2 4 7" xfId="39467"/>
    <cellStyle name="Percent 2 2 7 2 4 8" xfId="39468"/>
    <cellStyle name="Percent 2 2 7 2 4 9" xfId="39469"/>
    <cellStyle name="Percent 2 2 7 2 5" xfId="5481"/>
    <cellStyle name="Percent 2 2 7 2 5 2" xfId="5482"/>
    <cellStyle name="Percent 2 2 7 2 5 2 2" xfId="39470"/>
    <cellStyle name="Percent 2 2 7 2 5 2 2 2" xfId="39471"/>
    <cellStyle name="Percent 2 2 7 2 5 2 2 3" xfId="39472"/>
    <cellStyle name="Percent 2 2 7 2 5 2 3" xfId="39473"/>
    <cellStyle name="Percent 2 2 7 2 5 2 4" xfId="39474"/>
    <cellStyle name="Percent 2 2 7 2 5 3" xfId="5483"/>
    <cellStyle name="Percent 2 2 7 2 5 3 2" xfId="39475"/>
    <cellStyle name="Percent 2 2 7 2 5 3 2 2" xfId="39476"/>
    <cellStyle name="Percent 2 2 7 2 5 3 2 3" xfId="39477"/>
    <cellStyle name="Percent 2 2 7 2 5 3 3" xfId="39478"/>
    <cellStyle name="Percent 2 2 7 2 5 3 4" xfId="39479"/>
    <cellStyle name="Percent 2 2 7 2 5 4" xfId="39480"/>
    <cellStyle name="Percent 2 2 7 2 5 4 2" xfId="39481"/>
    <cellStyle name="Percent 2 2 7 2 5 4 3" xfId="39482"/>
    <cellStyle name="Percent 2 2 7 2 5 5" xfId="39483"/>
    <cellStyle name="Percent 2 2 7 2 5 6" xfId="39484"/>
    <cellStyle name="Percent 2 2 7 2 5 7" xfId="39485"/>
    <cellStyle name="Percent 2 2 7 2 5 8" xfId="39486"/>
    <cellStyle name="Percent 2 2 7 2 5 9" xfId="39487"/>
    <cellStyle name="Percent 2 2 7 2 6" xfId="5484"/>
    <cellStyle name="Percent 2 2 7 2 6 2" xfId="39488"/>
    <cellStyle name="Percent 2 2 7 2 6 2 2" xfId="39489"/>
    <cellStyle name="Percent 2 2 7 2 6 2 3" xfId="39490"/>
    <cellStyle name="Percent 2 2 7 2 6 3" xfId="39491"/>
    <cellStyle name="Percent 2 2 7 2 6 4" xfId="39492"/>
    <cellStyle name="Percent 2 2 7 2 7" xfId="5485"/>
    <cellStyle name="Percent 2 2 7 2 7 2" xfId="39493"/>
    <cellStyle name="Percent 2 2 7 2 7 2 2" xfId="39494"/>
    <cellStyle name="Percent 2 2 7 2 7 2 3" xfId="39495"/>
    <cellStyle name="Percent 2 2 7 2 7 3" xfId="39496"/>
    <cellStyle name="Percent 2 2 7 2 7 4" xfId="39497"/>
    <cellStyle name="Percent 2 2 7 2 8" xfId="5486"/>
    <cellStyle name="Percent 2 2 7 2 8 2" xfId="39498"/>
    <cellStyle name="Percent 2 2 7 2 8 2 2" xfId="39499"/>
    <cellStyle name="Percent 2 2 7 2 8 3" xfId="39500"/>
    <cellStyle name="Percent 2 2 7 2 8 4" xfId="39501"/>
    <cellStyle name="Percent 2 2 7 2 9" xfId="39502"/>
    <cellStyle name="Percent 2 2 7 2 9 2" xfId="39503"/>
    <cellStyle name="Percent 2 2 7 2 9 3" xfId="39504"/>
    <cellStyle name="Percent 2 2 7 3" xfId="5487"/>
    <cellStyle name="Percent 2 2 7 3 10" xfId="39505"/>
    <cellStyle name="Percent 2 2 7 3 11" xfId="39506"/>
    <cellStyle name="Percent 2 2 7 3 12" xfId="39507"/>
    <cellStyle name="Percent 2 2 7 3 2" xfId="5488"/>
    <cellStyle name="Percent 2 2 7 3 2 2" xfId="5489"/>
    <cellStyle name="Percent 2 2 7 3 2 2 2" xfId="39508"/>
    <cellStyle name="Percent 2 2 7 3 2 2 2 2" xfId="39509"/>
    <cellStyle name="Percent 2 2 7 3 2 2 2 3" xfId="39510"/>
    <cellStyle name="Percent 2 2 7 3 2 2 3" xfId="39511"/>
    <cellStyle name="Percent 2 2 7 3 2 2 4" xfId="39512"/>
    <cellStyle name="Percent 2 2 7 3 2 3" xfId="5490"/>
    <cellStyle name="Percent 2 2 7 3 2 3 2" xfId="39513"/>
    <cellStyle name="Percent 2 2 7 3 2 3 2 2" xfId="39514"/>
    <cellStyle name="Percent 2 2 7 3 2 3 2 3" xfId="39515"/>
    <cellStyle name="Percent 2 2 7 3 2 3 3" xfId="39516"/>
    <cellStyle name="Percent 2 2 7 3 2 3 4" xfId="39517"/>
    <cellStyle name="Percent 2 2 7 3 2 4" xfId="39518"/>
    <cellStyle name="Percent 2 2 7 3 2 4 2" xfId="39519"/>
    <cellStyle name="Percent 2 2 7 3 2 4 3" xfId="39520"/>
    <cellStyle name="Percent 2 2 7 3 2 5" xfId="39521"/>
    <cellStyle name="Percent 2 2 7 3 2 6" xfId="39522"/>
    <cellStyle name="Percent 2 2 7 3 2 7" xfId="39523"/>
    <cellStyle name="Percent 2 2 7 3 2 8" xfId="39524"/>
    <cellStyle name="Percent 2 2 7 3 2 9" xfId="39525"/>
    <cellStyle name="Percent 2 2 7 3 3" xfId="5491"/>
    <cellStyle name="Percent 2 2 7 3 3 2" xfId="5492"/>
    <cellStyle name="Percent 2 2 7 3 3 2 2" xfId="39526"/>
    <cellStyle name="Percent 2 2 7 3 3 2 2 2" xfId="39527"/>
    <cellStyle name="Percent 2 2 7 3 3 2 2 3" xfId="39528"/>
    <cellStyle name="Percent 2 2 7 3 3 2 3" xfId="39529"/>
    <cellStyle name="Percent 2 2 7 3 3 2 4" xfId="39530"/>
    <cellStyle name="Percent 2 2 7 3 3 3" xfId="5493"/>
    <cellStyle name="Percent 2 2 7 3 3 3 2" xfId="39531"/>
    <cellStyle name="Percent 2 2 7 3 3 3 2 2" xfId="39532"/>
    <cellStyle name="Percent 2 2 7 3 3 3 2 3" xfId="39533"/>
    <cellStyle name="Percent 2 2 7 3 3 3 3" xfId="39534"/>
    <cellStyle name="Percent 2 2 7 3 3 3 4" xfId="39535"/>
    <cellStyle name="Percent 2 2 7 3 3 4" xfId="39536"/>
    <cellStyle name="Percent 2 2 7 3 3 4 2" xfId="39537"/>
    <cellStyle name="Percent 2 2 7 3 3 4 3" xfId="39538"/>
    <cellStyle name="Percent 2 2 7 3 3 5" xfId="39539"/>
    <cellStyle name="Percent 2 2 7 3 3 6" xfId="39540"/>
    <cellStyle name="Percent 2 2 7 3 3 7" xfId="39541"/>
    <cellStyle name="Percent 2 2 7 3 3 8" xfId="39542"/>
    <cellStyle name="Percent 2 2 7 3 3 9" xfId="39543"/>
    <cellStyle name="Percent 2 2 7 3 4" xfId="5494"/>
    <cellStyle name="Percent 2 2 7 3 4 2" xfId="39544"/>
    <cellStyle name="Percent 2 2 7 3 4 2 2" xfId="39545"/>
    <cellStyle name="Percent 2 2 7 3 4 2 3" xfId="39546"/>
    <cellStyle name="Percent 2 2 7 3 4 3" xfId="39547"/>
    <cellStyle name="Percent 2 2 7 3 4 4" xfId="39548"/>
    <cellStyle name="Percent 2 2 7 3 5" xfId="5495"/>
    <cellStyle name="Percent 2 2 7 3 5 2" xfId="39549"/>
    <cellStyle name="Percent 2 2 7 3 5 2 2" xfId="39550"/>
    <cellStyle name="Percent 2 2 7 3 5 2 3" xfId="39551"/>
    <cellStyle name="Percent 2 2 7 3 5 3" xfId="39552"/>
    <cellStyle name="Percent 2 2 7 3 5 4" xfId="39553"/>
    <cellStyle name="Percent 2 2 7 3 6" xfId="5496"/>
    <cellStyle name="Percent 2 2 7 3 6 2" xfId="39554"/>
    <cellStyle name="Percent 2 2 7 3 6 2 2" xfId="39555"/>
    <cellStyle name="Percent 2 2 7 3 6 3" xfId="39556"/>
    <cellStyle name="Percent 2 2 7 3 6 4" xfId="39557"/>
    <cellStyle name="Percent 2 2 7 3 7" xfId="39558"/>
    <cellStyle name="Percent 2 2 7 3 7 2" xfId="39559"/>
    <cellStyle name="Percent 2 2 7 3 7 3" xfId="39560"/>
    <cellStyle name="Percent 2 2 7 3 8" xfId="39561"/>
    <cellStyle name="Percent 2 2 7 3 9" xfId="39562"/>
    <cellStyle name="Percent 2 2 7 4" xfId="5497"/>
    <cellStyle name="Percent 2 2 7 4 10" xfId="39563"/>
    <cellStyle name="Percent 2 2 7 4 11" xfId="39564"/>
    <cellStyle name="Percent 2 2 7 4 2" xfId="5498"/>
    <cellStyle name="Percent 2 2 7 4 2 2" xfId="5499"/>
    <cellStyle name="Percent 2 2 7 4 2 2 2" xfId="39565"/>
    <cellStyle name="Percent 2 2 7 4 2 2 2 2" xfId="39566"/>
    <cellStyle name="Percent 2 2 7 4 2 2 2 3" xfId="39567"/>
    <cellStyle name="Percent 2 2 7 4 2 2 3" xfId="39568"/>
    <cellStyle name="Percent 2 2 7 4 2 2 4" xfId="39569"/>
    <cellStyle name="Percent 2 2 7 4 2 3" xfId="5500"/>
    <cellStyle name="Percent 2 2 7 4 2 3 2" xfId="39570"/>
    <cellStyle name="Percent 2 2 7 4 2 3 2 2" xfId="39571"/>
    <cellStyle name="Percent 2 2 7 4 2 3 2 3" xfId="39572"/>
    <cellStyle name="Percent 2 2 7 4 2 3 3" xfId="39573"/>
    <cellStyle name="Percent 2 2 7 4 2 3 4" xfId="39574"/>
    <cellStyle name="Percent 2 2 7 4 2 4" xfId="39575"/>
    <cellStyle name="Percent 2 2 7 4 2 4 2" xfId="39576"/>
    <cellStyle name="Percent 2 2 7 4 2 4 3" xfId="39577"/>
    <cellStyle name="Percent 2 2 7 4 2 5" xfId="39578"/>
    <cellStyle name="Percent 2 2 7 4 2 6" xfId="39579"/>
    <cellStyle name="Percent 2 2 7 4 2 7" xfId="39580"/>
    <cellStyle name="Percent 2 2 7 4 2 8" xfId="39581"/>
    <cellStyle name="Percent 2 2 7 4 2 9" xfId="39582"/>
    <cellStyle name="Percent 2 2 7 4 3" xfId="5501"/>
    <cellStyle name="Percent 2 2 7 4 3 2" xfId="39583"/>
    <cellStyle name="Percent 2 2 7 4 3 2 2" xfId="39584"/>
    <cellStyle name="Percent 2 2 7 4 3 2 3" xfId="39585"/>
    <cellStyle name="Percent 2 2 7 4 3 3" xfId="39586"/>
    <cellStyle name="Percent 2 2 7 4 3 4" xfId="39587"/>
    <cellStyle name="Percent 2 2 7 4 4" xfId="5502"/>
    <cellStyle name="Percent 2 2 7 4 4 2" xfId="39588"/>
    <cellStyle name="Percent 2 2 7 4 4 2 2" xfId="39589"/>
    <cellStyle name="Percent 2 2 7 4 4 2 3" xfId="39590"/>
    <cellStyle name="Percent 2 2 7 4 4 3" xfId="39591"/>
    <cellStyle name="Percent 2 2 7 4 4 4" xfId="39592"/>
    <cellStyle name="Percent 2 2 7 4 5" xfId="5503"/>
    <cellStyle name="Percent 2 2 7 4 5 2" xfId="39593"/>
    <cellStyle name="Percent 2 2 7 4 5 2 2" xfId="39594"/>
    <cellStyle name="Percent 2 2 7 4 5 3" xfId="39595"/>
    <cellStyle name="Percent 2 2 7 4 5 4" xfId="39596"/>
    <cellStyle name="Percent 2 2 7 4 6" xfId="39597"/>
    <cellStyle name="Percent 2 2 7 4 6 2" xfId="39598"/>
    <cellStyle name="Percent 2 2 7 4 6 3" xfId="39599"/>
    <cellStyle name="Percent 2 2 7 4 7" xfId="39600"/>
    <cellStyle name="Percent 2 2 7 4 8" xfId="39601"/>
    <cellStyle name="Percent 2 2 7 4 9" xfId="39602"/>
    <cellStyle name="Percent 2 2 7 5" xfId="5504"/>
    <cellStyle name="Percent 2 2 7 5 2" xfId="5505"/>
    <cellStyle name="Percent 2 2 7 5 2 2" xfId="39603"/>
    <cellStyle name="Percent 2 2 7 5 2 2 2" xfId="39604"/>
    <cellStyle name="Percent 2 2 7 5 2 2 3" xfId="39605"/>
    <cellStyle name="Percent 2 2 7 5 2 3" xfId="39606"/>
    <cellStyle name="Percent 2 2 7 5 2 4" xfId="39607"/>
    <cellStyle name="Percent 2 2 7 5 3" xfId="5506"/>
    <cellStyle name="Percent 2 2 7 5 3 2" xfId="39608"/>
    <cellStyle name="Percent 2 2 7 5 3 2 2" xfId="39609"/>
    <cellStyle name="Percent 2 2 7 5 3 2 3" xfId="39610"/>
    <cellStyle name="Percent 2 2 7 5 3 3" xfId="39611"/>
    <cellStyle name="Percent 2 2 7 5 3 4" xfId="39612"/>
    <cellStyle name="Percent 2 2 7 5 4" xfId="39613"/>
    <cellStyle name="Percent 2 2 7 5 4 2" xfId="39614"/>
    <cellStyle name="Percent 2 2 7 5 4 3" xfId="39615"/>
    <cellStyle name="Percent 2 2 7 5 5" xfId="39616"/>
    <cellStyle name="Percent 2 2 7 5 6" xfId="39617"/>
    <cellStyle name="Percent 2 2 7 5 7" xfId="39618"/>
    <cellStyle name="Percent 2 2 7 5 8" xfId="39619"/>
    <cellStyle name="Percent 2 2 7 5 9" xfId="39620"/>
    <cellStyle name="Percent 2 2 7 6" xfId="5507"/>
    <cellStyle name="Percent 2 2 7 6 2" xfId="5508"/>
    <cellStyle name="Percent 2 2 7 6 2 2" xfId="39621"/>
    <cellStyle name="Percent 2 2 7 6 2 2 2" xfId="39622"/>
    <cellStyle name="Percent 2 2 7 6 2 2 3" xfId="39623"/>
    <cellStyle name="Percent 2 2 7 6 2 3" xfId="39624"/>
    <cellStyle name="Percent 2 2 7 6 2 4" xfId="39625"/>
    <cellStyle name="Percent 2 2 7 6 3" xfId="5509"/>
    <cellStyle name="Percent 2 2 7 6 3 2" xfId="39626"/>
    <cellStyle name="Percent 2 2 7 6 3 2 2" xfId="39627"/>
    <cellStyle name="Percent 2 2 7 6 3 2 3" xfId="39628"/>
    <cellStyle name="Percent 2 2 7 6 3 3" xfId="39629"/>
    <cellStyle name="Percent 2 2 7 6 3 4" xfId="39630"/>
    <cellStyle name="Percent 2 2 7 6 4" xfId="39631"/>
    <cellStyle name="Percent 2 2 7 6 4 2" xfId="39632"/>
    <cellStyle name="Percent 2 2 7 6 4 3" xfId="39633"/>
    <cellStyle name="Percent 2 2 7 6 5" xfId="39634"/>
    <cellStyle name="Percent 2 2 7 6 6" xfId="39635"/>
    <cellStyle name="Percent 2 2 7 6 7" xfId="39636"/>
    <cellStyle name="Percent 2 2 7 6 8" xfId="39637"/>
    <cellStyle name="Percent 2 2 7 6 9" xfId="39638"/>
    <cellStyle name="Percent 2 2 7 7" xfId="5510"/>
    <cellStyle name="Percent 2 2 7 7 2" xfId="5511"/>
    <cellStyle name="Percent 2 2 7 7 2 2" xfId="39639"/>
    <cellStyle name="Percent 2 2 7 7 2 2 2" xfId="39640"/>
    <cellStyle name="Percent 2 2 7 7 2 2 3" xfId="39641"/>
    <cellStyle name="Percent 2 2 7 7 2 3" xfId="39642"/>
    <cellStyle name="Percent 2 2 7 7 2 4" xfId="39643"/>
    <cellStyle name="Percent 2 2 7 7 3" xfId="5512"/>
    <cellStyle name="Percent 2 2 7 7 3 2" xfId="39644"/>
    <cellStyle name="Percent 2 2 7 7 3 2 2" xfId="39645"/>
    <cellStyle name="Percent 2 2 7 7 3 2 3" xfId="39646"/>
    <cellStyle name="Percent 2 2 7 7 3 3" xfId="39647"/>
    <cellStyle name="Percent 2 2 7 7 3 4" xfId="39648"/>
    <cellStyle name="Percent 2 2 7 7 4" xfId="39649"/>
    <cellStyle name="Percent 2 2 7 7 4 2" xfId="39650"/>
    <cellStyle name="Percent 2 2 7 7 4 3" xfId="39651"/>
    <cellStyle name="Percent 2 2 7 7 5" xfId="39652"/>
    <cellStyle name="Percent 2 2 7 7 6" xfId="39653"/>
    <cellStyle name="Percent 2 2 7 7 7" xfId="39654"/>
    <cellStyle name="Percent 2 2 7 7 8" xfId="39655"/>
    <cellStyle name="Percent 2 2 7 7 9" xfId="39656"/>
    <cellStyle name="Percent 2 2 7 8" xfId="5513"/>
    <cellStyle name="Percent 2 2 7 8 2" xfId="5514"/>
    <cellStyle name="Percent 2 2 7 8 2 2" xfId="39657"/>
    <cellStyle name="Percent 2 2 7 8 2 2 2" xfId="39658"/>
    <cellStyle name="Percent 2 2 7 8 2 2 3" xfId="39659"/>
    <cellStyle name="Percent 2 2 7 8 2 3" xfId="39660"/>
    <cellStyle name="Percent 2 2 7 8 2 4" xfId="39661"/>
    <cellStyle name="Percent 2 2 7 8 3" xfId="39662"/>
    <cellStyle name="Percent 2 2 7 8 3 2" xfId="39663"/>
    <cellStyle name="Percent 2 2 7 8 3 3" xfId="39664"/>
    <cellStyle name="Percent 2 2 7 8 4" xfId="39665"/>
    <cellStyle name="Percent 2 2 7 8 5" xfId="39666"/>
    <cellStyle name="Percent 2 2 7 8 6" xfId="39667"/>
    <cellStyle name="Percent 2 2 7 8 7" xfId="39668"/>
    <cellStyle name="Percent 2 2 7 8 8" xfId="39669"/>
    <cellStyle name="Percent 2 2 7 9" xfId="5515"/>
    <cellStyle name="Percent 2 2 7 9 2" xfId="39670"/>
    <cellStyle name="Percent 2 2 7 9 2 2" xfId="39671"/>
    <cellStyle name="Percent 2 2 7 9 2 3" xfId="39672"/>
    <cellStyle name="Percent 2 2 7 9 3" xfId="39673"/>
    <cellStyle name="Percent 2 2 7 9 4" xfId="39674"/>
    <cellStyle name="Percent 2 2 8" xfId="5516"/>
    <cellStyle name="Percent 2 2 8 10" xfId="39675"/>
    <cellStyle name="Percent 2 2 8 11" xfId="39676"/>
    <cellStyle name="Percent 2 2 8 12" xfId="39677"/>
    <cellStyle name="Percent 2 2 8 13" xfId="39678"/>
    <cellStyle name="Percent 2 2 8 14" xfId="39679"/>
    <cellStyle name="Percent 2 2 8 2" xfId="5517"/>
    <cellStyle name="Percent 2 2 8 2 10" xfId="39680"/>
    <cellStyle name="Percent 2 2 8 2 11" xfId="39681"/>
    <cellStyle name="Percent 2 2 8 2 2" xfId="5518"/>
    <cellStyle name="Percent 2 2 8 2 2 2" xfId="5519"/>
    <cellStyle name="Percent 2 2 8 2 2 2 2" xfId="39682"/>
    <cellStyle name="Percent 2 2 8 2 2 2 2 2" xfId="39683"/>
    <cellStyle name="Percent 2 2 8 2 2 2 2 3" xfId="39684"/>
    <cellStyle name="Percent 2 2 8 2 2 2 3" xfId="39685"/>
    <cellStyle name="Percent 2 2 8 2 2 2 4" xfId="39686"/>
    <cellStyle name="Percent 2 2 8 2 2 3" xfId="5520"/>
    <cellStyle name="Percent 2 2 8 2 2 3 2" xfId="39687"/>
    <cellStyle name="Percent 2 2 8 2 2 3 2 2" xfId="39688"/>
    <cellStyle name="Percent 2 2 8 2 2 3 2 3" xfId="39689"/>
    <cellStyle name="Percent 2 2 8 2 2 3 3" xfId="39690"/>
    <cellStyle name="Percent 2 2 8 2 2 3 4" xfId="39691"/>
    <cellStyle name="Percent 2 2 8 2 2 4" xfId="39692"/>
    <cellStyle name="Percent 2 2 8 2 2 4 2" xfId="39693"/>
    <cellStyle name="Percent 2 2 8 2 2 4 3" xfId="39694"/>
    <cellStyle name="Percent 2 2 8 2 2 5" xfId="39695"/>
    <cellStyle name="Percent 2 2 8 2 2 6" xfId="39696"/>
    <cellStyle name="Percent 2 2 8 2 2 7" xfId="39697"/>
    <cellStyle name="Percent 2 2 8 2 2 8" xfId="39698"/>
    <cellStyle name="Percent 2 2 8 2 2 9" xfId="39699"/>
    <cellStyle name="Percent 2 2 8 2 3" xfId="5521"/>
    <cellStyle name="Percent 2 2 8 2 3 2" xfId="39700"/>
    <cellStyle name="Percent 2 2 8 2 3 2 2" xfId="39701"/>
    <cellStyle name="Percent 2 2 8 2 3 2 3" xfId="39702"/>
    <cellStyle name="Percent 2 2 8 2 3 3" xfId="39703"/>
    <cellStyle name="Percent 2 2 8 2 3 4" xfId="39704"/>
    <cellStyle name="Percent 2 2 8 2 4" xfId="5522"/>
    <cellStyle name="Percent 2 2 8 2 4 2" xfId="39705"/>
    <cellStyle name="Percent 2 2 8 2 4 2 2" xfId="39706"/>
    <cellStyle name="Percent 2 2 8 2 4 2 3" xfId="39707"/>
    <cellStyle name="Percent 2 2 8 2 4 3" xfId="39708"/>
    <cellStyle name="Percent 2 2 8 2 4 4" xfId="39709"/>
    <cellStyle name="Percent 2 2 8 2 5" xfId="5523"/>
    <cellStyle name="Percent 2 2 8 2 5 2" xfId="39710"/>
    <cellStyle name="Percent 2 2 8 2 5 2 2" xfId="39711"/>
    <cellStyle name="Percent 2 2 8 2 5 3" xfId="39712"/>
    <cellStyle name="Percent 2 2 8 2 5 4" xfId="39713"/>
    <cellStyle name="Percent 2 2 8 2 6" xfId="39714"/>
    <cellStyle name="Percent 2 2 8 2 6 2" xfId="39715"/>
    <cellStyle name="Percent 2 2 8 2 6 3" xfId="39716"/>
    <cellStyle name="Percent 2 2 8 2 7" xfId="39717"/>
    <cellStyle name="Percent 2 2 8 2 8" xfId="39718"/>
    <cellStyle name="Percent 2 2 8 2 9" xfId="39719"/>
    <cellStyle name="Percent 2 2 8 3" xfId="5524"/>
    <cellStyle name="Percent 2 2 8 3 10" xfId="39720"/>
    <cellStyle name="Percent 2 2 8 3 11" xfId="39721"/>
    <cellStyle name="Percent 2 2 8 3 2" xfId="5525"/>
    <cellStyle name="Percent 2 2 8 3 2 2" xfId="5526"/>
    <cellStyle name="Percent 2 2 8 3 2 2 2" xfId="39722"/>
    <cellStyle name="Percent 2 2 8 3 2 2 2 2" xfId="39723"/>
    <cellStyle name="Percent 2 2 8 3 2 2 2 3" xfId="39724"/>
    <cellStyle name="Percent 2 2 8 3 2 2 3" xfId="39725"/>
    <cellStyle name="Percent 2 2 8 3 2 2 4" xfId="39726"/>
    <cellStyle name="Percent 2 2 8 3 2 3" xfId="5527"/>
    <cellStyle name="Percent 2 2 8 3 2 3 2" xfId="39727"/>
    <cellStyle name="Percent 2 2 8 3 2 3 2 2" xfId="39728"/>
    <cellStyle name="Percent 2 2 8 3 2 3 2 3" xfId="39729"/>
    <cellStyle name="Percent 2 2 8 3 2 3 3" xfId="39730"/>
    <cellStyle name="Percent 2 2 8 3 2 3 4" xfId="39731"/>
    <cellStyle name="Percent 2 2 8 3 2 4" xfId="39732"/>
    <cellStyle name="Percent 2 2 8 3 2 4 2" xfId="39733"/>
    <cellStyle name="Percent 2 2 8 3 2 4 3" xfId="39734"/>
    <cellStyle name="Percent 2 2 8 3 2 5" xfId="39735"/>
    <cellStyle name="Percent 2 2 8 3 2 6" xfId="39736"/>
    <cellStyle name="Percent 2 2 8 3 2 7" xfId="39737"/>
    <cellStyle name="Percent 2 2 8 3 2 8" xfId="39738"/>
    <cellStyle name="Percent 2 2 8 3 2 9" xfId="39739"/>
    <cellStyle name="Percent 2 2 8 3 3" xfId="5528"/>
    <cellStyle name="Percent 2 2 8 3 3 2" xfId="39740"/>
    <cellStyle name="Percent 2 2 8 3 3 2 2" xfId="39741"/>
    <cellStyle name="Percent 2 2 8 3 3 2 3" xfId="39742"/>
    <cellStyle name="Percent 2 2 8 3 3 3" xfId="39743"/>
    <cellStyle name="Percent 2 2 8 3 3 4" xfId="39744"/>
    <cellStyle name="Percent 2 2 8 3 4" xfId="5529"/>
    <cellStyle name="Percent 2 2 8 3 4 2" xfId="39745"/>
    <cellStyle name="Percent 2 2 8 3 4 2 2" xfId="39746"/>
    <cellStyle name="Percent 2 2 8 3 4 2 3" xfId="39747"/>
    <cellStyle name="Percent 2 2 8 3 4 3" xfId="39748"/>
    <cellStyle name="Percent 2 2 8 3 4 4" xfId="39749"/>
    <cellStyle name="Percent 2 2 8 3 5" xfId="5530"/>
    <cellStyle name="Percent 2 2 8 3 5 2" xfId="39750"/>
    <cellStyle name="Percent 2 2 8 3 5 2 2" xfId="39751"/>
    <cellStyle name="Percent 2 2 8 3 5 3" xfId="39752"/>
    <cellStyle name="Percent 2 2 8 3 5 4" xfId="39753"/>
    <cellStyle name="Percent 2 2 8 3 6" xfId="39754"/>
    <cellStyle name="Percent 2 2 8 3 6 2" xfId="39755"/>
    <cellStyle name="Percent 2 2 8 3 6 3" xfId="39756"/>
    <cellStyle name="Percent 2 2 8 3 7" xfId="39757"/>
    <cellStyle name="Percent 2 2 8 3 8" xfId="39758"/>
    <cellStyle name="Percent 2 2 8 3 9" xfId="39759"/>
    <cellStyle name="Percent 2 2 8 4" xfId="5531"/>
    <cellStyle name="Percent 2 2 8 4 2" xfId="5532"/>
    <cellStyle name="Percent 2 2 8 4 2 2" xfId="39760"/>
    <cellStyle name="Percent 2 2 8 4 2 2 2" xfId="39761"/>
    <cellStyle name="Percent 2 2 8 4 2 2 3" xfId="39762"/>
    <cellStyle name="Percent 2 2 8 4 2 3" xfId="39763"/>
    <cellStyle name="Percent 2 2 8 4 2 4" xfId="39764"/>
    <cellStyle name="Percent 2 2 8 4 3" xfId="5533"/>
    <cellStyle name="Percent 2 2 8 4 3 2" xfId="39765"/>
    <cellStyle name="Percent 2 2 8 4 3 2 2" xfId="39766"/>
    <cellStyle name="Percent 2 2 8 4 3 2 3" xfId="39767"/>
    <cellStyle name="Percent 2 2 8 4 3 3" xfId="39768"/>
    <cellStyle name="Percent 2 2 8 4 3 4" xfId="39769"/>
    <cellStyle name="Percent 2 2 8 4 4" xfId="39770"/>
    <cellStyle name="Percent 2 2 8 4 4 2" xfId="39771"/>
    <cellStyle name="Percent 2 2 8 4 4 3" xfId="39772"/>
    <cellStyle name="Percent 2 2 8 4 5" xfId="39773"/>
    <cellStyle name="Percent 2 2 8 4 6" xfId="39774"/>
    <cellStyle name="Percent 2 2 8 4 7" xfId="39775"/>
    <cellStyle name="Percent 2 2 8 4 8" xfId="39776"/>
    <cellStyle name="Percent 2 2 8 4 9" xfId="39777"/>
    <cellStyle name="Percent 2 2 8 5" xfId="5534"/>
    <cellStyle name="Percent 2 2 8 5 2" xfId="5535"/>
    <cellStyle name="Percent 2 2 8 5 2 2" xfId="39778"/>
    <cellStyle name="Percent 2 2 8 5 2 2 2" xfId="39779"/>
    <cellStyle name="Percent 2 2 8 5 2 2 3" xfId="39780"/>
    <cellStyle name="Percent 2 2 8 5 2 3" xfId="39781"/>
    <cellStyle name="Percent 2 2 8 5 2 4" xfId="39782"/>
    <cellStyle name="Percent 2 2 8 5 3" xfId="5536"/>
    <cellStyle name="Percent 2 2 8 5 3 2" xfId="39783"/>
    <cellStyle name="Percent 2 2 8 5 3 2 2" xfId="39784"/>
    <cellStyle name="Percent 2 2 8 5 3 2 3" xfId="39785"/>
    <cellStyle name="Percent 2 2 8 5 3 3" xfId="39786"/>
    <cellStyle name="Percent 2 2 8 5 3 4" xfId="39787"/>
    <cellStyle name="Percent 2 2 8 5 4" xfId="39788"/>
    <cellStyle name="Percent 2 2 8 5 4 2" xfId="39789"/>
    <cellStyle name="Percent 2 2 8 5 4 3" xfId="39790"/>
    <cellStyle name="Percent 2 2 8 5 5" xfId="39791"/>
    <cellStyle name="Percent 2 2 8 5 6" xfId="39792"/>
    <cellStyle name="Percent 2 2 8 5 7" xfId="39793"/>
    <cellStyle name="Percent 2 2 8 5 8" xfId="39794"/>
    <cellStyle name="Percent 2 2 8 5 9" xfId="39795"/>
    <cellStyle name="Percent 2 2 8 6" xfId="5537"/>
    <cellStyle name="Percent 2 2 8 6 2" xfId="39796"/>
    <cellStyle name="Percent 2 2 8 6 2 2" xfId="39797"/>
    <cellStyle name="Percent 2 2 8 6 2 3" xfId="39798"/>
    <cellStyle name="Percent 2 2 8 6 3" xfId="39799"/>
    <cellStyle name="Percent 2 2 8 6 4" xfId="39800"/>
    <cellStyle name="Percent 2 2 8 7" xfId="5538"/>
    <cellStyle name="Percent 2 2 8 7 2" xfId="39801"/>
    <cellStyle name="Percent 2 2 8 7 2 2" xfId="39802"/>
    <cellStyle name="Percent 2 2 8 7 2 3" xfId="39803"/>
    <cellStyle name="Percent 2 2 8 7 3" xfId="39804"/>
    <cellStyle name="Percent 2 2 8 7 4" xfId="39805"/>
    <cellStyle name="Percent 2 2 8 8" xfId="5539"/>
    <cellStyle name="Percent 2 2 8 8 2" xfId="39806"/>
    <cellStyle name="Percent 2 2 8 8 2 2" xfId="39807"/>
    <cellStyle name="Percent 2 2 8 8 3" xfId="39808"/>
    <cellStyle name="Percent 2 2 8 8 4" xfId="39809"/>
    <cellStyle name="Percent 2 2 8 9" xfId="39810"/>
    <cellStyle name="Percent 2 2 8 9 2" xfId="39811"/>
    <cellStyle name="Percent 2 2 8 9 3" xfId="39812"/>
    <cellStyle name="Percent 2 2 9" xfId="5540"/>
    <cellStyle name="Percent 2 2 9 10" xfId="39813"/>
    <cellStyle name="Percent 2 2 9 11" xfId="39814"/>
    <cellStyle name="Percent 2 2 9 12" xfId="39815"/>
    <cellStyle name="Percent 2 2 9 13" xfId="39816"/>
    <cellStyle name="Percent 2 2 9 14" xfId="39817"/>
    <cellStyle name="Percent 2 2 9 2" xfId="5541"/>
    <cellStyle name="Percent 2 2 9 2 10" xfId="39818"/>
    <cellStyle name="Percent 2 2 9 2 11" xfId="39819"/>
    <cellStyle name="Percent 2 2 9 2 2" xfId="5542"/>
    <cellStyle name="Percent 2 2 9 2 2 2" xfId="5543"/>
    <cellStyle name="Percent 2 2 9 2 2 2 2" xfId="39820"/>
    <cellStyle name="Percent 2 2 9 2 2 2 2 2" xfId="39821"/>
    <cellStyle name="Percent 2 2 9 2 2 2 2 3" xfId="39822"/>
    <cellStyle name="Percent 2 2 9 2 2 2 3" xfId="39823"/>
    <cellStyle name="Percent 2 2 9 2 2 2 4" xfId="39824"/>
    <cellStyle name="Percent 2 2 9 2 2 3" xfId="5544"/>
    <cellStyle name="Percent 2 2 9 2 2 3 2" xfId="39825"/>
    <cellStyle name="Percent 2 2 9 2 2 3 2 2" xfId="39826"/>
    <cellStyle name="Percent 2 2 9 2 2 3 2 3" xfId="39827"/>
    <cellStyle name="Percent 2 2 9 2 2 3 3" xfId="39828"/>
    <cellStyle name="Percent 2 2 9 2 2 3 4" xfId="39829"/>
    <cellStyle name="Percent 2 2 9 2 2 4" xfId="39830"/>
    <cellStyle name="Percent 2 2 9 2 2 4 2" xfId="39831"/>
    <cellStyle name="Percent 2 2 9 2 2 4 3" xfId="39832"/>
    <cellStyle name="Percent 2 2 9 2 2 5" xfId="39833"/>
    <cellStyle name="Percent 2 2 9 2 2 6" xfId="39834"/>
    <cellStyle name="Percent 2 2 9 2 2 7" xfId="39835"/>
    <cellStyle name="Percent 2 2 9 2 2 8" xfId="39836"/>
    <cellStyle name="Percent 2 2 9 2 2 9" xfId="39837"/>
    <cellStyle name="Percent 2 2 9 2 3" xfId="5545"/>
    <cellStyle name="Percent 2 2 9 2 3 2" xfId="39838"/>
    <cellStyle name="Percent 2 2 9 2 3 2 2" xfId="39839"/>
    <cellStyle name="Percent 2 2 9 2 3 2 3" xfId="39840"/>
    <cellStyle name="Percent 2 2 9 2 3 3" xfId="39841"/>
    <cellStyle name="Percent 2 2 9 2 3 4" xfId="39842"/>
    <cellStyle name="Percent 2 2 9 2 4" xfId="5546"/>
    <cellStyle name="Percent 2 2 9 2 4 2" xfId="39843"/>
    <cellStyle name="Percent 2 2 9 2 4 2 2" xfId="39844"/>
    <cellStyle name="Percent 2 2 9 2 4 2 3" xfId="39845"/>
    <cellStyle name="Percent 2 2 9 2 4 3" xfId="39846"/>
    <cellStyle name="Percent 2 2 9 2 4 4" xfId="39847"/>
    <cellStyle name="Percent 2 2 9 2 5" xfId="5547"/>
    <cellStyle name="Percent 2 2 9 2 5 2" xfId="39848"/>
    <cellStyle name="Percent 2 2 9 2 5 2 2" xfId="39849"/>
    <cellStyle name="Percent 2 2 9 2 5 3" xfId="39850"/>
    <cellStyle name="Percent 2 2 9 2 5 4" xfId="39851"/>
    <cellStyle name="Percent 2 2 9 2 6" xfId="39852"/>
    <cellStyle name="Percent 2 2 9 2 6 2" xfId="39853"/>
    <cellStyle name="Percent 2 2 9 2 6 3" xfId="39854"/>
    <cellStyle name="Percent 2 2 9 2 7" xfId="39855"/>
    <cellStyle name="Percent 2 2 9 2 8" xfId="39856"/>
    <cellStyle name="Percent 2 2 9 2 9" xfId="39857"/>
    <cellStyle name="Percent 2 2 9 3" xfId="5548"/>
    <cellStyle name="Percent 2 2 9 3 10" xfId="39858"/>
    <cellStyle name="Percent 2 2 9 3 11" xfId="39859"/>
    <cellStyle name="Percent 2 2 9 3 2" xfId="5549"/>
    <cellStyle name="Percent 2 2 9 3 2 2" xfId="5550"/>
    <cellStyle name="Percent 2 2 9 3 2 2 2" xfId="39860"/>
    <cellStyle name="Percent 2 2 9 3 2 2 2 2" xfId="39861"/>
    <cellStyle name="Percent 2 2 9 3 2 2 2 3" xfId="39862"/>
    <cellStyle name="Percent 2 2 9 3 2 2 3" xfId="39863"/>
    <cellStyle name="Percent 2 2 9 3 2 2 4" xfId="39864"/>
    <cellStyle name="Percent 2 2 9 3 2 3" xfId="5551"/>
    <cellStyle name="Percent 2 2 9 3 2 3 2" xfId="39865"/>
    <cellStyle name="Percent 2 2 9 3 2 3 2 2" xfId="39866"/>
    <cellStyle name="Percent 2 2 9 3 2 3 2 3" xfId="39867"/>
    <cellStyle name="Percent 2 2 9 3 2 3 3" xfId="39868"/>
    <cellStyle name="Percent 2 2 9 3 2 3 4" xfId="39869"/>
    <cellStyle name="Percent 2 2 9 3 2 4" xfId="39870"/>
    <cellStyle name="Percent 2 2 9 3 2 4 2" xfId="39871"/>
    <cellStyle name="Percent 2 2 9 3 2 4 3" xfId="39872"/>
    <cellStyle name="Percent 2 2 9 3 2 5" xfId="39873"/>
    <cellStyle name="Percent 2 2 9 3 2 6" xfId="39874"/>
    <cellStyle name="Percent 2 2 9 3 2 7" xfId="39875"/>
    <cellStyle name="Percent 2 2 9 3 2 8" xfId="39876"/>
    <cellStyle name="Percent 2 2 9 3 2 9" xfId="39877"/>
    <cellStyle name="Percent 2 2 9 3 3" xfId="5552"/>
    <cellStyle name="Percent 2 2 9 3 3 2" xfId="39878"/>
    <cellStyle name="Percent 2 2 9 3 3 2 2" xfId="39879"/>
    <cellStyle name="Percent 2 2 9 3 3 2 3" xfId="39880"/>
    <cellStyle name="Percent 2 2 9 3 3 3" xfId="39881"/>
    <cellStyle name="Percent 2 2 9 3 3 4" xfId="39882"/>
    <cellStyle name="Percent 2 2 9 3 4" xfId="5553"/>
    <cellStyle name="Percent 2 2 9 3 4 2" xfId="39883"/>
    <cellStyle name="Percent 2 2 9 3 4 2 2" xfId="39884"/>
    <cellStyle name="Percent 2 2 9 3 4 2 3" xfId="39885"/>
    <cellStyle name="Percent 2 2 9 3 4 3" xfId="39886"/>
    <cellStyle name="Percent 2 2 9 3 4 4" xfId="39887"/>
    <cellStyle name="Percent 2 2 9 3 5" xfId="5554"/>
    <cellStyle name="Percent 2 2 9 3 5 2" xfId="39888"/>
    <cellStyle name="Percent 2 2 9 3 5 2 2" xfId="39889"/>
    <cellStyle name="Percent 2 2 9 3 5 3" xfId="39890"/>
    <cellStyle name="Percent 2 2 9 3 5 4" xfId="39891"/>
    <cellStyle name="Percent 2 2 9 3 6" xfId="39892"/>
    <cellStyle name="Percent 2 2 9 3 6 2" xfId="39893"/>
    <cellStyle name="Percent 2 2 9 3 6 3" xfId="39894"/>
    <cellStyle name="Percent 2 2 9 3 7" xfId="39895"/>
    <cellStyle name="Percent 2 2 9 3 8" xfId="39896"/>
    <cellStyle name="Percent 2 2 9 3 9" xfId="39897"/>
    <cellStyle name="Percent 2 2 9 4" xfId="5555"/>
    <cellStyle name="Percent 2 2 9 4 2" xfId="5556"/>
    <cellStyle name="Percent 2 2 9 4 2 2" xfId="39898"/>
    <cellStyle name="Percent 2 2 9 4 2 2 2" xfId="39899"/>
    <cellStyle name="Percent 2 2 9 4 2 2 3" xfId="39900"/>
    <cellStyle name="Percent 2 2 9 4 2 3" xfId="39901"/>
    <cellStyle name="Percent 2 2 9 4 2 4" xfId="39902"/>
    <cellStyle name="Percent 2 2 9 4 3" xfId="5557"/>
    <cellStyle name="Percent 2 2 9 4 3 2" xfId="39903"/>
    <cellStyle name="Percent 2 2 9 4 3 2 2" xfId="39904"/>
    <cellStyle name="Percent 2 2 9 4 3 2 3" xfId="39905"/>
    <cellStyle name="Percent 2 2 9 4 3 3" xfId="39906"/>
    <cellStyle name="Percent 2 2 9 4 3 4" xfId="39907"/>
    <cellStyle name="Percent 2 2 9 4 4" xfId="39908"/>
    <cellStyle name="Percent 2 2 9 4 4 2" xfId="39909"/>
    <cellStyle name="Percent 2 2 9 4 4 3" xfId="39910"/>
    <cellStyle name="Percent 2 2 9 4 5" xfId="39911"/>
    <cellStyle name="Percent 2 2 9 4 6" xfId="39912"/>
    <cellStyle name="Percent 2 2 9 4 7" xfId="39913"/>
    <cellStyle name="Percent 2 2 9 4 8" xfId="39914"/>
    <cellStyle name="Percent 2 2 9 4 9" xfId="39915"/>
    <cellStyle name="Percent 2 2 9 5" xfId="5558"/>
    <cellStyle name="Percent 2 2 9 5 2" xfId="5559"/>
    <cellStyle name="Percent 2 2 9 5 2 2" xfId="39916"/>
    <cellStyle name="Percent 2 2 9 5 2 2 2" xfId="39917"/>
    <cellStyle name="Percent 2 2 9 5 2 2 3" xfId="39918"/>
    <cellStyle name="Percent 2 2 9 5 2 3" xfId="39919"/>
    <cellStyle name="Percent 2 2 9 5 2 4" xfId="39920"/>
    <cellStyle name="Percent 2 2 9 5 3" xfId="5560"/>
    <cellStyle name="Percent 2 2 9 5 3 2" xfId="39921"/>
    <cellStyle name="Percent 2 2 9 5 3 2 2" xfId="39922"/>
    <cellStyle name="Percent 2 2 9 5 3 2 3" xfId="39923"/>
    <cellStyle name="Percent 2 2 9 5 3 3" xfId="39924"/>
    <cellStyle name="Percent 2 2 9 5 3 4" xfId="39925"/>
    <cellStyle name="Percent 2 2 9 5 4" xfId="39926"/>
    <cellStyle name="Percent 2 2 9 5 4 2" xfId="39927"/>
    <cellStyle name="Percent 2 2 9 5 4 3" xfId="39928"/>
    <cellStyle name="Percent 2 2 9 5 5" xfId="39929"/>
    <cellStyle name="Percent 2 2 9 5 6" xfId="39930"/>
    <cellStyle name="Percent 2 2 9 5 7" xfId="39931"/>
    <cellStyle name="Percent 2 2 9 5 8" xfId="39932"/>
    <cellStyle name="Percent 2 2 9 5 9" xfId="39933"/>
    <cellStyle name="Percent 2 2 9 6" xfId="5561"/>
    <cellStyle name="Percent 2 2 9 6 2" xfId="39934"/>
    <cellStyle name="Percent 2 2 9 6 2 2" xfId="39935"/>
    <cellStyle name="Percent 2 2 9 6 2 3" xfId="39936"/>
    <cellStyle name="Percent 2 2 9 6 3" xfId="39937"/>
    <cellStyle name="Percent 2 2 9 6 4" xfId="39938"/>
    <cellStyle name="Percent 2 2 9 7" xfId="5562"/>
    <cellStyle name="Percent 2 2 9 7 2" xfId="39939"/>
    <cellStyle name="Percent 2 2 9 7 2 2" xfId="39940"/>
    <cellStyle name="Percent 2 2 9 7 2 3" xfId="39941"/>
    <cellStyle name="Percent 2 2 9 7 3" xfId="39942"/>
    <cellStyle name="Percent 2 2 9 7 4" xfId="39943"/>
    <cellStyle name="Percent 2 2 9 8" xfId="5563"/>
    <cellStyle name="Percent 2 2 9 8 2" xfId="39944"/>
    <cellStyle name="Percent 2 2 9 8 2 2" xfId="39945"/>
    <cellStyle name="Percent 2 2 9 8 3" xfId="39946"/>
    <cellStyle name="Percent 2 2 9 8 4" xfId="39947"/>
    <cellStyle name="Percent 2 2 9 9" xfId="39948"/>
    <cellStyle name="Percent 2 2 9 9 2" xfId="39949"/>
    <cellStyle name="Percent 2 2 9 9 3" xfId="39950"/>
    <cellStyle name="Percent 2 20" xfId="5564"/>
    <cellStyle name="Percent 2 20 2" xfId="39951"/>
    <cellStyle name="Percent 2 20 2 2" xfId="39952"/>
    <cellStyle name="Percent 2 20 2 3" xfId="39953"/>
    <cellStyle name="Percent 2 20 3" xfId="39954"/>
    <cellStyle name="Percent 2 20 4" xfId="39955"/>
    <cellStyle name="Percent 2 21" xfId="5565"/>
    <cellStyle name="Percent 2 21 2" xfId="39956"/>
    <cellStyle name="Percent 2 21 2 2" xfId="39957"/>
    <cellStyle name="Percent 2 21 2 3" xfId="39958"/>
    <cellStyle name="Percent 2 21 3" xfId="39959"/>
    <cellStyle name="Percent 2 21 4" xfId="39960"/>
    <cellStyle name="Percent 2 22" xfId="5566"/>
    <cellStyle name="Percent 2 22 2" xfId="39961"/>
    <cellStyle name="Percent 2 22 2 2" xfId="39962"/>
    <cellStyle name="Percent 2 22 3" xfId="39963"/>
    <cellStyle name="Percent 2 22 4" xfId="39964"/>
    <cellStyle name="Percent 2 23" xfId="39965"/>
    <cellStyle name="Percent 2 23 2" xfId="39966"/>
    <cellStyle name="Percent 2 23 3" xfId="39967"/>
    <cellStyle name="Percent 2 24" xfId="39968"/>
    <cellStyle name="Percent 2 25" xfId="39969"/>
    <cellStyle name="Percent 2 26" xfId="39970"/>
    <cellStyle name="Percent 2 27" xfId="39971"/>
    <cellStyle name="Percent 2 28" xfId="39972"/>
    <cellStyle name="Percent 2 29" xfId="39973"/>
    <cellStyle name="Percent 2 3" xfId="5567"/>
    <cellStyle name="Percent 2 3 10" xfId="5568"/>
    <cellStyle name="Percent 2 3 10 2" xfId="5569"/>
    <cellStyle name="Percent 2 3 10 2 2" xfId="39974"/>
    <cellStyle name="Percent 2 3 10 2 2 2" xfId="39975"/>
    <cellStyle name="Percent 2 3 10 2 2 3" xfId="39976"/>
    <cellStyle name="Percent 2 3 10 2 3" xfId="39977"/>
    <cellStyle name="Percent 2 3 10 2 4" xfId="39978"/>
    <cellStyle name="Percent 2 3 10 3" xfId="5570"/>
    <cellStyle name="Percent 2 3 10 3 2" xfId="39979"/>
    <cellStyle name="Percent 2 3 10 3 2 2" xfId="39980"/>
    <cellStyle name="Percent 2 3 10 3 2 3" xfId="39981"/>
    <cellStyle name="Percent 2 3 10 3 3" xfId="39982"/>
    <cellStyle name="Percent 2 3 10 3 4" xfId="39983"/>
    <cellStyle name="Percent 2 3 10 4" xfId="39984"/>
    <cellStyle name="Percent 2 3 10 4 2" xfId="39985"/>
    <cellStyle name="Percent 2 3 10 4 3" xfId="39986"/>
    <cellStyle name="Percent 2 3 10 5" xfId="39987"/>
    <cellStyle name="Percent 2 3 10 6" xfId="39988"/>
    <cellStyle name="Percent 2 3 10 7" xfId="39989"/>
    <cellStyle name="Percent 2 3 10 8" xfId="39990"/>
    <cellStyle name="Percent 2 3 10 9" xfId="39991"/>
    <cellStyle name="Percent 2 3 11" xfId="5571"/>
    <cellStyle name="Percent 2 3 11 2" xfId="5572"/>
    <cellStyle name="Percent 2 3 11 2 2" xfId="39992"/>
    <cellStyle name="Percent 2 3 11 2 2 2" xfId="39993"/>
    <cellStyle name="Percent 2 3 11 2 2 3" xfId="39994"/>
    <cellStyle name="Percent 2 3 11 2 3" xfId="39995"/>
    <cellStyle name="Percent 2 3 11 2 4" xfId="39996"/>
    <cellStyle name="Percent 2 3 11 3" xfId="5573"/>
    <cellStyle name="Percent 2 3 11 3 2" xfId="39997"/>
    <cellStyle name="Percent 2 3 11 3 2 2" xfId="39998"/>
    <cellStyle name="Percent 2 3 11 3 2 3" xfId="39999"/>
    <cellStyle name="Percent 2 3 11 3 3" xfId="40000"/>
    <cellStyle name="Percent 2 3 11 3 4" xfId="40001"/>
    <cellStyle name="Percent 2 3 11 4" xfId="40002"/>
    <cellStyle name="Percent 2 3 11 4 2" xfId="40003"/>
    <cellStyle name="Percent 2 3 11 4 3" xfId="40004"/>
    <cellStyle name="Percent 2 3 11 5" xfId="40005"/>
    <cellStyle name="Percent 2 3 11 6" xfId="40006"/>
    <cellStyle name="Percent 2 3 11 7" xfId="40007"/>
    <cellStyle name="Percent 2 3 11 8" xfId="40008"/>
    <cellStyle name="Percent 2 3 11 9" xfId="40009"/>
    <cellStyle name="Percent 2 3 12" xfId="5574"/>
    <cellStyle name="Percent 2 3 12 2" xfId="5575"/>
    <cellStyle name="Percent 2 3 12 2 2" xfId="40010"/>
    <cellStyle name="Percent 2 3 12 2 2 2" xfId="40011"/>
    <cellStyle name="Percent 2 3 12 2 2 3" xfId="40012"/>
    <cellStyle name="Percent 2 3 12 2 3" xfId="40013"/>
    <cellStyle name="Percent 2 3 12 2 4" xfId="40014"/>
    <cellStyle name="Percent 2 3 12 3" xfId="5576"/>
    <cellStyle name="Percent 2 3 12 3 2" xfId="40015"/>
    <cellStyle name="Percent 2 3 12 3 2 2" xfId="40016"/>
    <cellStyle name="Percent 2 3 12 3 2 3" xfId="40017"/>
    <cellStyle name="Percent 2 3 12 3 3" xfId="40018"/>
    <cellStyle name="Percent 2 3 12 3 4" xfId="40019"/>
    <cellStyle name="Percent 2 3 12 4" xfId="40020"/>
    <cellStyle name="Percent 2 3 12 4 2" xfId="40021"/>
    <cellStyle name="Percent 2 3 12 4 3" xfId="40022"/>
    <cellStyle name="Percent 2 3 12 5" xfId="40023"/>
    <cellStyle name="Percent 2 3 12 6" xfId="40024"/>
    <cellStyle name="Percent 2 3 12 7" xfId="40025"/>
    <cellStyle name="Percent 2 3 12 8" xfId="40026"/>
    <cellStyle name="Percent 2 3 12 9" xfId="40027"/>
    <cellStyle name="Percent 2 3 13" xfId="5577"/>
    <cellStyle name="Percent 2 3 13 2" xfId="5578"/>
    <cellStyle name="Percent 2 3 13 2 2" xfId="40028"/>
    <cellStyle name="Percent 2 3 13 2 2 2" xfId="40029"/>
    <cellStyle name="Percent 2 3 13 2 2 3" xfId="40030"/>
    <cellStyle name="Percent 2 3 13 2 3" xfId="40031"/>
    <cellStyle name="Percent 2 3 13 2 4" xfId="40032"/>
    <cellStyle name="Percent 2 3 13 3" xfId="40033"/>
    <cellStyle name="Percent 2 3 13 3 2" xfId="40034"/>
    <cellStyle name="Percent 2 3 13 3 3" xfId="40035"/>
    <cellStyle name="Percent 2 3 13 4" xfId="40036"/>
    <cellStyle name="Percent 2 3 13 5" xfId="40037"/>
    <cellStyle name="Percent 2 3 13 6" xfId="40038"/>
    <cellStyle name="Percent 2 3 13 7" xfId="40039"/>
    <cellStyle name="Percent 2 3 13 8" xfId="40040"/>
    <cellStyle name="Percent 2 3 14" xfId="5579"/>
    <cellStyle name="Percent 2 3 14 2" xfId="40041"/>
    <cellStyle name="Percent 2 3 14 2 2" xfId="40042"/>
    <cellStyle name="Percent 2 3 14 2 3" xfId="40043"/>
    <cellStyle name="Percent 2 3 14 3" xfId="40044"/>
    <cellStyle name="Percent 2 3 14 4" xfId="40045"/>
    <cellStyle name="Percent 2 3 15" xfId="5580"/>
    <cellStyle name="Percent 2 3 15 2" xfId="40046"/>
    <cellStyle name="Percent 2 3 15 2 2" xfId="40047"/>
    <cellStyle name="Percent 2 3 15 2 3" xfId="40048"/>
    <cellStyle name="Percent 2 3 15 3" xfId="40049"/>
    <cellStyle name="Percent 2 3 15 4" xfId="40050"/>
    <cellStyle name="Percent 2 3 16" xfId="5581"/>
    <cellStyle name="Percent 2 3 16 2" xfId="40051"/>
    <cellStyle name="Percent 2 3 16 2 2" xfId="40052"/>
    <cellStyle name="Percent 2 3 16 3" xfId="40053"/>
    <cellStyle name="Percent 2 3 16 4" xfId="40054"/>
    <cellStyle name="Percent 2 3 17" xfId="40055"/>
    <cellStyle name="Percent 2 3 17 2" xfId="40056"/>
    <cellStyle name="Percent 2 3 17 3" xfId="40057"/>
    <cellStyle name="Percent 2 3 18" xfId="40058"/>
    <cellStyle name="Percent 2 3 19" xfId="40059"/>
    <cellStyle name="Percent 2 3 2" xfId="5582"/>
    <cellStyle name="Percent 2 3 2 10" xfId="5583"/>
    <cellStyle name="Percent 2 3 2 10 2" xfId="5584"/>
    <cellStyle name="Percent 2 3 2 10 2 2" xfId="40060"/>
    <cellStyle name="Percent 2 3 2 10 2 2 2" xfId="40061"/>
    <cellStyle name="Percent 2 3 2 10 2 2 3" xfId="40062"/>
    <cellStyle name="Percent 2 3 2 10 2 3" xfId="40063"/>
    <cellStyle name="Percent 2 3 2 10 2 4" xfId="40064"/>
    <cellStyle name="Percent 2 3 2 10 3" xfId="5585"/>
    <cellStyle name="Percent 2 3 2 10 3 2" xfId="40065"/>
    <cellStyle name="Percent 2 3 2 10 3 2 2" xfId="40066"/>
    <cellStyle name="Percent 2 3 2 10 3 2 3" xfId="40067"/>
    <cellStyle name="Percent 2 3 2 10 3 3" xfId="40068"/>
    <cellStyle name="Percent 2 3 2 10 3 4" xfId="40069"/>
    <cellStyle name="Percent 2 3 2 10 4" xfId="40070"/>
    <cellStyle name="Percent 2 3 2 10 4 2" xfId="40071"/>
    <cellStyle name="Percent 2 3 2 10 4 3" xfId="40072"/>
    <cellStyle name="Percent 2 3 2 10 5" xfId="40073"/>
    <cellStyle name="Percent 2 3 2 10 6" xfId="40074"/>
    <cellStyle name="Percent 2 3 2 10 7" xfId="40075"/>
    <cellStyle name="Percent 2 3 2 10 8" xfId="40076"/>
    <cellStyle name="Percent 2 3 2 10 9" xfId="40077"/>
    <cellStyle name="Percent 2 3 2 11" xfId="5586"/>
    <cellStyle name="Percent 2 3 2 11 2" xfId="5587"/>
    <cellStyle name="Percent 2 3 2 11 2 2" xfId="40078"/>
    <cellStyle name="Percent 2 3 2 11 2 2 2" xfId="40079"/>
    <cellStyle name="Percent 2 3 2 11 2 2 3" xfId="40080"/>
    <cellStyle name="Percent 2 3 2 11 2 3" xfId="40081"/>
    <cellStyle name="Percent 2 3 2 11 2 4" xfId="40082"/>
    <cellStyle name="Percent 2 3 2 11 3" xfId="40083"/>
    <cellStyle name="Percent 2 3 2 11 3 2" xfId="40084"/>
    <cellStyle name="Percent 2 3 2 11 3 3" xfId="40085"/>
    <cellStyle name="Percent 2 3 2 11 4" xfId="40086"/>
    <cellStyle name="Percent 2 3 2 11 5" xfId="40087"/>
    <cellStyle name="Percent 2 3 2 11 6" xfId="40088"/>
    <cellStyle name="Percent 2 3 2 11 7" xfId="40089"/>
    <cellStyle name="Percent 2 3 2 11 8" xfId="40090"/>
    <cellStyle name="Percent 2 3 2 12" xfId="5588"/>
    <cellStyle name="Percent 2 3 2 12 2" xfId="40091"/>
    <cellStyle name="Percent 2 3 2 12 2 2" xfId="40092"/>
    <cellStyle name="Percent 2 3 2 12 2 3" xfId="40093"/>
    <cellStyle name="Percent 2 3 2 12 3" xfId="40094"/>
    <cellStyle name="Percent 2 3 2 12 4" xfId="40095"/>
    <cellStyle name="Percent 2 3 2 13" xfId="5589"/>
    <cellStyle name="Percent 2 3 2 13 2" xfId="40096"/>
    <cellStyle name="Percent 2 3 2 13 2 2" xfId="40097"/>
    <cellStyle name="Percent 2 3 2 13 2 3" xfId="40098"/>
    <cellStyle name="Percent 2 3 2 13 3" xfId="40099"/>
    <cellStyle name="Percent 2 3 2 13 4" xfId="40100"/>
    <cellStyle name="Percent 2 3 2 14" xfId="5590"/>
    <cellStyle name="Percent 2 3 2 14 2" xfId="40101"/>
    <cellStyle name="Percent 2 3 2 14 2 2" xfId="40102"/>
    <cellStyle name="Percent 2 3 2 14 3" xfId="40103"/>
    <cellStyle name="Percent 2 3 2 14 4" xfId="40104"/>
    <cellStyle name="Percent 2 3 2 15" xfId="40105"/>
    <cellStyle name="Percent 2 3 2 15 2" xfId="40106"/>
    <cellStyle name="Percent 2 3 2 15 3" xfId="40107"/>
    <cellStyle name="Percent 2 3 2 16" xfId="40108"/>
    <cellStyle name="Percent 2 3 2 17" xfId="40109"/>
    <cellStyle name="Percent 2 3 2 18" xfId="40110"/>
    <cellStyle name="Percent 2 3 2 19" xfId="40111"/>
    <cellStyle name="Percent 2 3 2 2" xfId="5591"/>
    <cellStyle name="Percent 2 3 2 2 10" xfId="5592"/>
    <cellStyle name="Percent 2 3 2 2 10 2" xfId="40112"/>
    <cellStyle name="Percent 2 3 2 2 10 2 2" xfId="40113"/>
    <cellStyle name="Percent 2 3 2 2 10 2 3" xfId="40114"/>
    <cellStyle name="Percent 2 3 2 2 10 3" xfId="40115"/>
    <cellStyle name="Percent 2 3 2 2 10 4" xfId="40116"/>
    <cellStyle name="Percent 2 3 2 2 11" xfId="5593"/>
    <cellStyle name="Percent 2 3 2 2 11 2" xfId="40117"/>
    <cellStyle name="Percent 2 3 2 2 11 2 2" xfId="40118"/>
    <cellStyle name="Percent 2 3 2 2 11 2 3" xfId="40119"/>
    <cellStyle name="Percent 2 3 2 2 11 3" xfId="40120"/>
    <cellStyle name="Percent 2 3 2 2 11 4" xfId="40121"/>
    <cellStyle name="Percent 2 3 2 2 12" xfId="5594"/>
    <cellStyle name="Percent 2 3 2 2 12 2" xfId="40122"/>
    <cellStyle name="Percent 2 3 2 2 12 2 2" xfId="40123"/>
    <cellStyle name="Percent 2 3 2 2 12 3" xfId="40124"/>
    <cellStyle name="Percent 2 3 2 2 12 4" xfId="40125"/>
    <cellStyle name="Percent 2 3 2 2 13" xfId="40126"/>
    <cellStyle name="Percent 2 3 2 2 13 2" xfId="40127"/>
    <cellStyle name="Percent 2 3 2 2 13 3" xfId="40128"/>
    <cellStyle name="Percent 2 3 2 2 14" xfId="40129"/>
    <cellStyle name="Percent 2 3 2 2 15" xfId="40130"/>
    <cellStyle name="Percent 2 3 2 2 16" xfId="40131"/>
    <cellStyle name="Percent 2 3 2 2 17" xfId="40132"/>
    <cellStyle name="Percent 2 3 2 2 18" xfId="40133"/>
    <cellStyle name="Percent 2 3 2 2 2" xfId="5595"/>
    <cellStyle name="Percent 2 3 2 2 2 10" xfId="40134"/>
    <cellStyle name="Percent 2 3 2 2 2 11" xfId="40135"/>
    <cellStyle name="Percent 2 3 2 2 2 12" xfId="40136"/>
    <cellStyle name="Percent 2 3 2 2 2 13" xfId="40137"/>
    <cellStyle name="Percent 2 3 2 2 2 14" xfId="40138"/>
    <cellStyle name="Percent 2 3 2 2 2 2" xfId="5596"/>
    <cellStyle name="Percent 2 3 2 2 2 2 10" xfId="40139"/>
    <cellStyle name="Percent 2 3 2 2 2 2 11" xfId="40140"/>
    <cellStyle name="Percent 2 3 2 2 2 2 2" xfId="5597"/>
    <cellStyle name="Percent 2 3 2 2 2 2 2 2" xfId="5598"/>
    <cellStyle name="Percent 2 3 2 2 2 2 2 2 2" xfId="40141"/>
    <cellStyle name="Percent 2 3 2 2 2 2 2 2 2 2" xfId="40142"/>
    <cellStyle name="Percent 2 3 2 2 2 2 2 2 2 3" xfId="40143"/>
    <cellStyle name="Percent 2 3 2 2 2 2 2 2 3" xfId="40144"/>
    <cellStyle name="Percent 2 3 2 2 2 2 2 2 4" xfId="40145"/>
    <cellStyle name="Percent 2 3 2 2 2 2 2 3" xfId="5599"/>
    <cellStyle name="Percent 2 3 2 2 2 2 2 3 2" xfId="40146"/>
    <cellStyle name="Percent 2 3 2 2 2 2 2 3 2 2" xfId="40147"/>
    <cellStyle name="Percent 2 3 2 2 2 2 2 3 2 3" xfId="40148"/>
    <cellStyle name="Percent 2 3 2 2 2 2 2 3 3" xfId="40149"/>
    <cellStyle name="Percent 2 3 2 2 2 2 2 3 4" xfId="40150"/>
    <cellStyle name="Percent 2 3 2 2 2 2 2 4" xfId="40151"/>
    <cellStyle name="Percent 2 3 2 2 2 2 2 4 2" xfId="40152"/>
    <cellStyle name="Percent 2 3 2 2 2 2 2 4 3" xfId="40153"/>
    <cellStyle name="Percent 2 3 2 2 2 2 2 5" xfId="40154"/>
    <cellStyle name="Percent 2 3 2 2 2 2 2 6" xfId="40155"/>
    <cellStyle name="Percent 2 3 2 2 2 2 2 7" xfId="40156"/>
    <cellStyle name="Percent 2 3 2 2 2 2 2 8" xfId="40157"/>
    <cellStyle name="Percent 2 3 2 2 2 2 2 9" xfId="40158"/>
    <cellStyle name="Percent 2 3 2 2 2 2 3" xfId="5600"/>
    <cellStyle name="Percent 2 3 2 2 2 2 3 2" xfId="40159"/>
    <cellStyle name="Percent 2 3 2 2 2 2 3 2 2" xfId="40160"/>
    <cellStyle name="Percent 2 3 2 2 2 2 3 2 3" xfId="40161"/>
    <cellStyle name="Percent 2 3 2 2 2 2 3 3" xfId="40162"/>
    <cellStyle name="Percent 2 3 2 2 2 2 3 4" xfId="40163"/>
    <cellStyle name="Percent 2 3 2 2 2 2 4" xfId="5601"/>
    <cellStyle name="Percent 2 3 2 2 2 2 4 2" xfId="40164"/>
    <cellStyle name="Percent 2 3 2 2 2 2 4 2 2" xfId="40165"/>
    <cellStyle name="Percent 2 3 2 2 2 2 4 2 3" xfId="40166"/>
    <cellStyle name="Percent 2 3 2 2 2 2 4 3" xfId="40167"/>
    <cellStyle name="Percent 2 3 2 2 2 2 4 4" xfId="40168"/>
    <cellStyle name="Percent 2 3 2 2 2 2 5" xfId="5602"/>
    <cellStyle name="Percent 2 3 2 2 2 2 5 2" xfId="40169"/>
    <cellStyle name="Percent 2 3 2 2 2 2 5 2 2" xfId="40170"/>
    <cellStyle name="Percent 2 3 2 2 2 2 5 3" xfId="40171"/>
    <cellStyle name="Percent 2 3 2 2 2 2 5 4" xfId="40172"/>
    <cellStyle name="Percent 2 3 2 2 2 2 6" xfId="40173"/>
    <cellStyle name="Percent 2 3 2 2 2 2 6 2" xfId="40174"/>
    <cellStyle name="Percent 2 3 2 2 2 2 6 3" xfId="40175"/>
    <cellStyle name="Percent 2 3 2 2 2 2 7" xfId="40176"/>
    <cellStyle name="Percent 2 3 2 2 2 2 8" xfId="40177"/>
    <cellStyle name="Percent 2 3 2 2 2 2 9" xfId="40178"/>
    <cellStyle name="Percent 2 3 2 2 2 3" xfId="5603"/>
    <cellStyle name="Percent 2 3 2 2 2 3 10" xfId="40179"/>
    <cellStyle name="Percent 2 3 2 2 2 3 11" xfId="40180"/>
    <cellStyle name="Percent 2 3 2 2 2 3 2" xfId="5604"/>
    <cellStyle name="Percent 2 3 2 2 2 3 2 2" xfId="5605"/>
    <cellStyle name="Percent 2 3 2 2 2 3 2 2 2" xfId="40181"/>
    <cellStyle name="Percent 2 3 2 2 2 3 2 2 2 2" xfId="40182"/>
    <cellStyle name="Percent 2 3 2 2 2 3 2 2 2 3" xfId="40183"/>
    <cellStyle name="Percent 2 3 2 2 2 3 2 2 3" xfId="40184"/>
    <cellStyle name="Percent 2 3 2 2 2 3 2 2 4" xfId="40185"/>
    <cellStyle name="Percent 2 3 2 2 2 3 2 3" xfId="5606"/>
    <cellStyle name="Percent 2 3 2 2 2 3 2 3 2" xfId="40186"/>
    <cellStyle name="Percent 2 3 2 2 2 3 2 3 2 2" xfId="40187"/>
    <cellStyle name="Percent 2 3 2 2 2 3 2 3 2 3" xfId="40188"/>
    <cellStyle name="Percent 2 3 2 2 2 3 2 3 3" xfId="40189"/>
    <cellStyle name="Percent 2 3 2 2 2 3 2 3 4" xfId="40190"/>
    <cellStyle name="Percent 2 3 2 2 2 3 2 4" xfId="40191"/>
    <cellStyle name="Percent 2 3 2 2 2 3 2 4 2" xfId="40192"/>
    <cellStyle name="Percent 2 3 2 2 2 3 2 4 3" xfId="40193"/>
    <cellStyle name="Percent 2 3 2 2 2 3 2 5" xfId="40194"/>
    <cellStyle name="Percent 2 3 2 2 2 3 2 6" xfId="40195"/>
    <cellStyle name="Percent 2 3 2 2 2 3 2 7" xfId="40196"/>
    <cellStyle name="Percent 2 3 2 2 2 3 2 8" xfId="40197"/>
    <cellStyle name="Percent 2 3 2 2 2 3 2 9" xfId="40198"/>
    <cellStyle name="Percent 2 3 2 2 2 3 3" xfId="5607"/>
    <cellStyle name="Percent 2 3 2 2 2 3 3 2" xfId="40199"/>
    <cellStyle name="Percent 2 3 2 2 2 3 3 2 2" xfId="40200"/>
    <cellStyle name="Percent 2 3 2 2 2 3 3 2 3" xfId="40201"/>
    <cellStyle name="Percent 2 3 2 2 2 3 3 3" xfId="40202"/>
    <cellStyle name="Percent 2 3 2 2 2 3 3 4" xfId="40203"/>
    <cellStyle name="Percent 2 3 2 2 2 3 4" xfId="5608"/>
    <cellStyle name="Percent 2 3 2 2 2 3 4 2" xfId="40204"/>
    <cellStyle name="Percent 2 3 2 2 2 3 4 2 2" xfId="40205"/>
    <cellStyle name="Percent 2 3 2 2 2 3 4 2 3" xfId="40206"/>
    <cellStyle name="Percent 2 3 2 2 2 3 4 3" xfId="40207"/>
    <cellStyle name="Percent 2 3 2 2 2 3 4 4" xfId="40208"/>
    <cellStyle name="Percent 2 3 2 2 2 3 5" xfId="5609"/>
    <cellStyle name="Percent 2 3 2 2 2 3 5 2" xfId="40209"/>
    <cellStyle name="Percent 2 3 2 2 2 3 5 2 2" xfId="40210"/>
    <cellStyle name="Percent 2 3 2 2 2 3 5 3" xfId="40211"/>
    <cellStyle name="Percent 2 3 2 2 2 3 5 4" xfId="40212"/>
    <cellStyle name="Percent 2 3 2 2 2 3 6" xfId="40213"/>
    <cellStyle name="Percent 2 3 2 2 2 3 6 2" xfId="40214"/>
    <cellStyle name="Percent 2 3 2 2 2 3 6 3" xfId="40215"/>
    <cellStyle name="Percent 2 3 2 2 2 3 7" xfId="40216"/>
    <cellStyle name="Percent 2 3 2 2 2 3 8" xfId="40217"/>
    <cellStyle name="Percent 2 3 2 2 2 3 9" xfId="40218"/>
    <cellStyle name="Percent 2 3 2 2 2 4" xfId="5610"/>
    <cellStyle name="Percent 2 3 2 2 2 4 2" xfId="5611"/>
    <cellStyle name="Percent 2 3 2 2 2 4 2 2" xfId="40219"/>
    <cellStyle name="Percent 2 3 2 2 2 4 2 2 2" xfId="40220"/>
    <cellStyle name="Percent 2 3 2 2 2 4 2 2 3" xfId="40221"/>
    <cellStyle name="Percent 2 3 2 2 2 4 2 3" xfId="40222"/>
    <cellStyle name="Percent 2 3 2 2 2 4 2 4" xfId="40223"/>
    <cellStyle name="Percent 2 3 2 2 2 4 3" xfId="5612"/>
    <cellStyle name="Percent 2 3 2 2 2 4 3 2" xfId="40224"/>
    <cellStyle name="Percent 2 3 2 2 2 4 3 2 2" xfId="40225"/>
    <cellStyle name="Percent 2 3 2 2 2 4 3 2 3" xfId="40226"/>
    <cellStyle name="Percent 2 3 2 2 2 4 3 3" xfId="40227"/>
    <cellStyle name="Percent 2 3 2 2 2 4 3 4" xfId="40228"/>
    <cellStyle name="Percent 2 3 2 2 2 4 4" xfId="40229"/>
    <cellStyle name="Percent 2 3 2 2 2 4 4 2" xfId="40230"/>
    <cellStyle name="Percent 2 3 2 2 2 4 4 3" xfId="40231"/>
    <cellStyle name="Percent 2 3 2 2 2 4 5" xfId="40232"/>
    <cellStyle name="Percent 2 3 2 2 2 4 6" xfId="40233"/>
    <cellStyle name="Percent 2 3 2 2 2 4 7" xfId="40234"/>
    <cellStyle name="Percent 2 3 2 2 2 4 8" xfId="40235"/>
    <cellStyle name="Percent 2 3 2 2 2 4 9" xfId="40236"/>
    <cellStyle name="Percent 2 3 2 2 2 5" xfId="5613"/>
    <cellStyle name="Percent 2 3 2 2 2 5 2" xfId="5614"/>
    <cellStyle name="Percent 2 3 2 2 2 5 2 2" xfId="40237"/>
    <cellStyle name="Percent 2 3 2 2 2 5 2 2 2" xfId="40238"/>
    <cellStyle name="Percent 2 3 2 2 2 5 2 2 3" xfId="40239"/>
    <cellStyle name="Percent 2 3 2 2 2 5 2 3" xfId="40240"/>
    <cellStyle name="Percent 2 3 2 2 2 5 2 4" xfId="40241"/>
    <cellStyle name="Percent 2 3 2 2 2 5 3" xfId="5615"/>
    <cellStyle name="Percent 2 3 2 2 2 5 3 2" xfId="40242"/>
    <cellStyle name="Percent 2 3 2 2 2 5 3 2 2" xfId="40243"/>
    <cellStyle name="Percent 2 3 2 2 2 5 3 2 3" xfId="40244"/>
    <cellStyle name="Percent 2 3 2 2 2 5 3 3" xfId="40245"/>
    <cellStyle name="Percent 2 3 2 2 2 5 3 4" xfId="40246"/>
    <cellStyle name="Percent 2 3 2 2 2 5 4" xfId="40247"/>
    <cellStyle name="Percent 2 3 2 2 2 5 4 2" xfId="40248"/>
    <cellStyle name="Percent 2 3 2 2 2 5 4 3" xfId="40249"/>
    <cellStyle name="Percent 2 3 2 2 2 5 5" xfId="40250"/>
    <cellStyle name="Percent 2 3 2 2 2 5 6" xfId="40251"/>
    <cellStyle name="Percent 2 3 2 2 2 5 7" xfId="40252"/>
    <cellStyle name="Percent 2 3 2 2 2 5 8" xfId="40253"/>
    <cellStyle name="Percent 2 3 2 2 2 5 9" xfId="40254"/>
    <cellStyle name="Percent 2 3 2 2 2 6" xfId="5616"/>
    <cellStyle name="Percent 2 3 2 2 2 6 2" xfId="40255"/>
    <cellStyle name="Percent 2 3 2 2 2 6 2 2" xfId="40256"/>
    <cellStyle name="Percent 2 3 2 2 2 6 2 3" xfId="40257"/>
    <cellStyle name="Percent 2 3 2 2 2 6 3" xfId="40258"/>
    <cellStyle name="Percent 2 3 2 2 2 6 4" xfId="40259"/>
    <cellStyle name="Percent 2 3 2 2 2 7" xfId="5617"/>
    <cellStyle name="Percent 2 3 2 2 2 7 2" xfId="40260"/>
    <cellStyle name="Percent 2 3 2 2 2 7 2 2" xfId="40261"/>
    <cellStyle name="Percent 2 3 2 2 2 7 2 3" xfId="40262"/>
    <cellStyle name="Percent 2 3 2 2 2 7 3" xfId="40263"/>
    <cellStyle name="Percent 2 3 2 2 2 7 4" xfId="40264"/>
    <cellStyle name="Percent 2 3 2 2 2 8" xfId="5618"/>
    <cellStyle name="Percent 2 3 2 2 2 8 2" xfId="40265"/>
    <cellStyle name="Percent 2 3 2 2 2 8 2 2" xfId="40266"/>
    <cellStyle name="Percent 2 3 2 2 2 8 3" xfId="40267"/>
    <cellStyle name="Percent 2 3 2 2 2 8 4" xfId="40268"/>
    <cellStyle name="Percent 2 3 2 2 2 9" xfId="40269"/>
    <cellStyle name="Percent 2 3 2 2 2 9 2" xfId="40270"/>
    <cellStyle name="Percent 2 3 2 2 2 9 3" xfId="40271"/>
    <cellStyle name="Percent 2 3 2 2 3" xfId="5619"/>
    <cellStyle name="Percent 2 3 2 2 3 10" xfId="40272"/>
    <cellStyle name="Percent 2 3 2 2 3 11" xfId="40273"/>
    <cellStyle name="Percent 2 3 2 2 3 12" xfId="40274"/>
    <cellStyle name="Percent 2 3 2 2 3 13" xfId="40275"/>
    <cellStyle name="Percent 2 3 2 2 3 14" xfId="40276"/>
    <cellStyle name="Percent 2 3 2 2 3 2" xfId="5620"/>
    <cellStyle name="Percent 2 3 2 2 3 2 10" xfId="40277"/>
    <cellStyle name="Percent 2 3 2 2 3 2 11" xfId="40278"/>
    <cellStyle name="Percent 2 3 2 2 3 2 2" xfId="5621"/>
    <cellStyle name="Percent 2 3 2 2 3 2 2 2" xfId="5622"/>
    <cellStyle name="Percent 2 3 2 2 3 2 2 2 2" xfId="40279"/>
    <cellStyle name="Percent 2 3 2 2 3 2 2 2 2 2" xfId="40280"/>
    <cellStyle name="Percent 2 3 2 2 3 2 2 2 2 3" xfId="40281"/>
    <cellStyle name="Percent 2 3 2 2 3 2 2 2 3" xfId="40282"/>
    <cellStyle name="Percent 2 3 2 2 3 2 2 2 4" xfId="40283"/>
    <cellStyle name="Percent 2 3 2 2 3 2 2 3" xfId="5623"/>
    <cellStyle name="Percent 2 3 2 2 3 2 2 3 2" xfId="40284"/>
    <cellStyle name="Percent 2 3 2 2 3 2 2 3 2 2" xfId="40285"/>
    <cellStyle name="Percent 2 3 2 2 3 2 2 3 2 3" xfId="40286"/>
    <cellStyle name="Percent 2 3 2 2 3 2 2 3 3" xfId="40287"/>
    <cellStyle name="Percent 2 3 2 2 3 2 2 3 4" xfId="40288"/>
    <cellStyle name="Percent 2 3 2 2 3 2 2 4" xfId="40289"/>
    <cellStyle name="Percent 2 3 2 2 3 2 2 4 2" xfId="40290"/>
    <cellStyle name="Percent 2 3 2 2 3 2 2 4 3" xfId="40291"/>
    <cellStyle name="Percent 2 3 2 2 3 2 2 5" xfId="40292"/>
    <cellStyle name="Percent 2 3 2 2 3 2 2 6" xfId="40293"/>
    <cellStyle name="Percent 2 3 2 2 3 2 2 7" xfId="40294"/>
    <cellStyle name="Percent 2 3 2 2 3 2 2 8" xfId="40295"/>
    <cellStyle name="Percent 2 3 2 2 3 2 2 9" xfId="40296"/>
    <cellStyle name="Percent 2 3 2 2 3 2 3" xfId="5624"/>
    <cellStyle name="Percent 2 3 2 2 3 2 3 2" xfId="40297"/>
    <cellStyle name="Percent 2 3 2 2 3 2 3 2 2" xfId="40298"/>
    <cellStyle name="Percent 2 3 2 2 3 2 3 2 3" xfId="40299"/>
    <cellStyle name="Percent 2 3 2 2 3 2 3 3" xfId="40300"/>
    <cellStyle name="Percent 2 3 2 2 3 2 3 4" xfId="40301"/>
    <cellStyle name="Percent 2 3 2 2 3 2 4" xfId="5625"/>
    <cellStyle name="Percent 2 3 2 2 3 2 4 2" xfId="40302"/>
    <cellStyle name="Percent 2 3 2 2 3 2 4 2 2" xfId="40303"/>
    <cellStyle name="Percent 2 3 2 2 3 2 4 2 3" xfId="40304"/>
    <cellStyle name="Percent 2 3 2 2 3 2 4 3" xfId="40305"/>
    <cellStyle name="Percent 2 3 2 2 3 2 4 4" xfId="40306"/>
    <cellStyle name="Percent 2 3 2 2 3 2 5" xfId="5626"/>
    <cellStyle name="Percent 2 3 2 2 3 2 5 2" xfId="40307"/>
    <cellStyle name="Percent 2 3 2 2 3 2 5 2 2" xfId="40308"/>
    <cellStyle name="Percent 2 3 2 2 3 2 5 3" xfId="40309"/>
    <cellStyle name="Percent 2 3 2 2 3 2 5 4" xfId="40310"/>
    <cellStyle name="Percent 2 3 2 2 3 2 6" xfId="40311"/>
    <cellStyle name="Percent 2 3 2 2 3 2 6 2" xfId="40312"/>
    <cellStyle name="Percent 2 3 2 2 3 2 6 3" xfId="40313"/>
    <cellStyle name="Percent 2 3 2 2 3 2 7" xfId="40314"/>
    <cellStyle name="Percent 2 3 2 2 3 2 8" xfId="40315"/>
    <cellStyle name="Percent 2 3 2 2 3 2 9" xfId="40316"/>
    <cellStyle name="Percent 2 3 2 2 3 3" xfId="5627"/>
    <cellStyle name="Percent 2 3 2 2 3 3 10" xfId="40317"/>
    <cellStyle name="Percent 2 3 2 2 3 3 11" xfId="40318"/>
    <cellStyle name="Percent 2 3 2 2 3 3 2" xfId="5628"/>
    <cellStyle name="Percent 2 3 2 2 3 3 2 2" xfId="5629"/>
    <cellStyle name="Percent 2 3 2 2 3 3 2 2 2" xfId="40319"/>
    <cellStyle name="Percent 2 3 2 2 3 3 2 2 2 2" xfId="40320"/>
    <cellStyle name="Percent 2 3 2 2 3 3 2 2 2 3" xfId="40321"/>
    <cellStyle name="Percent 2 3 2 2 3 3 2 2 3" xfId="40322"/>
    <cellStyle name="Percent 2 3 2 2 3 3 2 2 4" xfId="40323"/>
    <cellStyle name="Percent 2 3 2 2 3 3 2 3" xfId="5630"/>
    <cellStyle name="Percent 2 3 2 2 3 3 2 3 2" xfId="40324"/>
    <cellStyle name="Percent 2 3 2 2 3 3 2 3 2 2" xfId="40325"/>
    <cellStyle name="Percent 2 3 2 2 3 3 2 3 2 3" xfId="40326"/>
    <cellStyle name="Percent 2 3 2 2 3 3 2 3 3" xfId="40327"/>
    <cellStyle name="Percent 2 3 2 2 3 3 2 3 4" xfId="40328"/>
    <cellStyle name="Percent 2 3 2 2 3 3 2 4" xfId="40329"/>
    <cellStyle name="Percent 2 3 2 2 3 3 2 4 2" xfId="40330"/>
    <cellStyle name="Percent 2 3 2 2 3 3 2 4 3" xfId="40331"/>
    <cellStyle name="Percent 2 3 2 2 3 3 2 5" xfId="40332"/>
    <cellStyle name="Percent 2 3 2 2 3 3 2 6" xfId="40333"/>
    <cellStyle name="Percent 2 3 2 2 3 3 2 7" xfId="40334"/>
    <cellStyle name="Percent 2 3 2 2 3 3 2 8" xfId="40335"/>
    <cellStyle name="Percent 2 3 2 2 3 3 2 9" xfId="40336"/>
    <cellStyle name="Percent 2 3 2 2 3 3 3" xfId="5631"/>
    <cellStyle name="Percent 2 3 2 2 3 3 3 2" xfId="40337"/>
    <cellStyle name="Percent 2 3 2 2 3 3 3 2 2" xfId="40338"/>
    <cellStyle name="Percent 2 3 2 2 3 3 3 2 3" xfId="40339"/>
    <cellStyle name="Percent 2 3 2 2 3 3 3 3" xfId="40340"/>
    <cellStyle name="Percent 2 3 2 2 3 3 3 4" xfId="40341"/>
    <cellStyle name="Percent 2 3 2 2 3 3 4" xfId="5632"/>
    <cellStyle name="Percent 2 3 2 2 3 3 4 2" xfId="40342"/>
    <cellStyle name="Percent 2 3 2 2 3 3 4 2 2" xfId="40343"/>
    <cellStyle name="Percent 2 3 2 2 3 3 4 2 3" xfId="40344"/>
    <cellStyle name="Percent 2 3 2 2 3 3 4 3" xfId="40345"/>
    <cellStyle name="Percent 2 3 2 2 3 3 4 4" xfId="40346"/>
    <cellStyle name="Percent 2 3 2 2 3 3 5" xfId="5633"/>
    <cellStyle name="Percent 2 3 2 2 3 3 5 2" xfId="40347"/>
    <cellStyle name="Percent 2 3 2 2 3 3 5 2 2" xfId="40348"/>
    <cellStyle name="Percent 2 3 2 2 3 3 5 3" xfId="40349"/>
    <cellStyle name="Percent 2 3 2 2 3 3 5 4" xfId="40350"/>
    <cellStyle name="Percent 2 3 2 2 3 3 6" xfId="40351"/>
    <cellStyle name="Percent 2 3 2 2 3 3 6 2" xfId="40352"/>
    <cellStyle name="Percent 2 3 2 2 3 3 6 3" xfId="40353"/>
    <cellStyle name="Percent 2 3 2 2 3 3 7" xfId="40354"/>
    <cellStyle name="Percent 2 3 2 2 3 3 8" xfId="40355"/>
    <cellStyle name="Percent 2 3 2 2 3 3 9" xfId="40356"/>
    <cellStyle name="Percent 2 3 2 2 3 4" xfId="5634"/>
    <cellStyle name="Percent 2 3 2 2 3 4 2" xfId="5635"/>
    <cellStyle name="Percent 2 3 2 2 3 4 2 2" xfId="40357"/>
    <cellStyle name="Percent 2 3 2 2 3 4 2 2 2" xfId="40358"/>
    <cellStyle name="Percent 2 3 2 2 3 4 2 2 3" xfId="40359"/>
    <cellStyle name="Percent 2 3 2 2 3 4 2 3" xfId="40360"/>
    <cellStyle name="Percent 2 3 2 2 3 4 2 4" xfId="40361"/>
    <cellStyle name="Percent 2 3 2 2 3 4 3" xfId="5636"/>
    <cellStyle name="Percent 2 3 2 2 3 4 3 2" xfId="40362"/>
    <cellStyle name="Percent 2 3 2 2 3 4 3 2 2" xfId="40363"/>
    <cellStyle name="Percent 2 3 2 2 3 4 3 2 3" xfId="40364"/>
    <cellStyle name="Percent 2 3 2 2 3 4 3 3" xfId="40365"/>
    <cellStyle name="Percent 2 3 2 2 3 4 3 4" xfId="40366"/>
    <cellStyle name="Percent 2 3 2 2 3 4 4" xfId="40367"/>
    <cellStyle name="Percent 2 3 2 2 3 4 4 2" xfId="40368"/>
    <cellStyle name="Percent 2 3 2 2 3 4 4 3" xfId="40369"/>
    <cellStyle name="Percent 2 3 2 2 3 4 5" xfId="40370"/>
    <cellStyle name="Percent 2 3 2 2 3 4 6" xfId="40371"/>
    <cellStyle name="Percent 2 3 2 2 3 4 7" xfId="40372"/>
    <cellStyle name="Percent 2 3 2 2 3 4 8" xfId="40373"/>
    <cellStyle name="Percent 2 3 2 2 3 4 9" xfId="40374"/>
    <cellStyle name="Percent 2 3 2 2 3 5" xfId="5637"/>
    <cellStyle name="Percent 2 3 2 2 3 5 2" xfId="5638"/>
    <cellStyle name="Percent 2 3 2 2 3 5 2 2" xfId="40375"/>
    <cellStyle name="Percent 2 3 2 2 3 5 2 2 2" xfId="40376"/>
    <cellStyle name="Percent 2 3 2 2 3 5 2 2 3" xfId="40377"/>
    <cellStyle name="Percent 2 3 2 2 3 5 2 3" xfId="40378"/>
    <cellStyle name="Percent 2 3 2 2 3 5 2 4" xfId="40379"/>
    <cellStyle name="Percent 2 3 2 2 3 5 3" xfId="5639"/>
    <cellStyle name="Percent 2 3 2 2 3 5 3 2" xfId="40380"/>
    <cellStyle name="Percent 2 3 2 2 3 5 3 2 2" xfId="40381"/>
    <cellStyle name="Percent 2 3 2 2 3 5 3 2 3" xfId="40382"/>
    <cellStyle name="Percent 2 3 2 2 3 5 3 3" xfId="40383"/>
    <cellStyle name="Percent 2 3 2 2 3 5 3 4" xfId="40384"/>
    <cellStyle name="Percent 2 3 2 2 3 5 4" xfId="40385"/>
    <cellStyle name="Percent 2 3 2 2 3 5 4 2" xfId="40386"/>
    <cellStyle name="Percent 2 3 2 2 3 5 4 3" xfId="40387"/>
    <cellStyle name="Percent 2 3 2 2 3 5 5" xfId="40388"/>
    <cellStyle name="Percent 2 3 2 2 3 5 6" xfId="40389"/>
    <cellStyle name="Percent 2 3 2 2 3 5 7" xfId="40390"/>
    <cellStyle name="Percent 2 3 2 2 3 5 8" xfId="40391"/>
    <cellStyle name="Percent 2 3 2 2 3 5 9" xfId="40392"/>
    <cellStyle name="Percent 2 3 2 2 3 6" xfId="5640"/>
    <cellStyle name="Percent 2 3 2 2 3 6 2" xfId="40393"/>
    <cellStyle name="Percent 2 3 2 2 3 6 2 2" xfId="40394"/>
    <cellStyle name="Percent 2 3 2 2 3 6 2 3" xfId="40395"/>
    <cellStyle name="Percent 2 3 2 2 3 6 3" xfId="40396"/>
    <cellStyle name="Percent 2 3 2 2 3 6 4" xfId="40397"/>
    <cellStyle name="Percent 2 3 2 2 3 7" xfId="5641"/>
    <cellStyle name="Percent 2 3 2 2 3 7 2" xfId="40398"/>
    <cellStyle name="Percent 2 3 2 2 3 7 2 2" xfId="40399"/>
    <cellStyle name="Percent 2 3 2 2 3 7 2 3" xfId="40400"/>
    <cellStyle name="Percent 2 3 2 2 3 7 3" xfId="40401"/>
    <cellStyle name="Percent 2 3 2 2 3 7 4" xfId="40402"/>
    <cellStyle name="Percent 2 3 2 2 3 8" xfId="5642"/>
    <cellStyle name="Percent 2 3 2 2 3 8 2" xfId="40403"/>
    <cellStyle name="Percent 2 3 2 2 3 8 2 2" xfId="40404"/>
    <cellStyle name="Percent 2 3 2 2 3 8 3" xfId="40405"/>
    <cellStyle name="Percent 2 3 2 2 3 8 4" xfId="40406"/>
    <cellStyle name="Percent 2 3 2 2 3 9" xfId="40407"/>
    <cellStyle name="Percent 2 3 2 2 3 9 2" xfId="40408"/>
    <cellStyle name="Percent 2 3 2 2 3 9 3" xfId="40409"/>
    <cellStyle name="Percent 2 3 2 2 4" xfId="5643"/>
    <cellStyle name="Percent 2 3 2 2 4 10" xfId="40410"/>
    <cellStyle name="Percent 2 3 2 2 4 11" xfId="40411"/>
    <cellStyle name="Percent 2 3 2 2 4 12" xfId="40412"/>
    <cellStyle name="Percent 2 3 2 2 4 2" xfId="5644"/>
    <cellStyle name="Percent 2 3 2 2 4 2 2" xfId="5645"/>
    <cellStyle name="Percent 2 3 2 2 4 2 2 2" xfId="40413"/>
    <cellStyle name="Percent 2 3 2 2 4 2 2 2 2" xfId="40414"/>
    <cellStyle name="Percent 2 3 2 2 4 2 2 2 3" xfId="40415"/>
    <cellStyle name="Percent 2 3 2 2 4 2 2 3" xfId="40416"/>
    <cellStyle name="Percent 2 3 2 2 4 2 2 4" xfId="40417"/>
    <cellStyle name="Percent 2 3 2 2 4 2 3" xfId="5646"/>
    <cellStyle name="Percent 2 3 2 2 4 2 3 2" xfId="40418"/>
    <cellStyle name="Percent 2 3 2 2 4 2 3 2 2" xfId="40419"/>
    <cellStyle name="Percent 2 3 2 2 4 2 3 2 3" xfId="40420"/>
    <cellStyle name="Percent 2 3 2 2 4 2 3 3" xfId="40421"/>
    <cellStyle name="Percent 2 3 2 2 4 2 3 4" xfId="40422"/>
    <cellStyle name="Percent 2 3 2 2 4 2 4" xfId="40423"/>
    <cellStyle name="Percent 2 3 2 2 4 2 4 2" xfId="40424"/>
    <cellStyle name="Percent 2 3 2 2 4 2 4 3" xfId="40425"/>
    <cellStyle name="Percent 2 3 2 2 4 2 5" xfId="40426"/>
    <cellStyle name="Percent 2 3 2 2 4 2 6" xfId="40427"/>
    <cellStyle name="Percent 2 3 2 2 4 2 7" xfId="40428"/>
    <cellStyle name="Percent 2 3 2 2 4 2 8" xfId="40429"/>
    <cellStyle name="Percent 2 3 2 2 4 2 9" xfId="40430"/>
    <cellStyle name="Percent 2 3 2 2 4 3" xfId="5647"/>
    <cellStyle name="Percent 2 3 2 2 4 3 2" xfId="5648"/>
    <cellStyle name="Percent 2 3 2 2 4 3 2 2" xfId="40431"/>
    <cellStyle name="Percent 2 3 2 2 4 3 2 2 2" xfId="40432"/>
    <cellStyle name="Percent 2 3 2 2 4 3 2 2 3" xfId="40433"/>
    <cellStyle name="Percent 2 3 2 2 4 3 2 3" xfId="40434"/>
    <cellStyle name="Percent 2 3 2 2 4 3 2 4" xfId="40435"/>
    <cellStyle name="Percent 2 3 2 2 4 3 3" xfId="5649"/>
    <cellStyle name="Percent 2 3 2 2 4 3 3 2" xfId="40436"/>
    <cellStyle name="Percent 2 3 2 2 4 3 3 2 2" xfId="40437"/>
    <cellStyle name="Percent 2 3 2 2 4 3 3 2 3" xfId="40438"/>
    <cellStyle name="Percent 2 3 2 2 4 3 3 3" xfId="40439"/>
    <cellStyle name="Percent 2 3 2 2 4 3 3 4" xfId="40440"/>
    <cellStyle name="Percent 2 3 2 2 4 3 4" xfId="40441"/>
    <cellStyle name="Percent 2 3 2 2 4 3 4 2" xfId="40442"/>
    <cellStyle name="Percent 2 3 2 2 4 3 4 3" xfId="40443"/>
    <cellStyle name="Percent 2 3 2 2 4 3 5" xfId="40444"/>
    <cellStyle name="Percent 2 3 2 2 4 3 6" xfId="40445"/>
    <cellStyle name="Percent 2 3 2 2 4 3 7" xfId="40446"/>
    <cellStyle name="Percent 2 3 2 2 4 3 8" xfId="40447"/>
    <cellStyle name="Percent 2 3 2 2 4 3 9" xfId="40448"/>
    <cellStyle name="Percent 2 3 2 2 4 4" xfId="5650"/>
    <cellStyle name="Percent 2 3 2 2 4 4 2" xfId="40449"/>
    <cellStyle name="Percent 2 3 2 2 4 4 2 2" xfId="40450"/>
    <cellStyle name="Percent 2 3 2 2 4 4 2 3" xfId="40451"/>
    <cellStyle name="Percent 2 3 2 2 4 4 3" xfId="40452"/>
    <cellStyle name="Percent 2 3 2 2 4 4 4" xfId="40453"/>
    <cellStyle name="Percent 2 3 2 2 4 5" xfId="5651"/>
    <cellStyle name="Percent 2 3 2 2 4 5 2" xfId="40454"/>
    <cellStyle name="Percent 2 3 2 2 4 5 2 2" xfId="40455"/>
    <cellStyle name="Percent 2 3 2 2 4 5 2 3" xfId="40456"/>
    <cellStyle name="Percent 2 3 2 2 4 5 3" xfId="40457"/>
    <cellStyle name="Percent 2 3 2 2 4 5 4" xfId="40458"/>
    <cellStyle name="Percent 2 3 2 2 4 6" xfId="5652"/>
    <cellStyle name="Percent 2 3 2 2 4 6 2" xfId="40459"/>
    <cellStyle name="Percent 2 3 2 2 4 6 2 2" xfId="40460"/>
    <cellStyle name="Percent 2 3 2 2 4 6 3" xfId="40461"/>
    <cellStyle name="Percent 2 3 2 2 4 6 4" xfId="40462"/>
    <cellStyle name="Percent 2 3 2 2 4 7" xfId="40463"/>
    <cellStyle name="Percent 2 3 2 2 4 7 2" xfId="40464"/>
    <cellStyle name="Percent 2 3 2 2 4 7 3" xfId="40465"/>
    <cellStyle name="Percent 2 3 2 2 4 8" xfId="40466"/>
    <cellStyle name="Percent 2 3 2 2 4 9" xfId="40467"/>
    <cellStyle name="Percent 2 3 2 2 5" xfId="5653"/>
    <cellStyle name="Percent 2 3 2 2 5 10" xfId="40468"/>
    <cellStyle name="Percent 2 3 2 2 5 11" xfId="40469"/>
    <cellStyle name="Percent 2 3 2 2 5 2" xfId="5654"/>
    <cellStyle name="Percent 2 3 2 2 5 2 2" xfId="5655"/>
    <cellStyle name="Percent 2 3 2 2 5 2 2 2" xfId="40470"/>
    <cellStyle name="Percent 2 3 2 2 5 2 2 2 2" xfId="40471"/>
    <cellStyle name="Percent 2 3 2 2 5 2 2 2 3" xfId="40472"/>
    <cellStyle name="Percent 2 3 2 2 5 2 2 3" xfId="40473"/>
    <cellStyle name="Percent 2 3 2 2 5 2 2 4" xfId="40474"/>
    <cellStyle name="Percent 2 3 2 2 5 2 3" xfId="5656"/>
    <cellStyle name="Percent 2 3 2 2 5 2 3 2" xfId="40475"/>
    <cellStyle name="Percent 2 3 2 2 5 2 3 2 2" xfId="40476"/>
    <cellStyle name="Percent 2 3 2 2 5 2 3 2 3" xfId="40477"/>
    <cellStyle name="Percent 2 3 2 2 5 2 3 3" xfId="40478"/>
    <cellStyle name="Percent 2 3 2 2 5 2 3 4" xfId="40479"/>
    <cellStyle name="Percent 2 3 2 2 5 2 4" xfId="40480"/>
    <cellStyle name="Percent 2 3 2 2 5 2 4 2" xfId="40481"/>
    <cellStyle name="Percent 2 3 2 2 5 2 4 3" xfId="40482"/>
    <cellStyle name="Percent 2 3 2 2 5 2 5" xfId="40483"/>
    <cellStyle name="Percent 2 3 2 2 5 2 6" xfId="40484"/>
    <cellStyle name="Percent 2 3 2 2 5 2 7" xfId="40485"/>
    <cellStyle name="Percent 2 3 2 2 5 2 8" xfId="40486"/>
    <cellStyle name="Percent 2 3 2 2 5 2 9" xfId="40487"/>
    <cellStyle name="Percent 2 3 2 2 5 3" xfId="5657"/>
    <cellStyle name="Percent 2 3 2 2 5 3 2" xfId="40488"/>
    <cellStyle name="Percent 2 3 2 2 5 3 2 2" xfId="40489"/>
    <cellStyle name="Percent 2 3 2 2 5 3 2 3" xfId="40490"/>
    <cellStyle name="Percent 2 3 2 2 5 3 3" xfId="40491"/>
    <cellStyle name="Percent 2 3 2 2 5 3 4" xfId="40492"/>
    <cellStyle name="Percent 2 3 2 2 5 4" xfId="5658"/>
    <cellStyle name="Percent 2 3 2 2 5 4 2" xfId="40493"/>
    <cellStyle name="Percent 2 3 2 2 5 4 2 2" xfId="40494"/>
    <cellStyle name="Percent 2 3 2 2 5 4 2 3" xfId="40495"/>
    <cellStyle name="Percent 2 3 2 2 5 4 3" xfId="40496"/>
    <cellStyle name="Percent 2 3 2 2 5 4 4" xfId="40497"/>
    <cellStyle name="Percent 2 3 2 2 5 5" xfId="5659"/>
    <cellStyle name="Percent 2 3 2 2 5 5 2" xfId="40498"/>
    <cellStyle name="Percent 2 3 2 2 5 5 2 2" xfId="40499"/>
    <cellStyle name="Percent 2 3 2 2 5 5 3" xfId="40500"/>
    <cellStyle name="Percent 2 3 2 2 5 5 4" xfId="40501"/>
    <cellStyle name="Percent 2 3 2 2 5 6" xfId="40502"/>
    <cellStyle name="Percent 2 3 2 2 5 6 2" xfId="40503"/>
    <cellStyle name="Percent 2 3 2 2 5 6 3" xfId="40504"/>
    <cellStyle name="Percent 2 3 2 2 5 7" xfId="40505"/>
    <cellStyle name="Percent 2 3 2 2 5 8" xfId="40506"/>
    <cellStyle name="Percent 2 3 2 2 5 9" xfId="40507"/>
    <cellStyle name="Percent 2 3 2 2 6" xfId="5660"/>
    <cellStyle name="Percent 2 3 2 2 6 2" xfId="5661"/>
    <cellStyle name="Percent 2 3 2 2 6 2 2" xfId="40508"/>
    <cellStyle name="Percent 2 3 2 2 6 2 2 2" xfId="40509"/>
    <cellStyle name="Percent 2 3 2 2 6 2 2 3" xfId="40510"/>
    <cellStyle name="Percent 2 3 2 2 6 2 3" xfId="40511"/>
    <cellStyle name="Percent 2 3 2 2 6 2 4" xfId="40512"/>
    <cellStyle name="Percent 2 3 2 2 6 3" xfId="5662"/>
    <cellStyle name="Percent 2 3 2 2 6 3 2" xfId="40513"/>
    <cellStyle name="Percent 2 3 2 2 6 3 2 2" xfId="40514"/>
    <cellStyle name="Percent 2 3 2 2 6 3 2 3" xfId="40515"/>
    <cellStyle name="Percent 2 3 2 2 6 3 3" xfId="40516"/>
    <cellStyle name="Percent 2 3 2 2 6 3 4" xfId="40517"/>
    <cellStyle name="Percent 2 3 2 2 6 4" xfId="40518"/>
    <cellStyle name="Percent 2 3 2 2 6 4 2" xfId="40519"/>
    <cellStyle name="Percent 2 3 2 2 6 4 3" xfId="40520"/>
    <cellStyle name="Percent 2 3 2 2 6 5" xfId="40521"/>
    <cellStyle name="Percent 2 3 2 2 6 6" xfId="40522"/>
    <cellStyle name="Percent 2 3 2 2 6 7" xfId="40523"/>
    <cellStyle name="Percent 2 3 2 2 6 8" xfId="40524"/>
    <cellStyle name="Percent 2 3 2 2 6 9" xfId="40525"/>
    <cellStyle name="Percent 2 3 2 2 7" xfId="5663"/>
    <cellStyle name="Percent 2 3 2 2 7 2" xfId="5664"/>
    <cellStyle name="Percent 2 3 2 2 7 2 2" xfId="40526"/>
    <cellStyle name="Percent 2 3 2 2 7 2 2 2" xfId="40527"/>
    <cellStyle name="Percent 2 3 2 2 7 2 2 3" xfId="40528"/>
    <cellStyle name="Percent 2 3 2 2 7 2 3" xfId="40529"/>
    <cellStyle name="Percent 2 3 2 2 7 2 4" xfId="40530"/>
    <cellStyle name="Percent 2 3 2 2 7 3" xfId="5665"/>
    <cellStyle name="Percent 2 3 2 2 7 3 2" xfId="40531"/>
    <cellStyle name="Percent 2 3 2 2 7 3 2 2" xfId="40532"/>
    <cellStyle name="Percent 2 3 2 2 7 3 2 3" xfId="40533"/>
    <cellStyle name="Percent 2 3 2 2 7 3 3" xfId="40534"/>
    <cellStyle name="Percent 2 3 2 2 7 3 4" xfId="40535"/>
    <cellStyle name="Percent 2 3 2 2 7 4" xfId="40536"/>
    <cellStyle name="Percent 2 3 2 2 7 4 2" xfId="40537"/>
    <cellStyle name="Percent 2 3 2 2 7 4 3" xfId="40538"/>
    <cellStyle name="Percent 2 3 2 2 7 5" xfId="40539"/>
    <cellStyle name="Percent 2 3 2 2 7 6" xfId="40540"/>
    <cellStyle name="Percent 2 3 2 2 7 7" xfId="40541"/>
    <cellStyle name="Percent 2 3 2 2 7 8" xfId="40542"/>
    <cellStyle name="Percent 2 3 2 2 7 9" xfId="40543"/>
    <cellStyle name="Percent 2 3 2 2 8" xfId="5666"/>
    <cellStyle name="Percent 2 3 2 2 8 2" xfId="5667"/>
    <cellStyle name="Percent 2 3 2 2 8 2 2" xfId="40544"/>
    <cellStyle name="Percent 2 3 2 2 8 2 2 2" xfId="40545"/>
    <cellStyle name="Percent 2 3 2 2 8 2 2 3" xfId="40546"/>
    <cellStyle name="Percent 2 3 2 2 8 2 3" xfId="40547"/>
    <cellStyle name="Percent 2 3 2 2 8 2 4" xfId="40548"/>
    <cellStyle name="Percent 2 3 2 2 8 3" xfId="5668"/>
    <cellStyle name="Percent 2 3 2 2 8 3 2" xfId="40549"/>
    <cellStyle name="Percent 2 3 2 2 8 3 2 2" xfId="40550"/>
    <cellStyle name="Percent 2 3 2 2 8 3 2 3" xfId="40551"/>
    <cellStyle name="Percent 2 3 2 2 8 3 3" xfId="40552"/>
    <cellStyle name="Percent 2 3 2 2 8 3 4" xfId="40553"/>
    <cellStyle name="Percent 2 3 2 2 8 4" xfId="40554"/>
    <cellStyle name="Percent 2 3 2 2 8 4 2" xfId="40555"/>
    <cellStyle name="Percent 2 3 2 2 8 4 3" xfId="40556"/>
    <cellStyle name="Percent 2 3 2 2 8 5" xfId="40557"/>
    <cellStyle name="Percent 2 3 2 2 8 6" xfId="40558"/>
    <cellStyle name="Percent 2 3 2 2 8 7" xfId="40559"/>
    <cellStyle name="Percent 2 3 2 2 8 8" xfId="40560"/>
    <cellStyle name="Percent 2 3 2 2 8 9" xfId="40561"/>
    <cellStyle name="Percent 2 3 2 2 9" xfId="5669"/>
    <cellStyle name="Percent 2 3 2 2 9 2" xfId="5670"/>
    <cellStyle name="Percent 2 3 2 2 9 2 2" xfId="40562"/>
    <cellStyle name="Percent 2 3 2 2 9 2 2 2" xfId="40563"/>
    <cellStyle name="Percent 2 3 2 2 9 2 2 3" xfId="40564"/>
    <cellStyle name="Percent 2 3 2 2 9 2 3" xfId="40565"/>
    <cellStyle name="Percent 2 3 2 2 9 2 4" xfId="40566"/>
    <cellStyle name="Percent 2 3 2 2 9 3" xfId="40567"/>
    <cellStyle name="Percent 2 3 2 2 9 3 2" xfId="40568"/>
    <cellStyle name="Percent 2 3 2 2 9 3 3" xfId="40569"/>
    <cellStyle name="Percent 2 3 2 2 9 4" xfId="40570"/>
    <cellStyle name="Percent 2 3 2 2 9 5" xfId="40571"/>
    <cellStyle name="Percent 2 3 2 2 9 6" xfId="40572"/>
    <cellStyle name="Percent 2 3 2 2 9 7" xfId="40573"/>
    <cellStyle name="Percent 2 3 2 2 9 8" xfId="40574"/>
    <cellStyle name="Percent 2 3 2 20" xfId="40575"/>
    <cellStyle name="Percent 2 3 2 3" xfId="5671"/>
    <cellStyle name="Percent 2 3 2 3 10" xfId="40576"/>
    <cellStyle name="Percent 2 3 2 3 11" xfId="40577"/>
    <cellStyle name="Percent 2 3 2 3 12" xfId="40578"/>
    <cellStyle name="Percent 2 3 2 3 13" xfId="40579"/>
    <cellStyle name="Percent 2 3 2 3 14" xfId="40580"/>
    <cellStyle name="Percent 2 3 2 3 2" xfId="5672"/>
    <cellStyle name="Percent 2 3 2 3 2 10" xfId="40581"/>
    <cellStyle name="Percent 2 3 2 3 2 11" xfId="40582"/>
    <cellStyle name="Percent 2 3 2 3 2 2" xfId="5673"/>
    <cellStyle name="Percent 2 3 2 3 2 2 2" xfId="5674"/>
    <cellStyle name="Percent 2 3 2 3 2 2 2 2" xfId="40583"/>
    <cellStyle name="Percent 2 3 2 3 2 2 2 2 2" xfId="40584"/>
    <cellStyle name="Percent 2 3 2 3 2 2 2 2 3" xfId="40585"/>
    <cellStyle name="Percent 2 3 2 3 2 2 2 3" xfId="40586"/>
    <cellStyle name="Percent 2 3 2 3 2 2 2 4" xfId="40587"/>
    <cellStyle name="Percent 2 3 2 3 2 2 3" xfId="5675"/>
    <cellStyle name="Percent 2 3 2 3 2 2 3 2" xfId="40588"/>
    <cellStyle name="Percent 2 3 2 3 2 2 3 2 2" xfId="40589"/>
    <cellStyle name="Percent 2 3 2 3 2 2 3 2 3" xfId="40590"/>
    <cellStyle name="Percent 2 3 2 3 2 2 3 3" xfId="40591"/>
    <cellStyle name="Percent 2 3 2 3 2 2 3 4" xfId="40592"/>
    <cellStyle name="Percent 2 3 2 3 2 2 4" xfId="40593"/>
    <cellStyle name="Percent 2 3 2 3 2 2 4 2" xfId="40594"/>
    <cellStyle name="Percent 2 3 2 3 2 2 4 3" xfId="40595"/>
    <cellStyle name="Percent 2 3 2 3 2 2 5" xfId="40596"/>
    <cellStyle name="Percent 2 3 2 3 2 2 6" xfId="40597"/>
    <cellStyle name="Percent 2 3 2 3 2 2 7" xfId="40598"/>
    <cellStyle name="Percent 2 3 2 3 2 2 8" xfId="40599"/>
    <cellStyle name="Percent 2 3 2 3 2 2 9" xfId="40600"/>
    <cellStyle name="Percent 2 3 2 3 2 3" xfId="5676"/>
    <cellStyle name="Percent 2 3 2 3 2 3 2" xfId="40601"/>
    <cellStyle name="Percent 2 3 2 3 2 3 2 2" xfId="40602"/>
    <cellStyle name="Percent 2 3 2 3 2 3 2 3" xfId="40603"/>
    <cellStyle name="Percent 2 3 2 3 2 3 3" xfId="40604"/>
    <cellStyle name="Percent 2 3 2 3 2 3 4" xfId="40605"/>
    <cellStyle name="Percent 2 3 2 3 2 4" xfId="5677"/>
    <cellStyle name="Percent 2 3 2 3 2 4 2" xfId="40606"/>
    <cellStyle name="Percent 2 3 2 3 2 4 2 2" xfId="40607"/>
    <cellStyle name="Percent 2 3 2 3 2 4 2 3" xfId="40608"/>
    <cellStyle name="Percent 2 3 2 3 2 4 3" xfId="40609"/>
    <cellStyle name="Percent 2 3 2 3 2 4 4" xfId="40610"/>
    <cellStyle name="Percent 2 3 2 3 2 5" xfId="5678"/>
    <cellStyle name="Percent 2 3 2 3 2 5 2" xfId="40611"/>
    <cellStyle name="Percent 2 3 2 3 2 5 2 2" xfId="40612"/>
    <cellStyle name="Percent 2 3 2 3 2 5 3" xfId="40613"/>
    <cellStyle name="Percent 2 3 2 3 2 5 4" xfId="40614"/>
    <cellStyle name="Percent 2 3 2 3 2 6" xfId="40615"/>
    <cellStyle name="Percent 2 3 2 3 2 6 2" xfId="40616"/>
    <cellStyle name="Percent 2 3 2 3 2 6 3" xfId="40617"/>
    <cellStyle name="Percent 2 3 2 3 2 7" xfId="40618"/>
    <cellStyle name="Percent 2 3 2 3 2 8" xfId="40619"/>
    <cellStyle name="Percent 2 3 2 3 2 9" xfId="40620"/>
    <cellStyle name="Percent 2 3 2 3 3" xfId="5679"/>
    <cellStyle name="Percent 2 3 2 3 3 10" xfId="40621"/>
    <cellStyle name="Percent 2 3 2 3 3 11" xfId="40622"/>
    <cellStyle name="Percent 2 3 2 3 3 2" xfId="5680"/>
    <cellStyle name="Percent 2 3 2 3 3 2 2" xfId="5681"/>
    <cellStyle name="Percent 2 3 2 3 3 2 2 2" xfId="40623"/>
    <cellStyle name="Percent 2 3 2 3 3 2 2 2 2" xfId="40624"/>
    <cellStyle name="Percent 2 3 2 3 3 2 2 2 3" xfId="40625"/>
    <cellStyle name="Percent 2 3 2 3 3 2 2 3" xfId="40626"/>
    <cellStyle name="Percent 2 3 2 3 3 2 2 4" xfId="40627"/>
    <cellStyle name="Percent 2 3 2 3 3 2 3" xfId="5682"/>
    <cellStyle name="Percent 2 3 2 3 3 2 3 2" xfId="40628"/>
    <cellStyle name="Percent 2 3 2 3 3 2 3 2 2" xfId="40629"/>
    <cellStyle name="Percent 2 3 2 3 3 2 3 2 3" xfId="40630"/>
    <cellStyle name="Percent 2 3 2 3 3 2 3 3" xfId="40631"/>
    <cellStyle name="Percent 2 3 2 3 3 2 3 4" xfId="40632"/>
    <cellStyle name="Percent 2 3 2 3 3 2 4" xfId="40633"/>
    <cellStyle name="Percent 2 3 2 3 3 2 4 2" xfId="40634"/>
    <cellStyle name="Percent 2 3 2 3 3 2 4 3" xfId="40635"/>
    <cellStyle name="Percent 2 3 2 3 3 2 5" xfId="40636"/>
    <cellStyle name="Percent 2 3 2 3 3 2 6" xfId="40637"/>
    <cellStyle name="Percent 2 3 2 3 3 2 7" xfId="40638"/>
    <cellStyle name="Percent 2 3 2 3 3 2 8" xfId="40639"/>
    <cellStyle name="Percent 2 3 2 3 3 2 9" xfId="40640"/>
    <cellStyle name="Percent 2 3 2 3 3 3" xfId="5683"/>
    <cellStyle name="Percent 2 3 2 3 3 3 2" xfId="40641"/>
    <cellStyle name="Percent 2 3 2 3 3 3 2 2" xfId="40642"/>
    <cellStyle name="Percent 2 3 2 3 3 3 2 3" xfId="40643"/>
    <cellStyle name="Percent 2 3 2 3 3 3 3" xfId="40644"/>
    <cellStyle name="Percent 2 3 2 3 3 3 4" xfId="40645"/>
    <cellStyle name="Percent 2 3 2 3 3 4" xfId="5684"/>
    <cellStyle name="Percent 2 3 2 3 3 4 2" xfId="40646"/>
    <cellStyle name="Percent 2 3 2 3 3 4 2 2" xfId="40647"/>
    <cellStyle name="Percent 2 3 2 3 3 4 2 3" xfId="40648"/>
    <cellStyle name="Percent 2 3 2 3 3 4 3" xfId="40649"/>
    <cellStyle name="Percent 2 3 2 3 3 4 4" xfId="40650"/>
    <cellStyle name="Percent 2 3 2 3 3 5" xfId="5685"/>
    <cellStyle name="Percent 2 3 2 3 3 5 2" xfId="40651"/>
    <cellStyle name="Percent 2 3 2 3 3 5 2 2" xfId="40652"/>
    <cellStyle name="Percent 2 3 2 3 3 5 3" xfId="40653"/>
    <cellStyle name="Percent 2 3 2 3 3 5 4" xfId="40654"/>
    <cellStyle name="Percent 2 3 2 3 3 6" xfId="40655"/>
    <cellStyle name="Percent 2 3 2 3 3 6 2" xfId="40656"/>
    <cellStyle name="Percent 2 3 2 3 3 6 3" xfId="40657"/>
    <cellStyle name="Percent 2 3 2 3 3 7" xfId="40658"/>
    <cellStyle name="Percent 2 3 2 3 3 8" xfId="40659"/>
    <cellStyle name="Percent 2 3 2 3 3 9" xfId="40660"/>
    <cellStyle name="Percent 2 3 2 3 4" xfId="5686"/>
    <cellStyle name="Percent 2 3 2 3 4 2" xfId="5687"/>
    <cellStyle name="Percent 2 3 2 3 4 2 2" xfId="40661"/>
    <cellStyle name="Percent 2 3 2 3 4 2 2 2" xfId="40662"/>
    <cellStyle name="Percent 2 3 2 3 4 2 2 3" xfId="40663"/>
    <cellStyle name="Percent 2 3 2 3 4 2 3" xfId="40664"/>
    <cellStyle name="Percent 2 3 2 3 4 2 4" xfId="40665"/>
    <cellStyle name="Percent 2 3 2 3 4 3" xfId="5688"/>
    <cellStyle name="Percent 2 3 2 3 4 3 2" xfId="40666"/>
    <cellStyle name="Percent 2 3 2 3 4 3 2 2" xfId="40667"/>
    <cellStyle name="Percent 2 3 2 3 4 3 2 3" xfId="40668"/>
    <cellStyle name="Percent 2 3 2 3 4 3 3" xfId="40669"/>
    <cellStyle name="Percent 2 3 2 3 4 3 4" xfId="40670"/>
    <cellStyle name="Percent 2 3 2 3 4 4" xfId="40671"/>
    <cellStyle name="Percent 2 3 2 3 4 4 2" xfId="40672"/>
    <cellStyle name="Percent 2 3 2 3 4 4 3" xfId="40673"/>
    <cellStyle name="Percent 2 3 2 3 4 5" xfId="40674"/>
    <cellStyle name="Percent 2 3 2 3 4 6" xfId="40675"/>
    <cellStyle name="Percent 2 3 2 3 4 7" xfId="40676"/>
    <cellStyle name="Percent 2 3 2 3 4 8" xfId="40677"/>
    <cellStyle name="Percent 2 3 2 3 4 9" xfId="40678"/>
    <cellStyle name="Percent 2 3 2 3 5" xfId="5689"/>
    <cellStyle name="Percent 2 3 2 3 5 2" xfId="5690"/>
    <cellStyle name="Percent 2 3 2 3 5 2 2" xfId="40679"/>
    <cellStyle name="Percent 2 3 2 3 5 2 2 2" xfId="40680"/>
    <cellStyle name="Percent 2 3 2 3 5 2 2 3" xfId="40681"/>
    <cellStyle name="Percent 2 3 2 3 5 2 3" xfId="40682"/>
    <cellStyle name="Percent 2 3 2 3 5 2 4" xfId="40683"/>
    <cellStyle name="Percent 2 3 2 3 5 3" xfId="5691"/>
    <cellStyle name="Percent 2 3 2 3 5 3 2" xfId="40684"/>
    <cellStyle name="Percent 2 3 2 3 5 3 2 2" xfId="40685"/>
    <cellStyle name="Percent 2 3 2 3 5 3 2 3" xfId="40686"/>
    <cellStyle name="Percent 2 3 2 3 5 3 3" xfId="40687"/>
    <cellStyle name="Percent 2 3 2 3 5 3 4" xfId="40688"/>
    <cellStyle name="Percent 2 3 2 3 5 4" xfId="40689"/>
    <cellStyle name="Percent 2 3 2 3 5 4 2" xfId="40690"/>
    <cellStyle name="Percent 2 3 2 3 5 4 3" xfId="40691"/>
    <cellStyle name="Percent 2 3 2 3 5 5" xfId="40692"/>
    <cellStyle name="Percent 2 3 2 3 5 6" xfId="40693"/>
    <cellStyle name="Percent 2 3 2 3 5 7" xfId="40694"/>
    <cellStyle name="Percent 2 3 2 3 5 8" xfId="40695"/>
    <cellStyle name="Percent 2 3 2 3 5 9" xfId="40696"/>
    <cellStyle name="Percent 2 3 2 3 6" xfId="5692"/>
    <cellStyle name="Percent 2 3 2 3 6 2" xfId="40697"/>
    <cellStyle name="Percent 2 3 2 3 6 2 2" xfId="40698"/>
    <cellStyle name="Percent 2 3 2 3 6 2 3" xfId="40699"/>
    <cellStyle name="Percent 2 3 2 3 6 3" xfId="40700"/>
    <cellStyle name="Percent 2 3 2 3 6 4" xfId="40701"/>
    <cellStyle name="Percent 2 3 2 3 7" xfId="5693"/>
    <cellStyle name="Percent 2 3 2 3 7 2" xfId="40702"/>
    <cellStyle name="Percent 2 3 2 3 7 2 2" xfId="40703"/>
    <cellStyle name="Percent 2 3 2 3 7 2 3" xfId="40704"/>
    <cellStyle name="Percent 2 3 2 3 7 3" xfId="40705"/>
    <cellStyle name="Percent 2 3 2 3 7 4" xfId="40706"/>
    <cellStyle name="Percent 2 3 2 3 8" xfId="5694"/>
    <cellStyle name="Percent 2 3 2 3 8 2" xfId="40707"/>
    <cellStyle name="Percent 2 3 2 3 8 2 2" xfId="40708"/>
    <cellStyle name="Percent 2 3 2 3 8 3" xfId="40709"/>
    <cellStyle name="Percent 2 3 2 3 8 4" xfId="40710"/>
    <cellStyle name="Percent 2 3 2 3 9" xfId="40711"/>
    <cellStyle name="Percent 2 3 2 3 9 2" xfId="40712"/>
    <cellStyle name="Percent 2 3 2 3 9 3" xfId="40713"/>
    <cellStyle name="Percent 2 3 2 4" xfId="5695"/>
    <cellStyle name="Percent 2 3 2 4 10" xfId="40714"/>
    <cellStyle name="Percent 2 3 2 4 11" xfId="40715"/>
    <cellStyle name="Percent 2 3 2 4 12" xfId="40716"/>
    <cellStyle name="Percent 2 3 2 4 13" xfId="40717"/>
    <cellStyle name="Percent 2 3 2 4 14" xfId="40718"/>
    <cellStyle name="Percent 2 3 2 4 2" xfId="5696"/>
    <cellStyle name="Percent 2 3 2 4 2 10" xfId="40719"/>
    <cellStyle name="Percent 2 3 2 4 2 11" xfId="40720"/>
    <cellStyle name="Percent 2 3 2 4 2 2" xfId="5697"/>
    <cellStyle name="Percent 2 3 2 4 2 2 2" xfId="5698"/>
    <cellStyle name="Percent 2 3 2 4 2 2 2 2" xfId="40721"/>
    <cellStyle name="Percent 2 3 2 4 2 2 2 2 2" xfId="40722"/>
    <cellStyle name="Percent 2 3 2 4 2 2 2 2 3" xfId="40723"/>
    <cellStyle name="Percent 2 3 2 4 2 2 2 3" xfId="40724"/>
    <cellStyle name="Percent 2 3 2 4 2 2 2 4" xfId="40725"/>
    <cellStyle name="Percent 2 3 2 4 2 2 3" xfId="5699"/>
    <cellStyle name="Percent 2 3 2 4 2 2 3 2" xfId="40726"/>
    <cellStyle name="Percent 2 3 2 4 2 2 3 2 2" xfId="40727"/>
    <cellStyle name="Percent 2 3 2 4 2 2 3 2 3" xfId="40728"/>
    <cellStyle name="Percent 2 3 2 4 2 2 3 3" xfId="40729"/>
    <cellStyle name="Percent 2 3 2 4 2 2 3 4" xfId="40730"/>
    <cellStyle name="Percent 2 3 2 4 2 2 4" xfId="40731"/>
    <cellStyle name="Percent 2 3 2 4 2 2 4 2" xfId="40732"/>
    <cellStyle name="Percent 2 3 2 4 2 2 4 3" xfId="40733"/>
    <cellStyle name="Percent 2 3 2 4 2 2 5" xfId="40734"/>
    <cellStyle name="Percent 2 3 2 4 2 2 6" xfId="40735"/>
    <cellStyle name="Percent 2 3 2 4 2 2 7" xfId="40736"/>
    <cellStyle name="Percent 2 3 2 4 2 2 8" xfId="40737"/>
    <cellStyle name="Percent 2 3 2 4 2 2 9" xfId="40738"/>
    <cellStyle name="Percent 2 3 2 4 2 3" xfId="5700"/>
    <cellStyle name="Percent 2 3 2 4 2 3 2" xfId="40739"/>
    <cellStyle name="Percent 2 3 2 4 2 3 2 2" xfId="40740"/>
    <cellStyle name="Percent 2 3 2 4 2 3 2 3" xfId="40741"/>
    <cellStyle name="Percent 2 3 2 4 2 3 3" xfId="40742"/>
    <cellStyle name="Percent 2 3 2 4 2 3 4" xfId="40743"/>
    <cellStyle name="Percent 2 3 2 4 2 4" xfId="5701"/>
    <cellStyle name="Percent 2 3 2 4 2 4 2" xfId="40744"/>
    <cellStyle name="Percent 2 3 2 4 2 4 2 2" xfId="40745"/>
    <cellStyle name="Percent 2 3 2 4 2 4 2 3" xfId="40746"/>
    <cellStyle name="Percent 2 3 2 4 2 4 3" xfId="40747"/>
    <cellStyle name="Percent 2 3 2 4 2 4 4" xfId="40748"/>
    <cellStyle name="Percent 2 3 2 4 2 5" xfId="5702"/>
    <cellStyle name="Percent 2 3 2 4 2 5 2" xfId="40749"/>
    <cellStyle name="Percent 2 3 2 4 2 5 2 2" xfId="40750"/>
    <cellStyle name="Percent 2 3 2 4 2 5 3" xfId="40751"/>
    <cellStyle name="Percent 2 3 2 4 2 5 4" xfId="40752"/>
    <cellStyle name="Percent 2 3 2 4 2 6" xfId="40753"/>
    <cellStyle name="Percent 2 3 2 4 2 6 2" xfId="40754"/>
    <cellStyle name="Percent 2 3 2 4 2 6 3" xfId="40755"/>
    <cellStyle name="Percent 2 3 2 4 2 7" xfId="40756"/>
    <cellStyle name="Percent 2 3 2 4 2 8" xfId="40757"/>
    <cellStyle name="Percent 2 3 2 4 2 9" xfId="40758"/>
    <cellStyle name="Percent 2 3 2 4 3" xfId="5703"/>
    <cellStyle name="Percent 2 3 2 4 3 10" xfId="40759"/>
    <cellStyle name="Percent 2 3 2 4 3 11" xfId="40760"/>
    <cellStyle name="Percent 2 3 2 4 3 2" xfId="5704"/>
    <cellStyle name="Percent 2 3 2 4 3 2 2" xfId="5705"/>
    <cellStyle name="Percent 2 3 2 4 3 2 2 2" xfId="40761"/>
    <cellStyle name="Percent 2 3 2 4 3 2 2 2 2" xfId="40762"/>
    <cellStyle name="Percent 2 3 2 4 3 2 2 2 3" xfId="40763"/>
    <cellStyle name="Percent 2 3 2 4 3 2 2 3" xfId="40764"/>
    <cellStyle name="Percent 2 3 2 4 3 2 2 4" xfId="40765"/>
    <cellStyle name="Percent 2 3 2 4 3 2 3" xfId="5706"/>
    <cellStyle name="Percent 2 3 2 4 3 2 3 2" xfId="40766"/>
    <cellStyle name="Percent 2 3 2 4 3 2 3 2 2" xfId="40767"/>
    <cellStyle name="Percent 2 3 2 4 3 2 3 2 3" xfId="40768"/>
    <cellStyle name="Percent 2 3 2 4 3 2 3 3" xfId="40769"/>
    <cellStyle name="Percent 2 3 2 4 3 2 3 4" xfId="40770"/>
    <cellStyle name="Percent 2 3 2 4 3 2 4" xfId="40771"/>
    <cellStyle name="Percent 2 3 2 4 3 2 4 2" xfId="40772"/>
    <cellStyle name="Percent 2 3 2 4 3 2 4 3" xfId="40773"/>
    <cellStyle name="Percent 2 3 2 4 3 2 5" xfId="40774"/>
    <cellStyle name="Percent 2 3 2 4 3 2 6" xfId="40775"/>
    <cellStyle name="Percent 2 3 2 4 3 2 7" xfId="40776"/>
    <cellStyle name="Percent 2 3 2 4 3 2 8" xfId="40777"/>
    <cellStyle name="Percent 2 3 2 4 3 2 9" xfId="40778"/>
    <cellStyle name="Percent 2 3 2 4 3 3" xfId="5707"/>
    <cellStyle name="Percent 2 3 2 4 3 3 2" xfId="40779"/>
    <cellStyle name="Percent 2 3 2 4 3 3 2 2" xfId="40780"/>
    <cellStyle name="Percent 2 3 2 4 3 3 2 3" xfId="40781"/>
    <cellStyle name="Percent 2 3 2 4 3 3 3" xfId="40782"/>
    <cellStyle name="Percent 2 3 2 4 3 3 4" xfId="40783"/>
    <cellStyle name="Percent 2 3 2 4 3 4" xfId="5708"/>
    <cellStyle name="Percent 2 3 2 4 3 4 2" xfId="40784"/>
    <cellStyle name="Percent 2 3 2 4 3 4 2 2" xfId="40785"/>
    <cellStyle name="Percent 2 3 2 4 3 4 2 3" xfId="40786"/>
    <cellStyle name="Percent 2 3 2 4 3 4 3" xfId="40787"/>
    <cellStyle name="Percent 2 3 2 4 3 4 4" xfId="40788"/>
    <cellStyle name="Percent 2 3 2 4 3 5" xfId="5709"/>
    <cellStyle name="Percent 2 3 2 4 3 5 2" xfId="40789"/>
    <cellStyle name="Percent 2 3 2 4 3 5 2 2" xfId="40790"/>
    <cellStyle name="Percent 2 3 2 4 3 5 3" xfId="40791"/>
    <cellStyle name="Percent 2 3 2 4 3 5 4" xfId="40792"/>
    <cellStyle name="Percent 2 3 2 4 3 6" xfId="40793"/>
    <cellStyle name="Percent 2 3 2 4 3 6 2" xfId="40794"/>
    <cellStyle name="Percent 2 3 2 4 3 6 3" xfId="40795"/>
    <cellStyle name="Percent 2 3 2 4 3 7" xfId="40796"/>
    <cellStyle name="Percent 2 3 2 4 3 8" xfId="40797"/>
    <cellStyle name="Percent 2 3 2 4 3 9" xfId="40798"/>
    <cellStyle name="Percent 2 3 2 4 4" xfId="5710"/>
    <cellStyle name="Percent 2 3 2 4 4 2" xfId="5711"/>
    <cellStyle name="Percent 2 3 2 4 4 2 2" xfId="40799"/>
    <cellStyle name="Percent 2 3 2 4 4 2 2 2" xfId="40800"/>
    <cellStyle name="Percent 2 3 2 4 4 2 2 3" xfId="40801"/>
    <cellStyle name="Percent 2 3 2 4 4 2 3" xfId="40802"/>
    <cellStyle name="Percent 2 3 2 4 4 2 4" xfId="40803"/>
    <cellStyle name="Percent 2 3 2 4 4 3" xfId="5712"/>
    <cellStyle name="Percent 2 3 2 4 4 3 2" xfId="40804"/>
    <cellStyle name="Percent 2 3 2 4 4 3 2 2" xfId="40805"/>
    <cellStyle name="Percent 2 3 2 4 4 3 2 3" xfId="40806"/>
    <cellStyle name="Percent 2 3 2 4 4 3 3" xfId="40807"/>
    <cellStyle name="Percent 2 3 2 4 4 3 4" xfId="40808"/>
    <cellStyle name="Percent 2 3 2 4 4 4" xfId="40809"/>
    <cellStyle name="Percent 2 3 2 4 4 4 2" xfId="40810"/>
    <cellStyle name="Percent 2 3 2 4 4 4 3" xfId="40811"/>
    <cellStyle name="Percent 2 3 2 4 4 5" xfId="40812"/>
    <cellStyle name="Percent 2 3 2 4 4 6" xfId="40813"/>
    <cellStyle name="Percent 2 3 2 4 4 7" xfId="40814"/>
    <cellStyle name="Percent 2 3 2 4 4 8" xfId="40815"/>
    <cellStyle name="Percent 2 3 2 4 4 9" xfId="40816"/>
    <cellStyle name="Percent 2 3 2 4 5" xfId="5713"/>
    <cellStyle name="Percent 2 3 2 4 5 2" xfId="5714"/>
    <cellStyle name="Percent 2 3 2 4 5 2 2" xfId="40817"/>
    <cellStyle name="Percent 2 3 2 4 5 2 2 2" xfId="40818"/>
    <cellStyle name="Percent 2 3 2 4 5 2 2 3" xfId="40819"/>
    <cellStyle name="Percent 2 3 2 4 5 2 3" xfId="40820"/>
    <cellStyle name="Percent 2 3 2 4 5 2 4" xfId="40821"/>
    <cellStyle name="Percent 2 3 2 4 5 3" xfId="5715"/>
    <cellStyle name="Percent 2 3 2 4 5 3 2" xfId="40822"/>
    <cellStyle name="Percent 2 3 2 4 5 3 2 2" xfId="40823"/>
    <cellStyle name="Percent 2 3 2 4 5 3 2 3" xfId="40824"/>
    <cellStyle name="Percent 2 3 2 4 5 3 3" xfId="40825"/>
    <cellStyle name="Percent 2 3 2 4 5 3 4" xfId="40826"/>
    <cellStyle name="Percent 2 3 2 4 5 4" xfId="40827"/>
    <cellStyle name="Percent 2 3 2 4 5 4 2" xfId="40828"/>
    <cellStyle name="Percent 2 3 2 4 5 4 3" xfId="40829"/>
    <cellStyle name="Percent 2 3 2 4 5 5" xfId="40830"/>
    <cellStyle name="Percent 2 3 2 4 5 6" xfId="40831"/>
    <cellStyle name="Percent 2 3 2 4 5 7" xfId="40832"/>
    <cellStyle name="Percent 2 3 2 4 5 8" xfId="40833"/>
    <cellStyle name="Percent 2 3 2 4 5 9" xfId="40834"/>
    <cellStyle name="Percent 2 3 2 4 6" xfId="5716"/>
    <cellStyle name="Percent 2 3 2 4 6 2" xfId="40835"/>
    <cellStyle name="Percent 2 3 2 4 6 2 2" xfId="40836"/>
    <cellStyle name="Percent 2 3 2 4 6 2 3" xfId="40837"/>
    <cellStyle name="Percent 2 3 2 4 6 3" xfId="40838"/>
    <cellStyle name="Percent 2 3 2 4 6 4" xfId="40839"/>
    <cellStyle name="Percent 2 3 2 4 7" xfId="5717"/>
    <cellStyle name="Percent 2 3 2 4 7 2" xfId="40840"/>
    <cellStyle name="Percent 2 3 2 4 7 2 2" xfId="40841"/>
    <cellStyle name="Percent 2 3 2 4 7 2 3" xfId="40842"/>
    <cellStyle name="Percent 2 3 2 4 7 3" xfId="40843"/>
    <cellStyle name="Percent 2 3 2 4 7 4" xfId="40844"/>
    <cellStyle name="Percent 2 3 2 4 8" xfId="5718"/>
    <cellStyle name="Percent 2 3 2 4 8 2" xfId="40845"/>
    <cellStyle name="Percent 2 3 2 4 8 2 2" xfId="40846"/>
    <cellStyle name="Percent 2 3 2 4 8 3" xfId="40847"/>
    <cellStyle name="Percent 2 3 2 4 8 4" xfId="40848"/>
    <cellStyle name="Percent 2 3 2 4 9" xfId="40849"/>
    <cellStyle name="Percent 2 3 2 4 9 2" xfId="40850"/>
    <cellStyle name="Percent 2 3 2 4 9 3" xfId="40851"/>
    <cellStyle name="Percent 2 3 2 5" xfId="5719"/>
    <cellStyle name="Percent 2 3 2 5 10" xfId="40852"/>
    <cellStyle name="Percent 2 3 2 5 11" xfId="40853"/>
    <cellStyle name="Percent 2 3 2 5 12" xfId="40854"/>
    <cellStyle name="Percent 2 3 2 5 13" xfId="40855"/>
    <cellStyle name="Percent 2 3 2 5 14" xfId="40856"/>
    <cellStyle name="Percent 2 3 2 5 2" xfId="5720"/>
    <cellStyle name="Percent 2 3 2 5 2 10" xfId="40857"/>
    <cellStyle name="Percent 2 3 2 5 2 11" xfId="40858"/>
    <cellStyle name="Percent 2 3 2 5 2 2" xfId="5721"/>
    <cellStyle name="Percent 2 3 2 5 2 2 2" xfId="5722"/>
    <cellStyle name="Percent 2 3 2 5 2 2 2 2" xfId="40859"/>
    <cellStyle name="Percent 2 3 2 5 2 2 2 2 2" xfId="40860"/>
    <cellStyle name="Percent 2 3 2 5 2 2 2 2 3" xfId="40861"/>
    <cellStyle name="Percent 2 3 2 5 2 2 2 3" xfId="40862"/>
    <cellStyle name="Percent 2 3 2 5 2 2 2 4" xfId="40863"/>
    <cellStyle name="Percent 2 3 2 5 2 2 3" xfId="5723"/>
    <cellStyle name="Percent 2 3 2 5 2 2 3 2" xfId="40864"/>
    <cellStyle name="Percent 2 3 2 5 2 2 3 2 2" xfId="40865"/>
    <cellStyle name="Percent 2 3 2 5 2 2 3 2 3" xfId="40866"/>
    <cellStyle name="Percent 2 3 2 5 2 2 3 3" xfId="40867"/>
    <cellStyle name="Percent 2 3 2 5 2 2 3 4" xfId="40868"/>
    <cellStyle name="Percent 2 3 2 5 2 2 4" xfId="40869"/>
    <cellStyle name="Percent 2 3 2 5 2 2 4 2" xfId="40870"/>
    <cellStyle name="Percent 2 3 2 5 2 2 4 3" xfId="40871"/>
    <cellStyle name="Percent 2 3 2 5 2 2 5" xfId="40872"/>
    <cellStyle name="Percent 2 3 2 5 2 2 6" xfId="40873"/>
    <cellStyle name="Percent 2 3 2 5 2 2 7" xfId="40874"/>
    <cellStyle name="Percent 2 3 2 5 2 2 8" xfId="40875"/>
    <cellStyle name="Percent 2 3 2 5 2 2 9" xfId="40876"/>
    <cellStyle name="Percent 2 3 2 5 2 3" xfId="5724"/>
    <cellStyle name="Percent 2 3 2 5 2 3 2" xfId="40877"/>
    <cellStyle name="Percent 2 3 2 5 2 3 2 2" xfId="40878"/>
    <cellStyle name="Percent 2 3 2 5 2 3 2 3" xfId="40879"/>
    <cellStyle name="Percent 2 3 2 5 2 3 3" xfId="40880"/>
    <cellStyle name="Percent 2 3 2 5 2 3 4" xfId="40881"/>
    <cellStyle name="Percent 2 3 2 5 2 4" xfId="5725"/>
    <cellStyle name="Percent 2 3 2 5 2 4 2" xfId="40882"/>
    <cellStyle name="Percent 2 3 2 5 2 4 2 2" xfId="40883"/>
    <cellStyle name="Percent 2 3 2 5 2 4 2 3" xfId="40884"/>
    <cellStyle name="Percent 2 3 2 5 2 4 3" xfId="40885"/>
    <cellStyle name="Percent 2 3 2 5 2 4 4" xfId="40886"/>
    <cellStyle name="Percent 2 3 2 5 2 5" xfId="5726"/>
    <cellStyle name="Percent 2 3 2 5 2 5 2" xfId="40887"/>
    <cellStyle name="Percent 2 3 2 5 2 5 2 2" xfId="40888"/>
    <cellStyle name="Percent 2 3 2 5 2 5 3" xfId="40889"/>
    <cellStyle name="Percent 2 3 2 5 2 5 4" xfId="40890"/>
    <cellStyle name="Percent 2 3 2 5 2 6" xfId="40891"/>
    <cellStyle name="Percent 2 3 2 5 2 6 2" xfId="40892"/>
    <cellStyle name="Percent 2 3 2 5 2 6 3" xfId="40893"/>
    <cellStyle name="Percent 2 3 2 5 2 7" xfId="40894"/>
    <cellStyle name="Percent 2 3 2 5 2 8" xfId="40895"/>
    <cellStyle name="Percent 2 3 2 5 2 9" xfId="40896"/>
    <cellStyle name="Percent 2 3 2 5 3" xfId="5727"/>
    <cellStyle name="Percent 2 3 2 5 3 10" xfId="40897"/>
    <cellStyle name="Percent 2 3 2 5 3 11" xfId="40898"/>
    <cellStyle name="Percent 2 3 2 5 3 2" xfId="5728"/>
    <cellStyle name="Percent 2 3 2 5 3 2 2" xfId="5729"/>
    <cellStyle name="Percent 2 3 2 5 3 2 2 2" xfId="40899"/>
    <cellStyle name="Percent 2 3 2 5 3 2 2 2 2" xfId="40900"/>
    <cellStyle name="Percent 2 3 2 5 3 2 2 2 3" xfId="40901"/>
    <cellStyle name="Percent 2 3 2 5 3 2 2 3" xfId="40902"/>
    <cellStyle name="Percent 2 3 2 5 3 2 2 4" xfId="40903"/>
    <cellStyle name="Percent 2 3 2 5 3 2 3" xfId="5730"/>
    <cellStyle name="Percent 2 3 2 5 3 2 3 2" xfId="40904"/>
    <cellStyle name="Percent 2 3 2 5 3 2 3 2 2" xfId="40905"/>
    <cellStyle name="Percent 2 3 2 5 3 2 3 2 3" xfId="40906"/>
    <cellStyle name="Percent 2 3 2 5 3 2 3 3" xfId="40907"/>
    <cellStyle name="Percent 2 3 2 5 3 2 3 4" xfId="40908"/>
    <cellStyle name="Percent 2 3 2 5 3 2 4" xfId="40909"/>
    <cellStyle name="Percent 2 3 2 5 3 2 4 2" xfId="40910"/>
    <cellStyle name="Percent 2 3 2 5 3 2 4 3" xfId="40911"/>
    <cellStyle name="Percent 2 3 2 5 3 2 5" xfId="40912"/>
    <cellStyle name="Percent 2 3 2 5 3 2 6" xfId="40913"/>
    <cellStyle name="Percent 2 3 2 5 3 2 7" xfId="40914"/>
    <cellStyle name="Percent 2 3 2 5 3 2 8" xfId="40915"/>
    <cellStyle name="Percent 2 3 2 5 3 2 9" xfId="40916"/>
    <cellStyle name="Percent 2 3 2 5 3 3" xfId="5731"/>
    <cellStyle name="Percent 2 3 2 5 3 3 2" xfId="40917"/>
    <cellStyle name="Percent 2 3 2 5 3 3 2 2" xfId="40918"/>
    <cellStyle name="Percent 2 3 2 5 3 3 2 3" xfId="40919"/>
    <cellStyle name="Percent 2 3 2 5 3 3 3" xfId="40920"/>
    <cellStyle name="Percent 2 3 2 5 3 3 4" xfId="40921"/>
    <cellStyle name="Percent 2 3 2 5 3 4" xfId="5732"/>
    <cellStyle name="Percent 2 3 2 5 3 4 2" xfId="40922"/>
    <cellStyle name="Percent 2 3 2 5 3 4 2 2" xfId="40923"/>
    <cellStyle name="Percent 2 3 2 5 3 4 2 3" xfId="40924"/>
    <cellStyle name="Percent 2 3 2 5 3 4 3" xfId="40925"/>
    <cellStyle name="Percent 2 3 2 5 3 4 4" xfId="40926"/>
    <cellStyle name="Percent 2 3 2 5 3 5" xfId="5733"/>
    <cellStyle name="Percent 2 3 2 5 3 5 2" xfId="40927"/>
    <cellStyle name="Percent 2 3 2 5 3 5 2 2" xfId="40928"/>
    <cellStyle name="Percent 2 3 2 5 3 5 3" xfId="40929"/>
    <cellStyle name="Percent 2 3 2 5 3 5 4" xfId="40930"/>
    <cellStyle name="Percent 2 3 2 5 3 6" xfId="40931"/>
    <cellStyle name="Percent 2 3 2 5 3 6 2" xfId="40932"/>
    <cellStyle name="Percent 2 3 2 5 3 6 3" xfId="40933"/>
    <cellStyle name="Percent 2 3 2 5 3 7" xfId="40934"/>
    <cellStyle name="Percent 2 3 2 5 3 8" xfId="40935"/>
    <cellStyle name="Percent 2 3 2 5 3 9" xfId="40936"/>
    <cellStyle name="Percent 2 3 2 5 4" xfId="5734"/>
    <cellStyle name="Percent 2 3 2 5 4 2" xfId="5735"/>
    <cellStyle name="Percent 2 3 2 5 4 2 2" xfId="40937"/>
    <cellStyle name="Percent 2 3 2 5 4 2 2 2" xfId="40938"/>
    <cellStyle name="Percent 2 3 2 5 4 2 2 3" xfId="40939"/>
    <cellStyle name="Percent 2 3 2 5 4 2 3" xfId="40940"/>
    <cellStyle name="Percent 2 3 2 5 4 2 4" xfId="40941"/>
    <cellStyle name="Percent 2 3 2 5 4 3" xfId="5736"/>
    <cellStyle name="Percent 2 3 2 5 4 3 2" xfId="40942"/>
    <cellStyle name="Percent 2 3 2 5 4 3 2 2" xfId="40943"/>
    <cellStyle name="Percent 2 3 2 5 4 3 2 3" xfId="40944"/>
    <cellStyle name="Percent 2 3 2 5 4 3 3" xfId="40945"/>
    <cellStyle name="Percent 2 3 2 5 4 3 4" xfId="40946"/>
    <cellStyle name="Percent 2 3 2 5 4 4" xfId="40947"/>
    <cellStyle name="Percent 2 3 2 5 4 4 2" xfId="40948"/>
    <cellStyle name="Percent 2 3 2 5 4 4 3" xfId="40949"/>
    <cellStyle name="Percent 2 3 2 5 4 5" xfId="40950"/>
    <cellStyle name="Percent 2 3 2 5 4 6" xfId="40951"/>
    <cellStyle name="Percent 2 3 2 5 4 7" xfId="40952"/>
    <cellStyle name="Percent 2 3 2 5 4 8" xfId="40953"/>
    <cellStyle name="Percent 2 3 2 5 4 9" xfId="40954"/>
    <cellStyle name="Percent 2 3 2 5 5" xfId="5737"/>
    <cellStyle name="Percent 2 3 2 5 5 2" xfId="5738"/>
    <cellStyle name="Percent 2 3 2 5 5 2 2" xfId="40955"/>
    <cellStyle name="Percent 2 3 2 5 5 2 2 2" xfId="40956"/>
    <cellStyle name="Percent 2 3 2 5 5 2 2 3" xfId="40957"/>
    <cellStyle name="Percent 2 3 2 5 5 2 3" xfId="40958"/>
    <cellStyle name="Percent 2 3 2 5 5 2 4" xfId="40959"/>
    <cellStyle name="Percent 2 3 2 5 5 3" xfId="5739"/>
    <cellStyle name="Percent 2 3 2 5 5 3 2" xfId="40960"/>
    <cellStyle name="Percent 2 3 2 5 5 3 2 2" xfId="40961"/>
    <cellStyle name="Percent 2 3 2 5 5 3 2 3" xfId="40962"/>
    <cellStyle name="Percent 2 3 2 5 5 3 3" xfId="40963"/>
    <cellStyle name="Percent 2 3 2 5 5 3 4" xfId="40964"/>
    <cellStyle name="Percent 2 3 2 5 5 4" xfId="40965"/>
    <cellStyle name="Percent 2 3 2 5 5 4 2" xfId="40966"/>
    <cellStyle name="Percent 2 3 2 5 5 4 3" xfId="40967"/>
    <cellStyle name="Percent 2 3 2 5 5 5" xfId="40968"/>
    <cellStyle name="Percent 2 3 2 5 5 6" xfId="40969"/>
    <cellStyle name="Percent 2 3 2 5 5 7" xfId="40970"/>
    <cellStyle name="Percent 2 3 2 5 5 8" xfId="40971"/>
    <cellStyle name="Percent 2 3 2 5 5 9" xfId="40972"/>
    <cellStyle name="Percent 2 3 2 5 6" xfId="5740"/>
    <cellStyle name="Percent 2 3 2 5 6 2" xfId="40973"/>
    <cellStyle name="Percent 2 3 2 5 6 2 2" xfId="40974"/>
    <cellStyle name="Percent 2 3 2 5 6 2 3" xfId="40975"/>
    <cellStyle name="Percent 2 3 2 5 6 3" xfId="40976"/>
    <cellStyle name="Percent 2 3 2 5 6 4" xfId="40977"/>
    <cellStyle name="Percent 2 3 2 5 7" xfId="5741"/>
    <cellStyle name="Percent 2 3 2 5 7 2" xfId="40978"/>
    <cellStyle name="Percent 2 3 2 5 7 2 2" xfId="40979"/>
    <cellStyle name="Percent 2 3 2 5 7 2 3" xfId="40980"/>
    <cellStyle name="Percent 2 3 2 5 7 3" xfId="40981"/>
    <cellStyle name="Percent 2 3 2 5 7 4" xfId="40982"/>
    <cellStyle name="Percent 2 3 2 5 8" xfId="5742"/>
    <cellStyle name="Percent 2 3 2 5 8 2" xfId="40983"/>
    <cellStyle name="Percent 2 3 2 5 8 2 2" xfId="40984"/>
    <cellStyle name="Percent 2 3 2 5 8 3" xfId="40985"/>
    <cellStyle name="Percent 2 3 2 5 8 4" xfId="40986"/>
    <cellStyle name="Percent 2 3 2 5 9" xfId="40987"/>
    <cellStyle name="Percent 2 3 2 5 9 2" xfId="40988"/>
    <cellStyle name="Percent 2 3 2 5 9 3" xfId="40989"/>
    <cellStyle name="Percent 2 3 2 6" xfId="5743"/>
    <cellStyle name="Percent 2 3 2 6 10" xfId="40990"/>
    <cellStyle name="Percent 2 3 2 6 11" xfId="40991"/>
    <cellStyle name="Percent 2 3 2 6 12" xfId="40992"/>
    <cellStyle name="Percent 2 3 2 6 13" xfId="40993"/>
    <cellStyle name="Percent 2 3 2 6 2" xfId="5744"/>
    <cellStyle name="Percent 2 3 2 6 2 10" xfId="40994"/>
    <cellStyle name="Percent 2 3 2 6 2 11" xfId="40995"/>
    <cellStyle name="Percent 2 3 2 6 2 2" xfId="5745"/>
    <cellStyle name="Percent 2 3 2 6 2 2 2" xfId="5746"/>
    <cellStyle name="Percent 2 3 2 6 2 2 2 2" xfId="40996"/>
    <cellStyle name="Percent 2 3 2 6 2 2 2 2 2" xfId="40997"/>
    <cellStyle name="Percent 2 3 2 6 2 2 2 2 3" xfId="40998"/>
    <cellStyle name="Percent 2 3 2 6 2 2 2 3" xfId="40999"/>
    <cellStyle name="Percent 2 3 2 6 2 2 2 4" xfId="41000"/>
    <cellStyle name="Percent 2 3 2 6 2 2 3" xfId="5747"/>
    <cellStyle name="Percent 2 3 2 6 2 2 3 2" xfId="41001"/>
    <cellStyle name="Percent 2 3 2 6 2 2 3 2 2" xfId="41002"/>
    <cellStyle name="Percent 2 3 2 6 2 2 3 2 3" xfId="41003"/>
    <cellStyle name="Percent 2 3 2 6 2 2 3 3" xfId="41004"/>
    <cellStyle name="Percent 2 3 2 6 2 2 3 4" xfId="41005"/>
    <cellStyle name="Percent 2 3 2 6 2 2 4" xfId="41006"/>
    <cellStyle name="Percent 2 3 2 6 2 2 4 2" xfId="41007"/>
    <cellStyle name="Percent 2 3 2 6 2 2 4 3" xfId="41008"/>
    <cellStyle name="Percent 2 3 2 6 2 2 5" xfId="41009"/>
    <cellStyle name="Percent 2 3 2 6 2 2 6" xfId="41010"/>
    <cellStyle name="Percent 2 3 2 6 2 2 7" xfId="41011"/>
    <cellStyle name="Percent 2 3 2 6 2 2 8" xfId="41012"/>
    <cellStyle name="Percent 2 3 2 6 2 2 9" xfId="41013"/>
    <cellStyle name="Percent 2 3 2 6 2 3" xfId="5748"/>
    <cellStyle name="Percent 2 3 2 6 2 3 2" xfId="41014"/>
    <cellStyle name="Percent 2 3 2 6 2 3 2 2" xfId="41015"/>
    <cellStyle name="Percent 2 3 2 6 2 3 2 3" xfId="41016"/>
    <cellStyle name="Percent 2 3 2 6 2 3 3" xfId="41017"/>
    <cellStyle name="Percent 2 3 2 6 2 3 4" xfId="41018"/>
    <cellStyle name="Percent 2 3 2 6 2 4" xfId="5749"/>
    <cellStyle name="Percent 2 3 2 6 2 4 2" xfId="41019"/>
    <cellStyle name="Percent 2 3 2 6 2 4 2 2" xfId="41020"/>
    <cellStyle name="Percent 2 3 2 6 2 4 2 3" xfId="41021"/>
    <cellStyle name="Percent 2 3 2 6 2 4 3" xfId="41022"/>
    <cellStyle name="Percent 2 3 2 6 2 4 4" xfId="41023"/>
    <cellStyle name="Percent 2 3 2 6 2 5" xfId="5750"/>
    <cellStyle name="Percent 2 3 2 6 2 5 2" xfId="41024"/>
    <cellStyle name="Percent 2 3 2 6 2 5 2 2" xfId="41025"/>
    <cellStyle name="Percent 2 3 2 6 2 5 3" xfId="41026"/>
    <cellStyle name="Percent 2 3 2 6 2 5 4" xfId="41027"/>
    <cellStyle name="Percent 2 3 2 6 2 6" xfId="41028"/>
    <cellStyle name="Percent 2 3 2 6 2 6 2" xfId="41029"/>
    <cellStyle name="Percent 2 3 2 6 2 6 3" xfId="41030"/>
    <cellStyle name="Percent 2 3 2 6 2 7" xfId="41031"/>
    <cellStyle name="Percent 2 3 2 6 2 8" xfId="41032"/>
    <cellStyle name="Percent 2 3 2 6 2 9" xfId="41033"/>
    <cellStyle name="Percent 2 3 2 6 3" xfId="5751"/>
    <cellStyle name="Percent 2 3 2 6 3 2" xfId="5752"/>
    <cellStyle name="Percent 2 3 2 6 3 2 2" xfId="41034"/>
    <cellStyle name="Percent 2 3 2 6 3 2 2 2" xfId="41035"/>
    <cellStyle name="Percent 2 3 2 6 3 2 2 3" xfId="41036"/>
    <cellStyle name="Percent 2 3 2 6 3 2 3" xfId="41037"/>
    <cellStyle name="Percent 2 3 2 6 3 2 4" xfId="41038"/>
    <cellStyle name="Percent 2 3 2 6 3 3" xfId="5753"/>
    <cellStyle name="Percent 2 3 2 6 3 3 2" xfId="41039"/>
    <cellStyle name="Percent 2 3 2 6 3 3 2 2" xfId="41040"/>
    <cellStyle name="Percent 2 3 2 6 3 3 2 3" xfId="41041"/>
    <cellStyle name="Percent 2 3 2 6 3 3 3" xfId="41042"/>
    <cellStyle name="Percent 2 3 2 6 3 3 4" xfId="41043"/>
    <cellStyle name="Percent 2 3 2 6 3 4" xfId="41044"/>
    <cellStyle name="Percent 2 3 2 6 3 4 2" xfId="41045"/>
    <cellStyle name="Percent 2 3 2 6 3 4 3" xfId="41046"/>
    <cellStyle name="Percent 2 3 2 6 3 5" xfId="41047"/>
    <cellStyle name="Percent 2 3 2 6 3 6" xfId="41048"/>
    <cellStyle name="Percent 2 3 2 6 3 7" xfId="41049"/>
    <cellStyle name="Percent 2 3 2 6 3 8" xfId="41050"/>
    <cellStyle name="Percent 2 3 2 6 3 9" xfId="41051"/>
    <cellStyle name="Percent 2 3 2 6 4" xfId="5754"/>
    <cellStyle name="Percent 2 3 2 6 4 2" xfId="5755"/>
    <cellStyle name="Percent 2 3 2 6 4 2 2" xfId="41052"/>
    <cellStyle name="Percent 2 3 2 6 4 2 2 2" xfId="41053"/>
    <cellStyle name="Percent 2 3 2 6 4 2 2 3" xfId="41054"/>
    <cellStyle name="Percent 2 3 2 6 4 2 3" xfId="41055"/>
    <cellStyle name="Percent 2 3 2 6 4 2 4" xfId="41056"/>
    <cellStyle name="Percent 2 3 2 6 4 3" xfId="5756"/>
    <cellStyle name="Percent 2 3 2 6 4 3 2" xfId="41057"/>
    <cellStyle name="Percent 2 3 2 6 4 3 2 2" xfId="41058"/>
    <cellStyle name="Percent 2 3 2 6 4 3 2 3" xfId="41059"/>
    <cellStyle name="Percent 2 3 2 6 4 3 3" xfId="41060"/>
    <cellStyle name="Percent 2 3 2 6 4 3 4" xfId="41061"/>
    <cellStyle name="Percent 2 3 2 6 4 4" xfId="41062"/>
    <cellStyle name="Percent 2 3 2 6 4 4 2" xfId="41063"/>
    <cellStyle name="Percent 2 3 2 6 4 4 3" xfId="41064"/>
    <cellStyle name="Percent 2 3 2 6 4 5" xfId="41065"/>
    <cellStyle name="Percent 2 3 2 6 4 6" xfId="41066"/>
    <cellStyle name="Percent 2 3 2 6 4 7" xfId="41067"/>
    <cellStyle name="Percent 2 3 2 6 4 8" xfId="41068"/>
    <cellStyle name="Percent 2 3 2 6 4 9" xfId="41069"/>
    <cellStyle name="Percent 2 3 2 6 5" xfId="5757"/>
    <cellStyle name="Percent 2 3 2 6 5 2" xfId="41070"/>
    <cellStyle name="Percent 2 3 2 6 5 2 2" xfId="41071"/>
    <cellStyle name="Percent 2 3 2 6 5 2 3" xfId="41072"/>
    <cellStyle name="Percent 2 3 2 6 5 3" xfId="41073"/>
    <cellStyle name="Percent 2 3 2 6 5 4" xfId="41074"/>
    <cellStyle name="Percent 2 3 2 6 6" xfId="5758"/>
    <cellStyle name="Percent 2 3 2 6 6 2" xfId="41075"/>
    <cellStyle name="Percent 2 3 2 6 6 2 2" xfId="41076"/>
    <cellStyle name="Percent 2 3 2 6 6 2 3" xfId="41077"/>
    <cellStyle name="Percent 2 3 2 6 6 3" xfId="41078"/>
    <cellStyle name="Percent 2 3 2 6 6 4" xfId="41079"/>
    <cellStyle name="Percent 2 3 2 6 7" xfId="5759"/>
    <cellStyle name="Percent 2 3 2 6 7 2" xfId="41080"/>
    <cellStyle name="Percent 2 3 2 6 7 2 2" xfId="41081"/>
    <cellStyle name="Percent 2 3 2 6 7 3" xfId="41082"/>
    <cellStyle name="Percent 2 3 2 6 7 4" xfId="41083"/>
    <cellStyle name="Percent 2 3 2 6 8" xfId="41084"/>
    <cellStyle name="Percent 2 3 2 6 8 2" xfId="41085"/>
    <cellStyle name="Percent 2 3 2 6 8 3" xfId="41086"/>
    <cellStyle name="Percent 2 3 2 6 9" xfId="41087"/>
    <cellStyle name="Percent 2 3 2 7" xfId="5760"/>
    <cellStyle name="Percent 2 3 2 7 10" xfId="41088"/>
    <cellStyle name="Percent 2 3 2 7 11" xfId="41089"/>
    <cellStyle name="Percent 2 3 2 7 2" xfId="5761"/>
    <cellStyle name="Percent 2 3 2 7 2 2" xfId="5762"/>
    <cellStyle name="Percent 2 3 2 7 2 2 2" xfId="41090"/>
    <cellStyle name="Percent 2 3 2 7 2 2 2 2" xfId="41091"/>
    <cellStyle name="Percent 2 3 2 7 2 2 2 3" xfId="41092"/>
    <cellStyle name="Percent 2 3 2 7 2 2 3" xfId="41093"/>
    <cellStyle name="Percent 2 3 2 7 2 2 4" xfId="41094"/>
    <cellStyle name="Percent 2 3 2 7 2 3" xfId="5763"/>
    <cellStyle name="Percent 2 3 2 7 2 3 2" xfId="41095"/>
    <cellStyle name="Percent 2 3 2 7 2 3 2 2" xfId="41096"/>
    <cellStyle name="Percent 2 3 2 7 2 3 2 3" xfId="41097"/>
    <cellStyle name="Percent 2 3 2 7 2 3 3" xfId="41098"/>
    <cellStyle name="Percent 2 3 2 7 2 3 4" xfId="41099"/>
    <cellStyle name="Percent 2 3 2 7 2 4" xfId="41100"/>
    <cellStyle name="Percent 2 3 2 7 2 4 2" xfId="41101"/>
    <cellStyle name="Percent 2 3 2 7 2 4 3" xfId="41102"/>
    <cellStyle name="Percent 2 3 2 7 2 5" xfId="41103"/>
    <cellStyle name="Percent 2 3 2 7 2 6" xfId="41104"/>
    <cellStyle name="Percent 2 3 2 7 2 7" xfId="41105"/>
    <cellStyle name="Percent 2 3 2 7 2 8" xfId="41106"/>
    <cellStyle name="Percent 2 3 2 7 2 9" xfId="41107"/>
    <cellStyle name="Percent 2 3 2 7 3" xfId="5764"/>
    <cellStyle name="Percent 2 3 2 7 3 2" xfId="41108"/>
    <cellStyle name="Percent 2 3 2 7 3 2 2" xfId="41109"/>
    <cellStyle name="Percent 2 3 2 7 3 2 3" xfId="41110"/>
    <cellStyle name="Percent 2 3 2 7 3 3" xfId="41111"/>
    <cellStyle name="Percent 2 3 2 7 3 4" xfId="41112"/>
    <cellStyle name="Percent 2 3 2 7 4" xfId="5765"/>
    <cellStyle name="Percent 2 3 2 7 4 2" xfId="41113"/>
    <cellStyle name="Percent 2 3 2 7 4 2 2" xfId="41114"/>
    <cellStyle name="Percent 2 3 2 7 4 2 3" xfId="41115"/>
    <cellStyle name="Percent 2 3 2 7 4 3" xfId="41116"/>
    <cellStyle name="Percent 2 3 2 7 4 4" xfId="41117"/>
    <cellStyle name="Percent 2 3 2 7 5" xfId="5766"/>
    <cellStyle name="Percent 2 3 2 7 5 2" xfId="41118"/>
    <cellStyle name="Percent 2 3 2 7 5 2 2" xfId="41119"/>
    <cellStyle name="Percent 2 3 2 7 5 3" xfId="41120"/>
    <cellStyle name="Percent 2 3 2 7 5 4" xfId="41121"/>
    <cellStyle name="Percent 2 3 2 7 6" xfId="41122"/>
    <cellStyle name="Percent 2 3 2 7 6 2" xfId="41123"/>
    <cellStyle name="Percent 2 3 2 7 6 3" xfId="41124"/>
    <cellStyle name="Percent 2 3 2 7 7" xfId="41125"/>
    <cellStyle name="Percent 2 3 2 7 8" xfId="41126"/>
    <cellStyle name="Percent 2 3 2 7 9" xfId="41127"/>
    <cellStyle name="Percent 2 3 2 8" xfId="5767"/>
    <cellStyle name="Percent 2 3 2 8 2" xfId="5768"/>
    <cellStyle name="Percent 2 3 2 8 2 2" xfId="41128"/>
    <cellStyle name="Percent 2 3 2 8 2 2 2" xfId="41129"/>
    <cellStyle name="Percent 2 3 2 8 2 2 3" xfId="41130"/>
    <cellStyle name="Percent 2 3 2 8 2 3" xfId="41131"/>
    <cellStyle name="Percent 2 3 2 8 2 4" xfId="41132"/>
    <cellStyle name="Percent 2 3 2 8 3" xfId="5769"/>
    <cellStyle name="Percent 2 3 2 8 3 2" xfId="41133"/>
    <cellStyle name="Percent 2 3 2 8 3 2 2" xfId="41134"/>
    <cellStyle name="Percent 2 3 2 8 3 2 3" xfId="41135"/>
    <cellStyle name="Percent 2 3 2 8 3 3" xfId="41136"/>
    <cellStyle name="Percent 2 3 2 8 3 4" xfId="41137"/>
    <cellStyle name="Percent 2 3 2 8 4" xfId="41138"/>
    <cellStyle name="Percent 2 3 2 8 4 2" xfId="41139"/>
    <cellStyle name="Percent 2 3 2 8 4 3" xfId="41140"/>
    <cellStyle name="Percent 2 3 2 8 5" xfId="41141"/>
    <cellStyle name="Percent 2 3 2 8 6" xfId="41142"/>
    <cellStyle name="Percent 2 3 2 8 7" xfId="41143"/>
    <cellStyle name="Percent 2 3 2 8 8" xfId="41144"/>
    <cellStyle name="Percent 2 3 2 8 9" xfId="41145"/>
    <cellStyle name="Percent 2 3 2 9" xfId="5770"/>
    <cellStyle name="Percent 2 3 2 9 2" xfId="5771"/>
    <cellStyle name="Percent 2 3 2 9 2 2" xfId="41146"/>
    <cellStyle name="Percent 2 3 2 9 2 2 2" xfId="41147"/>
    <cellStyle name="Percent 2 3 2 9 2 2 3" xfId="41148"/>
    <cellStyle name="Percent 2 3 2 9 2 3" xfId="41149"/>
    <cellStyle name="Percent 2 3 2 9 2 4" xfId="41150"/>
    <cellStyle name="Percent 2 3 2 9 3" xfId="5772"/>
    <cellStyle name="Percent 2 3 2 9 3 2" xfId="41151"/>
    <cellStyle name="Percent 2 3 2 9 3 2 2" xfId="41152"/>
    <cellStyle name="Percent 2 3 2 9 3 2 3" xfId="41153"/>
    <cellStyle name="Percent 2 3 2 9 3 3" xfId="41154"/>
    <cellStyle name="Percent 2 3 2 9 3 4" xfId="41155"/>
    <cellStyle name="Percent 2 3 2 9 4" xfId="41156"/>
    <cellStyle name="Percent 2 3 2 9 4 2" xfId="41157"/>
    <cellStyle name="Percent 2 3 2 9 4 3" xfId="41158"/>
    <cellStyle name="Percent 2 3 2 9 5" xfId="41159"/>
    <cellStyle name="Percent 2 3 2 9 6" xfId="41160"/>
    <cellStyle name="Percent 2 3 2 9 7" xfId="41161"/>
    <cellStyle name="Percent 2 3 2 9 8" xfId="41162"/>
    <cellStyle name="Percent 2 3 2 9 9" xfId="41163"/>
    <cellStyle name="Percent 2 3 20" xfId="41164"/>
    <cellStyle name="Percent 2 3 21" xfId="41165"/>
    <cellStyle name="Percent 2 3 22" xfId="41166"/>
    <cellStyle name="Percent 2 3 3" xfId="5773"/>
    <cellStyle name="Percent 2 3 3 10" xfId="5774"/>
    <cellStyle name="Percent 2 3 3 10 2" xfId="5775"/>
    <cellStyle name="Percent 2 3 3 10 2 2" xfId="41167"/>
    <cellStyle name="Percent 2 3 3 10 2 2 2" xfId="41168"/>
    <cellStyle name="Percent 2 3 3 10 2 2 3" xfId="41169"/>
    <cellStyle name="Percent 2 3 3 10 2 3" xfId="41170"/>
    <cellStyle name="Percent 2 3 3 10 2 4" xfId="41171"/>
    <cellStyle name="Percent 2 3 3 10 3" xfId="41172"/>
    <cellStyle name="Percent 2 3 3 10 3 2" xfId="41173"/>
    <cellStyle name="Percent 2 3 3 10 3 3" xfId="41174"/>
    <cellStyle name="Percent 2 3 3 10 4" xfId="41175"/>
    <cellStyle name="Percent 2 3 3 10 5" xfId="41176"/>
    <cellStyle name="Percent 2 3 3 10 6" xfId="41177"/>
    <cellStyle name="Percent 2 3 3 10 7" xfId="41178"/>
    <cellStyle name="Percent 2 3 3 10 8" xfId="41179"/>
    <cellStyle name="Percent 2 3 3 11" xfId="5776"/>
    <cellStyle name="Percent 2 3 3 11 2" xfId="41180"/>
    <cellStyle name="Percent 2 3 3 11 2 2" xfId="41181"/>
    <cellStyle name="Percent 2 3 3 11 2 3" xfId="41182"/>
    <cellStyle name="Percent 2 3 3 11 3" xfId="41183"/>
    <cellStyle name="Percent 2 3 3 11 4" xfId="41184"/>
    <cellStyle name="Percent 2 3 3 12" xfId="5777"/>
    <cellStyle name="Percent 2 3 3 12 2" xfId="41185"/>
    <cellStyle name="Percent 2 3 3 12 2 2" xfId="41186"/>
    <cellStyle name="Percent 2 3 3 12 2 3" xfId="41187"/>
    <cellStyle name="Percent 2 3 3 12 3" xfId="41188"/>
    <cellStyle name="Percent 2 3 3 12 4" xfId="41189"/>
    <cellStyle name="Percent 2 3 3 13" xfId="5778"/>
    <cellStyle name="Percent 2 3 3 13 2" xfId="41190"/>
    <cellStyle name="Percent 2 3 3 13 2 2" xfId="41191"/>
    <cellStyle name="Percent 2 3 3 13 3" xfId="41192"/>
    <cellStyle name="Percent 2 3 3 13 4" xfId="41193"/>
    <cellStyle name="Percent 2 3 3 14" xfId="41194"/>
    <cellStyle name="Percent 2 3 3 14 2" xfId="41195"/>
    <cellStyle name="Percent 2 3 3 14 3" xfId="41196"/>
    <cellStyle name="Percent 2 3 3 15" xfId="41197"/>
    <cellStyle name="Percent 2 3 3 16" xfId="41198"/>
    <cellStyle name="Percent 2 3 3 17" xfId="41199"/>
    <cellStyle name="Percent 2 3 3 18" xfId="41200"/>
    <cellStyle name="Percent 2 3 3 19" xfId="41201"/>
    <cellStyle name="Percent 2 3 3 2" xfId="5779"/>
    <cellStyle name="Percent 2 3 3 2 10" xfId="41202"/>
    <cellStyle name="Percent 2 3 3 2 11" xfId="41203"/>
    <cellStyle name="Percent 2 3 3 2 12" xfId="41204"/>
    <cellStyle name="Percent 2 3 3 2 13" xfId="41205"/>
    <cellStyle name="Percent 2 3 3 2 14" xfId="41206"/>
    <cellStyle name="Percent 2 3 3 2 2" xfId="5780"/>
    <cellStyle name="Percent 2 3 3 2 2 10" xfId="41207"/>
    <cellStyle name="Percent 2 3 3 2 2 11" xfId="41208"/>
    <cellStyle name="Percent 2 3 3 2 2 2" xfId="5781"/>
    <cellStyle name="Percent 2 3 3 2 2 2 2" xfId="5782"/>
    <cellStyle name="Percent 2 3 3 2 2 2 2 2" xfId="41209"/>
    <cellStyle name="Percent 2 3 3 2 2 2 2 2 2" xfId="41210"/>
    <cellStyle name="Percent 2 3 3 2 2 2 2 2 3" xfId="41211"/>
    <cellStyle name="Percent 2 3 3 2 2 2 2 3" xfId="41212"/>
    <cellStyle name="Percent 2 3 3 2 2 2 2 4" xfId="41213"/>
    <cellStyle name="Percent 2 3 3 2 2 2 3" xfId="5783"/>
    <cellStyle name="Percent 2 3 3 2 2 2 3 2" xfId="41214"/>
    <cellStyle name="Percent 2 3 3 2 2 2 3 2 2" xfId="41215"/>
    <cellStyle name="Percent 2 3 3 2 2 2 3 2 3" xfId="41216"/>
    <cellStyle name="Percent 2 3 3 2 2 2 3 3" xfId="41217"/>
    <cellStyle name="Percent 2 3 3 2 2 2 3 4" xfId="41218"/>
    <cellStyle name="Percent 2 3 3 2 2 2 4" xfId="41219"/>
    <cellStyle name="Percent 2 3 3 2 2 2 4 2" xfId="41220"/>
    <cellStyle name="Percent 2 3 3 2 2 2 4 3" xfId="41221"/>
    <cellStyle name="Percent 2 3 3 2 2 2 5" xfId="41222"/>
    <cellStyle name="Percent 2 3 3 2 2 2 6" xfId="41223"/>
    <cellStyle name="Percent 2 3 3 2 2 2 7" xfId="41224"/>
    <cellStyle name="Percent 2 3 3 2 2 2 8" xfId="41225"/>
    <cellStyle name="Percent 2 3 3 2 2 2 9" xfId="41226"/>
    <cellStyle name="Percent 2 3 3 2 2 3" xfId="5784"/>
    <cellStyle name="Percent 2 3 3 2 2 3 2" xfId="41227"/>
    <cellStyle name="Percent 2 3 3 2 2 3 2 2" xfId="41228"/>
    <cellStyle name="Percent 2 3 3 2 2 3 2 3" xfId="41229"/>
    <cellStyle name="Percent 2 3 3 2 2 3 3" xfId="41230"/>
    <cellStyle name="Percent 2 3 3 2 2 3 4" xfId="41231"/>
    <cellStyle name="Percent 2 3 3 2 2 4" xfId="5785"/>
    <cellStyle name="Percent 2 3 3 2 2 4 2" xfId="41232"/>
    <cellStyle name="Percent 2 3 3 2 2 4 2 2" xfId="41233"/>
    <cellStyle name="Percent 2 3 3 2 2 4 2 3" xfId="41234"/>
    <cellStyle name="Percent 2 3 3 2 2 4 3" xfId="41235"/>
    <cellStyle name="Percent 2 3 3 2 2 4 4" xfId="41236"/>
    <cellStyle name="Percent 2 3 3 2 2 5" xfId="5786"/>
    <cellStyle name="Percent 2 3 3 2 2 5 2" xfId="41237"/>
    <cellStyle name="Percent 2 3 3 2 2 5 2 2" xfId="41238"/>
    <cellStyle name="Percent 2 3 3 2 2 5 3" xfId="41239"/>
    <cellStyle name="Percent 2 3 3 2 2 5 4" xfId="41240"/>
    <cellStyle name="Percent 2 3 3 2 2 6" xfId="41241"/>
    <cellStyle name="Percent 2 3 3 2 2 6 2" xfId="41242"/>
    <cellStyle name="Percent 2 3 3 2 2 6 3" xfId="41243"/>
    <cellStyle name="Percent 2 3 3 2 2 7" xfId="41244"/>
    <cellStyle name="Percent 2 3 3 2 2 8" xfId="41245"/>
    <cellStyle name="Percent 2 3 3 2 2 9" xfId="41246"/>
    <cellStyle name="Percent 2 3 3 2 3" xfId="5787"/>
    <cellStyle name="Percent 2 3 3 2 3 10" xfId="41247"/>
    <cellStyle name="Percent 2 3 3 2 3 11" xfId="41248"/>
    <cellStyle name="Percent 2 3 3 2 3 2" xfId="5788"/>
    <cellStyle name="Percent 2 3 3 2 3 2 2" xfId="5789"/>
    <cellStyle name="Percent 2 3 3 2 3 2 2 2" xfId="41249"/>
    <cellStyle name="Percent 2 3 3 2 3 2 2 2 2" xfId="41250"/>
    <cellStyle name="Percent 2 3 3 2 3 2 2 2 3" xfId="41251"/>
    <cellStyle name="Percent 2 3 3 2 3 2 2 3" xfId="41252"/>
    <cellStyle name="Percent 2 3 3 2 3 2 2 4" xfId="41253"/>
    <cellStyle name="Percent 2 3 3 2 3 2 3" xfId="5790"/>
    <cellStyle name="Percent 2 3 3 2 3 2 3 2" xfId="41254"/>
    <cellStyle name="Percent 2 3 3 2 3 2 3 2 2" xfId="41255"/>
    <cellStyle name="Percent 2 3 3 2 3 2 3 2 3" xfId="41256"/>
    <cellStyle name="Percent 2 3 3 2 3 2 3 3" xfId="41257"/>
    <cellStyle name="Percent 2 3 3 2 3 2 3 4" xfId="41258"/>
    <cellStyle name="Percent 2 3 3 2 3 2 4" xfId="41259"/>
    <cellStyle name="Percent 2 3 3 2 3 2 4 2" xfId="41260"/>
    <cellStyle name="Percent 2 3 3 2 3 2 4 3" xfId="41261"/>
    <cellStyle name="Percent 2 3 3 2 3 2 5" xfId="41262"/>
    <cellStyle name="Percent 2 3 3 2 3 2 6" xfId="41263"/>
    <cellStyle name="Percent 2 3 3 2 3 2 7" xfId="41264"/>
    <cellStyle name="Percent 2 3 3 2 3 2 8" xfId="41265"/>
    <cellStyle name="Percent 2 3 3 2 3 2 9" xfId="41266"/>
    <cellStyle name="Percent 2 3 3 2 3 3" xfId="5791"/>
    <cellStyle name="Percent 2 3 3 2 3 3 2" xfId="41267"/>
    <cellStyle name="Percent 2 3 3 2 3 3 2 2" xfId="41268"/>
    <cellStyle name="Percent 2 3 3 2 3 3 2 3" xfId="41269"/>
    <cellStyle name="Percent 2 3 3 2 3 3 3" xfId="41270"/>
    <cellStyle name="Percent 2 3 3 2 3 3 4" xfId="41271"/>
    <cellStyle name="Percent 2 3 3 2 3 4" xfId="5792"/>
    <cellStyle name="Percent 2 3 3 2 3 4 2" xfId="41272"/>
    <cellStyle name="Percent 2 3 3 2 3 4 2 2" xfId="41273"/>
    <cellStyle name="Percent 2 3 3 2 3 4 2 3" xfId="41274"/>
    <cellStyle name="Percent 2 3 3 2 3 4 3" xfId="41275"/>
    <cellStyle name="Percent 2 3 3 2 3 4 4" xfId="41276"/>
    <cellStyle name="Percent 2 3 3 2 3 5" xfId="5793"/>
    <cellStyle name="Percent 2 3 3 2 3 5 2" xfId="41277"/>
    <cellStyle name="Percent 2 3 3 2 3 5 2 2" xfId="41278"/>
    <cellStyle name="Percent 2 3 3 2 3 5 3" xfId="41279"/>
    <cellStyle name="Percent 2 3 3 2 3 5 4" xfId="41280"/>
    <cellStyle name="Percent 2 3 3 2 3 6" xfId="41281"/>
    <cellStyle name="Percent 2 3 3 2 3 6 2" xfId="41282"/>
    <cellStyle name="Percent 2 3 3 2 3 6 3" xfId="41283"/>
    <cellStyle name="Percent 2 3 3 2 3 7" xfId="41284"/>
    <cellStyle name="Percent 2 3 3 2 3 8" xfId="41285"/>
    <cellStyle name="Percent 2 3 3 2 3 9" xfId="41286"/>
    <cellStyle name="Percent 2 3 3 2 4" xfId="5794"/>
    <cellStyle name="Percent 2 3 3 2 4 2" xfId="5795"/>
    <cellStyle name="Percent 2 3 3 2 4 2 2" xfId="41287"/>
    <cellStyle name="Percent 2 3 3 2 4 2 2 2" xfId="41288"/>
    <cellStyle name="Percent 2 3 3 2 4 2 2 3" xfId="41289"/>
    <cellStyle name="Percent 2 3 3 2 4 2 3" xfId="41290"/>
    <cellStyle name="Percent 2 3 3 2 4 2 4" xfId="41291"/>
    <cellStyle name="Percent 2 3 3 2 4 3" xfId="5796"/>
    <cellStyle name="Percent 2 3 3 2 4 3 2" xfId="41292"/>
    <cellStyle name="Percent 2 3 3 2 4 3 2 2" xfId="41293"/>
    <cellStyle name="Percent 2 3 3 2 4 3 2 3" xfId="41294"/>
    <cellStyle name="Percent 2 3 3 2 4 3 3" xfId="41295"/>
    <cellStyle name="Percent 2 3 3 2 4 3 4" xfId="41296"/>
    <cellStyle name="Percent 2 3 3 2 4 4" xfId="41297"/>
    <cellStyle name="Percent 2 3 3 2 4 4 2" xfId="41298"/>
    <cellStyle name="Percent 2 3 3 2 4 4 3" xfId="41299"/>
    <cellStyle name="Percent 2 3 3 2 4 5" xfId="41300"/>
    <cellStyle name="Percent 2 3 3 2 4 6" xfId="41301"/>
    <cellStyle name="Percent 2 3 3 2 4 7" xfId="41302"/>
    <cellStyle name="Percent 2 3 3 2 4 8" xfId="41303"/>
    <cellStyle name="Percent 2 3 3 2 4 9" xfId="41304"/>
    <cellStyle name="Percent 2 3 3 2 5" xfId="5797"/>
    <cellStyle name="Percent 2 3 3 2 5 2" xfId="5798"/>
    <cellStyle name="Percent 2 3 3 2 5 2 2" xfId="41305"/>
    <cellStyle name="Percent 2 3 3 2 5 2 2 2" xfId="41306"/>
    <cellStyle name="Percent 2 3 3 2 5 2 2 3" xfId="41307"/>
    <cellStyle name="Percent 2 3 3 2 5 2 3" xfId="41308"/>
    <cellStyle name="Percent 2 3 3 2 5 2 4" xfId="41309"/>
    <cellStyle name="Percent 2 3 3 2 5 3" xfId="5799"/>
    <cellStyle name="Percent 2 3 3 2 5 3 2" xfId="41310"/>
    <cellStyle name="Percent 2 3 3 2 5 3 2 2" xfId="41311"/>
    <cellStyle name="Percent 2 3 3 2 5 3 2 3" xfId="41312"/>
    <cellStyle name="Percent 2 3 3 2 5 3 3" xfId="41313"/>
    <cellStyle name="Percent 2 3 3 2 5 3 4" xfId="41314"/>
    <cellStyle name="Percent 2 3 3 2 5 4" xfId="41315"/>
    <cellStyle name="Percent 2 3 3 2 5 4 2" xfId="41316"/>
    <cellStyle name="Percent 2 3 3 2 5 4 3" xfId="41317"/>
    <cellStyle name="Percent 2 3 3 2 5 5" xfId="41318"/>
    <cellStyle name="Percent 2 3 3 2 5 6" xfId="41319"/>
    <cellStyle name="Percent 2 3 3 2 5 7" xfId="41320"/>
    <cellStyle name="Percent 2 3 3 2 5 8" xfId="41321"/>
    <cellStyle name="Percent 2 3 3 2 5 9" xfId="41322"/>
    <cellStyle name="Percent 2 3 3 2 6" xfId="5800"/>
    <cellStyle name="Percent 2 3 3 2 6 2" xfId="41323"/>
    <cellStyle name="Percent 2 3 3 2 6 2 2" xfId="41324"/>
    <cellStyle name="Percent 2 3 3 2 6 2 3" xfId="41325"/>
    <cellStyle name="Percent 2 3 3 2 6 3" xfId="41326"/>
    <cellStyle name="Percent 2 3 3 2 6 4" xfId="41327"/>
    <cellStyle name="Percent 2 3 3 2 7" xfId="5801"/>
    <cellStyle name="Percent 2 3 3 2 7 2" xfId="41328"/>
    <cellStyle name="Percent 2 3 3 2 7 2 2" xfId="41329"/>
    <cellStyle name="Percent 2 3 3 2 7 2 3" xfId="41330"/>
    <cellStyle name="Percent 2 3 3 2 7 3" xfId="41331"/>
    <cellStyle name="Percent 2 3 3 2 7 4" xfId="41332"/>
    <cellStyle name="Percent 2 3 3 2 8" xfId="5802"/>
    <cellStyle name="Percent 2 3 3 2 8 2" xfId="41333"/>
    <cellStyle name="Percent 2 3 3 2 8 2 2" xfId="41334"/>
    <cellStyle name="Percent 2 3 3 2 8 3" xfId="41335"/>
    <cellStyle name="Percent 2 3 3 2 8 4" xfId="41336"/>
    <cellStyle name="Percent 2 3 3 2 9" xfId="41337"/>
    <cellStyle name="Percent 2 3 3 2 9 2" xfId="41338"/>
    <cellStyle name="Percent 2 3 3 2 9 3" xfId="41339"/>
    <cellStyle name="Percent 2 3 3 3" xfId="5803"/>
    <cellStyle name="Percent 2 3 3 3 10" xfId="41340"/>
    <cellStyle name="Percent 2 3 3 3 11" xfId="41341"/>
    <cellStyle name="Percent 2 3 3 3 12" xfId="41342"/>
    <cellStyle name="Percent 2 3 3 3 13" xfId="41343"/>
    <cellStyle name="Percent 2 3 3 3 14" xfId="41344"/>
    <cellStyle name="Percent 2 3 3 3 2" xfId="5804"/>
    <cellStyle name="Percent 2 3 3 3 2 10" xfId="41345"/>
    <cellStyle name="Percent 2 3 3 3 2 11" xfId="41346"/>
    <cellStyle name="Percent 2 3 3 3 2 2" xfId="5805"/>
    <cellStyle name="Percent 2 3 3 3 2 2 2" xfId="5806"/>
    <cellStyle name="Percent 2 3 3 3 2 2 2 2" xfId="41347"/>
    <cellStyle name="Percent 2 3 3 3 2 2 2 2 2" xfId="41348"/>
    <cellStyle name="Percent 2 3 3 3 2 2 2 2 3" xfId="41349"/>
    <cellStyle name="Percent 2 3 3 3 2 2 2 3" xfId="41350"/>
    <cellStyle name="Percent 2 3 3 3 2 2 2 4" xfId="41351"/>
    <cellStyle name="Percent 2 3 3 3 2 2 3" xfId="5807"/>
    <cellStyle name="Percent 2 3 3 3 2 2 3 2" xfId="41352"/>
    <cellStyle name="Percent 2 3 3 3 2 2 3 2 2" xfId="41353"/>
    <cellStyle name="Percent 2 3 3 3 2 2 3 2 3" xfId="41354"/>
    <cellStyle name="Percent 2 3 3 3 2 2 3 3" xfId="41355"/>
    <cellStyle name="Percent 2 3 3 3 2 2 3 4" xfId="41356"/>
    <cellStyle name="Percent 2 3 3 3 2 2 4" xfId="41357"/>
    <cellStyle name="Percent 2 3 3 3 2 2 4 2" xfId="41358"/>
    <cellStyle name="Percent 2 3 3 3 2 2 4 3" xfId="41359"/>
    <cellStyle name="Percent 2 3 3 3 2 2 5" xfId="41360"/>
    <cellStyle name="Percent 2 3 3 3 2 2 6" xfId="41361"/>
    <cellStyle name="Percent 2 3 3 3 2 2 7" xfId="41362"/>
    <cellStyle name="Percent 2 3 3 3 2 2 8" xfId="41363"/>
    <cellStyle name="Percent 2 3 3 3 2 2 9" xfId="41364"/>
    <cellStyle name="Percent 2 3 3 3 2 3" xfId="5808"/>
    <cellStyle name="Percent 2 3 3 3 2 3 2" xfId="41365"/>
    <cellStyle name="Percent 2 3 3 3 2 3 2 2" xfId="41366"/>
    <cellStyle name="Percent 2 3 3 3 2 3 2 3" xfId="41367"/>
    <cellStyle name="Percent 2 3 3 3 2 3 3" xfId="41368"/>
    <cellStyle name="Percent 2 3 3 3 2 3 4" xfId="41369"/>
    <cellStyle name="Percent 2 3 3 3 2 4" xfId="5809"/>
    <cellStyle name="Percent 2 3 3 3 2 4 2" xfId="41370"/>
    <cellStyle name="Percent 2 3 3 3 2 4 2 2" xfId="41371"/>
    <cellStyle name="Percent 2 3 3 3 2 4 2 3" xfId="41372"/>
    <cellStyle name="Percent 2 3 3 3 2 4 3" xfId="41373"/>
    <cellStyle name="Percent 2 3 3 3 2 4 4" xfId="41374"/>
    <cellStyle name="Percent 2 3 3 3 2 5" xfId="5810"/>
    <cellStyle name="Percent 2 3 3 3 2 5 2" xfId="41375"/>
    <cellStyle name="Percent 2 3 3 3 2 5 2 2" xfId="41376"/>
    <cellStyle name="Percent 2 3 3 3 2 5 3" xfId="41377"/>
    <cellStyle name="Percent 2 3 3 3 2 5 4" xfId="41378"/>
    <cellStyle name="Percent 2 3 3 3 2 6" xfId="41379"/>
    <cellStyle name="Percent 2 3 3 3 2 6 2" xfId="41380"/>
    <cellStyle name="Percent 2 3 3 3 2 6 3" xfId="41381"/>
    <cellStyle name="Percent 2 3 3 3 2 7" xfId="41382"/>
    <cellStyle name="Percent 2 3 3 3 2 8" xfId="41383"/>
    <cellStyle name="Percent 2 3 3 3 2 9" xfId="41384"/>
    <cellStyle name="Percent 2 3 3 3 3" xfId="5811"/>
    <cellStyle name="Percent 2 3 3 3 3 10" xfId="41385"/>
    <cellStyle name="Percent 2 3 3 3 3 11" xfId="41386"/>
    <cellStyle name="Percent 2 3 3 3 3 2" xfId="5812"/>
    <cellStyle name="Percent 2 3 3 3 3 2 2" xfId="5813"/>
    <cellStyle name="Percent 2 3 3 3 3 2 2 2" xfId="41387"/>
    <cellStyle name="Percent 2 3 3 3 3 2 2 2 2" xfId="41388"/>
    <cellStyle name="Percent 2 3 3 3 3 2 2 2 3" xfId="41389"/>
    <cellStyle name="Percent 2 3 3 3 3 2 2 3" xfId="41390"/>
    <cellStyle name="Percent 2 3 3 3 3 2 2 4" xfId="41391"/>
    <cellStyle name="Percent 2 3 3 3 3 2 3" xfId="5814"/>
    <cellStyle name="Percent 2 3 3 3 3 2 3 2" xfId="41392"/>
    <cellStyle name="Percent 2 3 3 3 3 2 3 2 2" xfId="41393"/>
    <cellStyle name="Percent 2 3 3 3 3 2 3 2 3" xfId="41394"/>
    <cellStyle name="Percent 2 3 3 3 3 2 3 3" xfId="41395"/>
    <cellStyle name="Percent 2 3 3 3 3 2 3 4" xfId="41396"/>
    <cellStyle name="Percent 2 3 3 3 3 2 4" xfId="41397"/>
    <cellStyle name="Percent 2 3 3 3 3 2 4 2" xfId="41398"/>
    <cellStyle name="Percent 2 3 3 3 3 2 4 3" xfId="41399"/>
    <cellStyle name="Percent 2 3 3 3 3 2 5" xfId="41400"/>
    <cellStyle name="Percent 2 3 3 3 3 2 6" xfId="41401"/>
    <cellStyle name="Percent 2 3 3 3 3 2 7" xfId="41402"/>
    <cellStyle name="Percent 2 3 3 3 3 2 8" xfId="41403"/>
    <cellStyle name="Percent 2 3 3 3 3 2 9" xfId="41404"/>
    <cellStyle name="Percent 2 3 3 3 3 3" xfId="5815"/>
    <cellStyle name="Percent 2 3 3 3 3 3 2" xfId="41405"/>
    <cellStyle name="Percent 2 3 3 3 3 3 2 2" xfId="41406"/>
    <cellStyle name="Percent 2 3 3 3 3 3 2 3" xfId="41407"/>
    <cellStyle name="Percent 2 3 3 3 3 3 3" xfId="41408"/>
    <cellStyle name="Percent 2 3 3 3 3 3 4" xfId="41409"/>
    <cellStyle name="Percent 2 3 3 3 3 4" xfId="5816"/>
    <cellStyle name="Percent 2 3 3 3 3 4 2" xfId="41410"/>
    <cellStyle name="Percent 2 3 3 3 3 4 2 2" xfId="41411"/>
    <cellStyle name="Percent 2 3 3 3 3 4 2 3" xfId="41412"/>
    <cellStyle name="Percent 2 3 3 3 3 4 3" xfId="41413"/>
    <cellStyle name="Percent 2 3 3 3 3 4 4" xfId="41414"/>
    <cellStyle name="Percent 2 3 3 3 3 5" xfId="5817"/>
    <cellStyle name="Percent 2 3 3 3 3 5 2" xfId="41415"/>
    <cellStyle name="Percent 2 3 3 3 3 5 2 2" xfId="41416"/>
    <cellStyle name="Percent 2 3 3 3 3 5 3" xfId="41417"/>
    <cellStyle name="Percent 2 3 3 3 3 5 4" xfId="41418"/>
    <cellStyle name="Percent 2 3 3 3 3 6" xfId="41419"/>
    <cellStyle name="Percent 2 3 3 3 3 6 2" xfId="41420"/>
    <cellStyle name="Percent 2 3 3 3 3 6 3" xfId="41421"/>
    <cellStyle name="Percent 2 3 3 3 3 7" xfId="41422"/>
    <cellStyle name="Percent 2 3 3 3 3 8" xfId="41423"/>
    <cellStyle name="Percent 2 3 3 3 3 9" xfId="41424"/>
    <cellStyle name="Percent 2 3 3 3 4" xfId="5818"/>
    <cellStyle name="Percent 2 3 3 3 4 2" xfId="5819"/>
    <cellStyle name="Percent 2 3 3 3 4 2 2" xfId="41425"/>
    <cellStyle name="Percent 2 3 3 3 4 2 2 2" xfId="41426"/>
    <cellStyle name="Percent 2 3 3 3 4 2 2 3" xfId="41427"/>
    <cellStyle name="Percent 2 3 3 3 4 2 3" xfId="41428"/>
    <cellStyle name="Percent 2 3 3 3 4 2 4" xfId="41429"/>
    <cellStyle name="Percent 2 3 3 3 4 3" xfId="5820"/>
    <cellStyle name="Percent 2 3 3 3 4 3 2" xfId="41430"/>
    <cellStyle name="Percent 2 3 3 3 4 3 2 2" xfId="41431"/>
    <cellStyle name="Percent 2 3 3 3 4 3 2 3" xfId="41432"/>
    <cellStyle name="Percent 2 3 3 3 4 3 3" xfId="41433"/>
    <cellStyle name="Percent 2 3 3 3 4 3 4" xfId="41434"/>
    <cellStyle name="Percent 2 3 3 3 4 4" xfId="41435"/>
    <cellStyle name="Percent 2 3 3 3 4 4 2" xfId="41436"/>
    <cellStyle name="Percent 2 3 3 3 4 4 3" xfId="41437"/>
    <cellStyle name="Percent 2 3 3 3 4 5" xfId="41438"/>
    <cellStyle name="Percent 2 3 3 3 4 6" xfId="41439"/>
    <cellStyle name="Percent 2 3 3 3 4 7" xfId="41440"/>
    <cellStyle name="Percent 2 3 3 3 4 8" xfId="41441"/>
    <cellStyle name="Percent 2 3 3 3 4 9" xfId="41442"/>
    <cellStyle name="Percent 2 3 3 3 5" xfId="5821"/>
    <cellStyle name="Percent 2 3 3 3 5 2" xfId="5822"/>
    <cellStyle name="Percent 2 3 3 3 5 2 2" xfId="41443"/>
    <cellStyle name="Percent 2 3 3 3 5 2 2 2" xfId="41444"/>
    <cellStyle name="Percent 2 3 3 3 5 2 2 3" xfId="41445"/>
    <cellStyle name="Percent 2 3 3 3 5 2 3" xfId="41446"/>
    <cellStyle name="Percent 2 3 3 3 5 2 4" xfId="41447"/>
    <cellStyle name="Percent 2 3 3 3 5 3" xfId="5823"/>
    <cellStyle name="Percent 2 3 3 3 5 3 2" xfId="41448"/>
    <cellStyle name="Percent 2 3 3 3 5 3 2 2" xfId="41449"/>
    <cellStyle name="Percent 2 3 3 3 5 3 2 3" xfId="41450"/>
    <cellStyle name="Percent 2 3 3 3 5 3 3" xfId="41451"/>
    <cellStyle name="Percent 2 3 3 3 5 3 4" xfId="41452"/>
    <cellStyle name="Percent 2 3 3 3 5 4" xfId="41453"/>
    <cellStyle name="Percent 2 3 3 3 5 4 2" xfId="41454"/>
    <cellStyle name="Percent 2 3 3 3 5 4 3" xfId="41455"/>
    <cellStyle name="Percent 2 3 3 3 5 5" xfId="41456"/>
    <cellStyle name="Percent 2 3 3 3 5 6" xfId="41457"/>
    <cellStyle name="Percent 2 3 3 3 5 7" xfId="41458"/>
    <cellStyle name="Percent 2 3 3 3 5 8" xfId="41459"/>
    <cellStyle name="Percent 2 3 3 3 5 9" xfId="41460"/>
    <cellStyle name="Percent 2 3 3 3 6" xfId="5824"/>
    <cellStyle name="Percent 2 3 3 3 6 2" xfId="41461"/>
    <cellStyle name="Percent 2 3 3 3 6 2 2" xfId="41462"/>
    <cellStyle name="Percent 2 3 3 3 6 2 3" xfId="41463"/>
    <cellStyle name="Percent 2 3 3 3 6 3" xfId="41464"/>
    <cellStyle name="Percent 2 3 3 3 6 4" xfId="41465"/>
    <cellStyle name="Percent 2 3 3 3 7" xfId="5825"/>
    <cellStyle name="Percent 2 3 3 3 7 2" xfId="41466"/>
    <cellStyle name="Percent 2 3 3 3 7 2 2" xfId="41467"/>
    <cellStyle name="Percent 2 3 3 3 7 2 3" xfId="41468"/>
    <cellStyle name="Percent 2 3 3 3 7 3" xfId="41469"/>
    <cellStyle name="Percent 2 3 3 3 7 4" xfId="41470"/>
    <cellStyle name="Percent 2 3 3 3 8" xfId="5826"/>
    <cellStyle name="Percent 2 3 3 3 8 2" xfId="41471"/>
    <cellStyle name="Percent 2 3 3 3 8 2 2" xfId="41472"/>
    <cellStyle name="Percent 2 3 3 3 8 3" xfId="41473"/>
    <cellStyle name="Percent 2 3 3 3 8 4" xfId="41474"/>
    <cellStyle name="Percent 2 3 3 3 9" xfId="41475"/>
    <cellStyle name="Percent 2 3 3 3 9 2" xfId="41476"/>
    <cellStyle name="Percent 2 3 3 3 9 3" xfId="41477"/>
    <cellStyle name="Percent 2 3 3 4" xfId="5827"/>
    <cellStyle name="Percent 2 3 3 4 10" xfId="41478"/>
    <cellStyle name="Percent 2 3 3 4 11" xfId="41479"/>
    <cellStyle name="Percent 2 3 3 4 12" xfId="41480"/>
    <cellStyle name="Percent 2 3 3 4 2" xfId="5828"/>
    <cellStyle name="Percent 2 3 3 4 2 2" xfId="5829"/>
    <cellStyle name="Percent 2 3 3 4 2 2 2" xfId="41481"/>
    <cellStyle name="Percent 2 3 3 4 2 2 2 2" xfId="41482"/>
    <cellStyle name="Percent 2 3 3 4 2 2 2 3" xfId="41483"/>
    <cellStyle name="Percent 2 3 3 4 2 2 3" xfId="41484"/>
    <cellStyle name="Percent 2 3 3 4 2 2 4" xfId="41485"/>
    <cellStyle name="Percent 2 3 3 4 2 3" xfId="5830"/>
    <cellStyle name="Percent 2 3 3 4 2 3 2" xfId="41486"/>
    <cellStyle name="Percent 2 3 3 4 2 3 2 2" xfId="41487"/>
    <cellStyle name="Percent 2 3 3 4 2 3 2 3" xfId="41488"/>
    <cellStyle name="Percent 2 3 3 4 2 3 3" xfId="41489"/>
    <cellStyle name="Percent 2 3 3 4 2 3 4" xfId="41490"/>
    <cellStyle name="Percent 2 3 3 4 2 4" xfId="41491"/>
    <cellStyle name="Percent 2 3 3 4 2 4 2" xfId="41492"/>
    <cellStyle name="Percent 2 3 3 4 2 4 3" xfId="41493"/>
    <cellStyle name="Percent 2 3 3 4 2 5" xfId="41494"/>
    <cellStyle name="Percent 2 3 3 4 2 6" xfId="41495"/>
    <cellStyle name="Percent 2 3 3 4 2 7" xfId="41496"/>
    <cellStyle name="Percent 2 3 3 4 2 8" xfId="41497"/>
    <cellStyle name="Percent 2 3 3 4 2 9" xfId="41498"/>
    <cellStyle name="Percent 2 3 3 4 3" xfId="5831"/>
    <cellStyle name="Percent 2 3 3 4 3 2" xfId="5832"/>
    <cellStyle name="Percent 2 3 3 4 3 2 2" xfId="41499"/>
    <cellStyle name="Percent 2 3 3 4 3 2 2 2" xfId="41500"/>
    <cellStyle name="Percent 2 3 3 4 3 2 2 3" xfId="41501"/>
    <cellStyle name="Percent 2 3 3 4 3 2 3" xfId="41502"/>
    <cellStyle name="Percent 2 3 3 4 3 2 4" xfId="41503"/>
    <cellStyle name="Percent 2 3 3 4 3 3" xfId="5833"/>
    <cellStyle name="Percent 2 3 3 4 3 3 2" xfId="41504"/>
    <cellStyle name="Percent 2 3 3 4 3 3 2 2" xfId="41505"/>
    <cellStyle name="Percent 2 3 3 4 3 3 2 3" xfId="41506"/>
    <cellStyle name="Percent 2 3 3 4 3 3 3" xfId="41507"/>
    <cellStyle name="Percent 2 3 3 4 3 3 4" xfId="41508"/>
    <cellStyle name="Percent 2 3 3 4 3 4" xfId="41509"/>
    <cellStyle name="Percent 2 3 3 4 3 4 2" xfId="41510"/>
    <cellStyle name="Percent 2 3 3 4 3 4 3" xfId="41511"/>
    <cellStyle name="Percent 2 3 3 4 3 5" xfId="41512"/>
    <cellStyle name="Percent 2 3 3 4 3 6" xfId="41513"/>
    <cellStyle name="Percent 2 3 3 4 3 7" xfId="41514"/>
    <cellStyle name="Percent 2 3 3 4 3 8" xfId="41515"/>
    <cellStyle name="Percent 2 3 3 4 3 9" xfId="41516"/>
    <cellStyle name="Percent 2 3 3 4 4" xfId="5834"/>
    <cellStyle name="Percent 2 3 3 4 4 2" xfId="41517"/>
    <cellStyle name="Percent 2 3 3 4 4 2 2" xfId="41518"/>
    <cellStyle name="Percent 2 3 3 4 4 2 3" xfId="41519"/>
    <cellStyle name="Percent 2 3 3 4 4 3" xfId="41520"/>
    <cellStyle name="Percent 2 3 3 4 4 4" xfId="41521"/>
    <cellStyle name="Percent 2 3 3 4 5" xfId="5835"/>
    <cellStyle name="Percent 2 3 3 4 5 2" xfId="41522"/>
    <cellStyle name="Percent 2 3 3 4 5 2 2" xfId="41523"/>
    <cellStyle name="Percent 2 3 3 4 5 2 3" xfId="41524"/>
    <cellStyle name="Percent 2 3 3 4 5 3" xfId="41525"/>
    <cellStyle name="Percent 2 3 3 4 5 4" xfId="41526"/>
    <cellStyle name="Percent 2 3 3 4 6" xfId="5836"/>
    <cellStyle name="Percent 2 3 3 4 6 2" xfId="41527"/>
    <cellStyle name="Percent 2 3 3 4 6 2 2" xfId="41528"/>
    <cellStyle name="Percent 2 3 3 4 6 3" xfId="41529"/>
    <cellStyle name="Percent 2 3 3 4 6 4" xfId="41530"/>
    <cellStyle name="Percent 2 3 3 4 7" xfId="41531"/>
    <cellStyle name="Percent 2 3 3 4 7 2" xfId="41532"/>
    <cellStyle name="Percent 2 3 3 4 7 3" xfId="41533"/>
    <cellStyle name="Percent 2 3 3 4 8" xfId="41534"/>
    <cellStyle name="Percent 2 3 3 4 9" xfId="41535"/>
    <cellStyle name="Percent 2 3 3 5" xfId="5837"/>
    <cellStyle name="Percent 2 3 3 5 10" xfId="41536"/>
    <cellStyle name="Percent 2 3 3 5 11" xfId="41537"/>
    <cellStyle name="Percent 2 3 3 5 2" xfId="5838"/>
    <cellStyle name="Percent 2 3 3 5 2 2" xfId="5839"/>
    <cellStyle name="Percent 2 3 3 5 2 2 2" xfId="41538"/>
    <cellStyle name="Percent 2 3 3 5 2 2 2 2" xfId="41539"/>
    <cellStyle name="Percent 2 3 3 5 2 2 2 3" xfId="41540"/>
    <cellStyle name="Percent 2 3 3 5 2 2 3" xfId="41541"/>
    <cellStyle name="Percent 2 3 3 5 2 2 4" xfId="41542"/>
    <cellStyle name="Percent 2 3 3 5 2 3" xfId="5840"/>
    <cellStyle name="Percent 2 3 3 5 2 3 2" xfId="41543"/>
    <cellStyle name="Percent 2 3 3 5 2 3 2 2" xfId="41544"/>
    <cellStyle name="Percent 2 3 3 5 2 3 2 3" xfId="41545"/>
    <cellStyle name="Percent 2 3 3 5 2 3 3" xfId="41546"/>
    <cellStyle name="Percent 2 3 3 5 2 3 4" xfId="41547"/>
    <cellStyle name="Percent 2 3 3 5 2 4" xfId="41548"/>
    <cellStyle name="Percent 2 3 3 5 2 4 2" xfId="41549"/>
    <cellStyle name="Percent 2 3 3 5 2 4 3" xfId="41550"/>
    <cellStyle name="Percent 2 3 3 5 2 5" xfId="41551"/>
    <cellStyle name="Percent 2 3 3 5 2 6" xfId="41552"/>
    <cellStyle name="Percent 2 3 3 5 2 7" xfId="41553"/>
    <cellStyle name="Percent 2 3 3 5 2 8" xfId="41554"/>
    <cellStyle name="Percent 2 3 3 5 2 9" xfId="41555"/>
    <cellStyle name="Percent 2 3 3 5 3" xfId="5841"/>
    <cellStyle name="Percent 2 3 3 5 3 2" xfId="41556"/>
    <cellStyle name="Percent 2 3 3 5 3 2 2" xfId="41557"/>
    <cellStyle name="Percent 2 3 3 5 3 2 3" xfId="41558"/>
    <cellStyle name="Percent 2 3 3 5 3 3" xfId="41559"/>
    <cellStyle name="Percent 2 3 3 5 3 4" xfId="41560"/>
    <cellStyle name="Percent 2 3 3 5 4" xfId="5842"/>
    <cellStyle name="Percent 2 3 3 5 4 2" xfId="41561"/>
    <cellStyle name="Percent 2 3 3 5 4 2 2" xfId="41562"/>
    <cellStyle name="Percent 2 3 3 5 4 2 3" xfId="41563"/>
    <cellStyle name="Percent 2 3 3 5 4 3" xfId="41564"/>
    <cellStyle name="Percent 2 3 3 5 4 4" xfId="41565"/>
    <cellStyle name="Percent 2 3 3 5 5" xfId="5843"/>
    <cellStyle name="Percent 2 3 3 5 5 2" xfId="41566"/>
    <cellStyle name="Percent 2 3 3 5 5 2 2" xfId="41567"/>
    <cellStyle name="Percent 2 3 3 5 5 3" xfId="41568"/>
    <cellStyle name="Percent 2 3 3 5 5 4" xfId="41569"/>
    <cellStyle name="Percent 2 3 3 5 6" xfId="41570"/>
    <cellStyle name="Percent 2 3 3 5 6 2" xfId="41571"/>
    <cellStyle name="Percent 2 3 3 5 6 3" xfId="41572"/>
    <cellStyle name="Percent 2 3 3 5 7" xfId="41573"/>
    <cellStyle name="Percent 2 3 3 5 8" xfId="41574"/>
    <cellStyle name="Percent 2 3 3 5 9" xfId="41575"/>
    <cellStyle name="Percent 2 3 3 6" xfId="5844"/>
    <cellStyle name="Percent 2 3 3 6 2" xfId="5845"/>
    <cellStyle name="Percent 2 3 3 6 2 2" xfId="41576"/>
    <cellStyle name="Percent 2 3 3 6 2 2 2" xfId="41577"/>
    <cellStyle name="Percent 2 3 3 6 2 2 3" xfId="41578"/>
    <cellStyle name="Percent 2 3 3 6 2 3" xfId="41579"/>
    <cellStyle name="Percent 2 3 3 6 2 4" xfId="41580"/>
    <cellStyle name="Percent 2 3 3 6 3" xfId="5846"/>
    <cellStyle name="Percent 2 3 3 6 3 2" xfId="41581"/>
    <cellStyle name="Percent 2 3 3 6 3 2 2" xfId="41582"/>
    <cellStyle name="Percent 2 3 3 6 3 2 3" xfId="41583"/>
    <cellStyle name="Percent 2 3 3 6 3 3" xfId="41584"/>
    <cellStyle name="Percent 2 3 3 6 3 4" xfId="41585"/>
    <cellStyle name="Percent 2 3 3 6 4" xfId="41586"/>
    <cellStyle name="Percent 2 3 3 6 4 2" xfId="41587"/>
    <cellStyle name="Percent 2 3 3 6 4 3" xfId="41588"/>
    <cellStyle name="Percent 2 3 3 6 5" xfId="41589"/>
    <cellStyle name="Percent 2 3 3 6 6" xfId="41590"/>
    <cellStyle name="Percent 2 3 3 6 7" xfId="41591"/>
    <cellStyle name="Percent 2 3 3 6 8" xfId="41592"/>
    <cellStyle name="Percent 2 3 3 6 9" xfId="41593"/>
    <cellStyle name="Percent 2 3 3 7" xfId="5847"/>
    <cellStyle name="Percent 2 3 3 7 2" xfId="5848"/>
    <cellStyle name="Percent 2 3 3 7 2 2" xfId="41594"/>
    <cellStyle name="Percent 2 3 3 7 2 2 2" xfId="41595"/>
    <cellStyle name="Percent 2 3 3 7 2 2 3" xfId="41596"/>
    <cellStyle name="Percent 2 3 3 7 2 3" xfId="41597"/>
    <cellStyle name="Percent 2 3 3 7 2 4" xfId="41598"/>
    <cellStyle name="Percent 2 3 3 7 3" xfId="5849"/>
    <cellStyle name="Percent 2 3 3 7 3 2" xfId="41599"/>
    <cellStyle name="Percent 2 3 3 7 3 2 2" xfId="41600"/>
    <cellStyle name="Percent 2 3 3 7 3 2 3" xfId="41601"/>
    <cellStyle name="Percent 2 3 3 7 3 3" xfId="41602"/>
    <cellStyle name="Percent 2 3 3 7 3 4" xfId="41603"/>
    <cellStyle name="Percent 2 3 3 7 4" xfId="41604"/>
    <cellStyle name="Percent 2 3 3 7 4 2" xfId="41605"/>
    <cellStyle name="Percent 2 3 3 7 4 3" xfId="41606"/>
    <cellStyle name="Percent 2 3 3 7 5" xfId="41607"/>
    <cellStyle name="Percent 2 3 3 7 6" xfId="41608"/>
    <cellStyle name="Percent 2 3 3 7 7" xfId="41609"/>
    <cellStyle name="Percent 2 3 3 7 8" xfId="41610"/>
    <cellStyle name="Percent 2 3 3 7 9" xfId="41611"/>
    <cellStyle name="Percent 2 3 3 8" xfId="5850"/>
    <cellStyle name="Percent 2 3 3 8 2" xfId="5851"/>
    <cellStyle name="Percent 2 3 3 8 2 2" xfId="41612"/>
    <cellStyle name="Percent 2 3 3 8 2 2 2" xfId="41613"/>
    <cellStyle name="Percent 2 3 3 8 2 2 3" xfId="41614"/>
    <cellStyle name="Percent 2 3 3 8 2 3" xfId="41615"/>
    <cellStyle name="Percent 2 3 3 8 2 4" xfId="41616"/>
    <cellStyle name="Percent 2 3 3 8 3" xfId="5852"/>
    <cellStyle name="Percent 2 3 3 8 3 2" xfId="41617"/>
    <cellStyle name="Percent 2 3 3 8 3 2 2" xfId="41618"/>
    <cellStyle name="Percent 2 3 3 8 3 2 3" xfId="41619"/>
    <cellStyle name="Percent 2 3 3 8 3 3" xfId="41620"/>
    <cellStyle name="Percent 2 3 3 8 3 4" xfId="41621"/>
    <cellStyle name="Percent 2 3 3 8 4" xfId="41622"/>
    <cellStyle name="Percent 2 3 3 8 4 2" xfId="41623"/>
    <cellStyle name="Percent 2 3 3 8 4 3" xfId="41624"/>
    <cellStyle name="Percent 2 3 3 8 5" xfId="41625"/>
    <cellStyle name="Percent 2 3 3 8 6" xfId="41626"/>
    <cellStyle name="Percent 2 3 3 8 7" xfId="41627"/>
    <cellStyle name="Percent 2 3 3 8 8" xfId="41628"/>
    <cellStyle name="Percent 2 3 3 8 9" xfId="41629"/>
    <cellStyle name="Percent 2 3 3 9" xfId="5853"/>
    <cellStyle name="Percent 2 3 3 9 2" xfId="5854"/>
    <cellStyle name="Percent 2 3 3 9 2 2" xfId="41630"/>
    <cellStyle name="Percent 2 3 3 9 2 2 2" xfId="41631"/>
    <cellStyle name="Percent 2 3 3 9 2 2 3" xfId="41632"/>
    <cellStyle name="Percent 2 3 3 9 2 3" xfId="41633"/>
    <cellStyle name="Percent 2 3 3 9 2 4" xfId="41634"/>
    <cellStyle name="Percent 2 3 3 9 3" xfId="5855"/>
    <cellStyle name="Percent 2 3 3 9 3 2" xfId="41635"/>
    <cellStyle name="Percent 2 3 3 9 3 2 2" xfId="41636"/>
    <cellStyle name="Percent 2 3 3 9 3 2 3" xfId="41637"/>
    <cellStyle name="Percent 2 3 3 9 3 3" xfId="41638"/>
    <cellStyle name="Percent 2 3 3 9 3 4" xfId="41639"/>
    <cellStyle name="Percent 2 3 3 9 4" xfId="41640"/>
    <cellStyle name="Percent 2 3 3 9 4 2" xfId="41641"/>
    <cellStyle name="Percent 2 3 3 9 4 3" xfId="41642"/>
    <cellStyle name="Percent 2 3 3 9 5" xfId="41643"/>
    <cellStyle name="Percent 2 3 3 9 6" xfId="41644"/>
    <cellStyle name="Percent 2 3 3 9 7" xfId="41645"/>
    <cellStyle name="Percent 2 3 3 9 8" xfId="41646"/>
    <cellStyle name="Percent 2 3 3 9 9" xfId="41647"/>
    <cellStyle name="Percent 2 3 4" xfId="5856"/>
    <cellStyle name="Percent 2 3 4 10" xfId="5857"/>
    <cellStyle name="Percent 2 3 4 10 2" xfId="41648"/>
    <cellStyle name="Percent 2 3 4 10 2 2" xfId="41649"/>
    <cellStyle name="Percent 2 3 4 10 2 3" xfId="41650"/>
    <cellStyle name="Percent 2 3 4 10 3" xfId="41651"/>
    <cellStyle name="Percent 2 3 4 10 4" xfId="41652"/>
    <cellStyle name="Percent 2 3 4 11" xfId="5858"/>
    <cellStyle name="Percent 2 3 4 11 2" xfId="41653"/>
    <cellStyle name="Percent 2 3 4 11 2 2" xfId="41654"/>
    <cellStyle name="Percent 2 3 4 11 2 3" xfId="41655"/>
    <cellStyle name="Percent 2 3 4 11 3" xfId="41656"/>
    <cellStyle name="Percent 2 3 4 11 4" xfId="41657"/>
    <cellStyle name="Percent 2 3 4 12" xfId="5859"/>
    <cellStyle name="Percent 2 3 4 12 2" xfId="41658"/>
    <cellStyle name="Percent 2 3 4 12 2 2" xfId="41659"/>
    <cellStyle name="Percent 2 3 4 12 3" xfId="41660"/>
    <cellStyle name="Percent 2 3 4 12 4" xfId="41661"/>
    <cellStyle name="Percent 2 3 4 13" xfId="41662"/>
    <cellStyle name="Percent 2 3 4 13 2" xfId="41663"/>
    <cellStyle name="Percent 2 3 4 13 3" xfId="41664"/>
    <cellStyle name="Percent 2 3 4 14" xfId="41665"/>
    <cellStyle name="Percent 2 3 4 15" xfId="41666"/>
    <cellStyle name="Percent 2 3 4 16" xfId="41667"/>
    <cellStyle name="Percent 2 3 4 17" xfId="41668"/>
    <cellStyle name="Percent 2 3 4 18" xfId="41669"/>
    <cellStyle name="Percent 2 3 4 2" xfId="5860"/>
    <cellStyle name="Percent 2 3 4 2 10" xfId="41670"/>
    <cellStyle name="Percent 2 3 4 2 11" xfId="41671"/>
    <cellStyle name="Percent 2 3 4 2 12" xfId="41672"/>
    <cellStyle name="Percent 2 3 4 2 13" xfId="41673"/>
    <cellStyle name="Percent 2 3 4 2 14" xfId="41674"/>
    <cellStyle name="Percent 2 3 4 2 2" xfId="5861"/>
    <cellStyle name="Percent 2 3 4 2 2 10" xfId="41675"/>
    <cellStyle name="Percent 2 3 4 2 2 11" xfId="41676"/>
    <cellStyle name="Percent 2 3 4 2 2 2" xfId="5862"/>
    <cellStyle name="Percent 2 3 4 2 2 2 2" xfId="5863"/>
    <cellStyle name="Percent 2 3 4 2 2 2 2 2" xfId="41677"/>
    <cellStyle name="Percent 2 3 4 2 2 2 2 2 2" xfId="41678"/>
    <cellStyle name="Percent 2 3 4 2 2 2 2 2 3" xfId="41679"/>
    <cellStyle name="Percent 2 3 4 2 2 2 2 3" xfId="41680"/>
    <cellStyle name="Percent 2 3 4 2 2 2 2 4" xfId="41681"/>
    <cellStyle name="Percent 2 3 4 2 2 2 3" xfId="5864"/>
    <cellStyle name="Percent 2 3 4 2 2 2 3 2" xfId="41682"/>
    <cellStyle name="Percent 2 3 4 2 2 2 3 2 2" xfId="41683"/>
    <cellStyle name="Percent 2 3 4 2 2 2 3 2 3" xfId="41684"/>
    <cellStyle name="Percent 2 3 4 2 2 2 3 3" xfId="41685"/>
    <cellStyle name="Percent 2 3 4 2 2 2 3 4" xfId="41686"/>
    <cellStyle name="Percent 2 3 4 2 2 2 4" xfId="41687"/>
    <cellStyle name="Percent 2 3 4 2 2 2 4 2" xfId="41688"/>
    <cellStyle name="Percent 2 3 4 2 2 2 4 3" xfId="41689"/>
    <cellStyle name="Percent 2 3 4 2 2 2 5" xfId="41690"/>
    <cellStyle name="Percent 2 3 4 2 2 2 6" xfId="41691"/>
    <cellStyle name="Percent 2 3 4 2 2 2 7" xfId="41692"/>
    <cellStyle name="Percent 2 3 4 2 2 2 8" xfId="41693"/>
    <cellStyle name="Percent 2 3 4 2 2 2 9" xfId="41694"/>
    <cellStyle name="Percent 2 3 4 2 2 3" xfId="5865"/>
    <cellStyle name="Percent 2 3 4 2 2 3 2" xfId="41695"/>
    <cellStyle name="Percent 2 3 4 2 2 3 2 2" xfId="41696"/>
    <cellStyle name="Percent 2 3 4 2 2 3 2 3" xfId="41697"/>
    <cellStyle name="Percent 2 3 4 2 2 3 3" xfId="41698"/>
    <cellStyle name="Percent 2 3 4 2 2 3 4" xfId="41699"/>
    <cellStyle name="Percent 2 3 4 2 2 4" xfId="5866"/>
    <cellStyle name="Percent 2 3 4 2 2 4 2" xfId="41700"/>
    <cellStyle name="Percent 2 3 4 2 2 4 2 2" xfId="41701"/>
    <cellStyle name="Percent 2 3 4 2 2 4 2 3" xfId="41702"/>
    <cellStyle name="Percent 2 3 4 2 2 4 3" xfId="41703"/>
    <cellStyle name="Percent 2 3 4 2 2 4 4" xfId="41704"/>
    <cellStyle name="Percent 2 3 4 2 2 5" xfId="5867"/>
    <cellStyle name="Percent 2 3 4 2 2 5 2" xfId="41705"/>
    <cellStyle name="Percent 2 3 4 2 2 5 2 2" xfId="41706"/>
    <cellStyle name="Percent 2 3 4 2 2 5 3" xfId="41707"/>
    <cellStyle name="Percent 2 3 4 2 2 5 4" xfId="41708"/>
    <cellStyle name="Percent 2 3 4 2 2 6" xfId="41709"/>
    <cellStyle name="Percent 2 3 4 2 2 6 2" xfId="41710"/>
    <cellStyle name="Percent 2 3 4 2 2 6 3" xfId="41711"/>
    <cellStyle name="Percent 2 3 4 2 2 7" xfId="41712"/>
    <cellStyle name="Percent 2 3 4 2 2 8" xfId="41713"/>
    <cellStyle name="Percent 2 3 4 2 2 9" xfId="41714"/>
    <cellStyle name="Percent 2 3 4 2 3" xfId="5868"/>
    <cellStyle name="Percent 2 3 4 2 3 10" xfId="41715"/>
    <cellStyle name="Percent 2 3 4 2 3 11" xfId="41716"/>
    <cellStyle name="Percent 2 3 4 2 3 2" xfId="5869"/>
    <cellStyle name="Percent 2 3 4 2 3 2 2" xfId="5870"/>
    <cellStyle name="Percent 2 3 4 2 3 2 2 2" xfId="41717"/>
    <cellStyle name="Percent 2 3 4 2 3 2 2 2 2" xfId="41718"/>
    <cellStyle name="Percent 2 3 4 2 3 2 2 2 3" xfId="41719"/>
    <cellStyle name="Percent 2 3 4 2 3 2 2 3" xfId="41720"/>
    <cellStyle name="Percent 2 3 4 2 3 2 2 4" xfId="41721"/>
    <cellStyle name="Percent 2 3 4 2 3 2 3" xfId="5871"/>
    <cellStyle name="Percent 2 3 4 2 3 2 3 2" xfId="41722"/>
    <cellStyle name="Percent 2 3 4 2 3 2 3 2 2" xfId="41723"/>
    <cellStyle name="Percent 2 3 4 2 3 2 3 2 3" xfId="41724"/>
    <cellStyle name="Percent 2 3 4 2 3 2 3 3" xfId="41725"/>
    <cellStyle name="Percent 2 3 4 2 3 2 3 4" xfId="41726"/>
    <cellStyle name="Percent 2 3 4 2 3 2 4" xfId="41727"/>
    <cellStyle name="Percent 2 3 4 2 3 2 4 2" xfId="41728"/>
    <cellStyle name="Percent 2 3 4 2 3 2 4 3" xfId="41729"/>
    <cellStyle name="Percent 2 3 4 2 3 2 5" xfId="41730"/>
    <cellStyle name="Percent 2 3 4 2 3 2 6" xfId="41731"/>
    <cellStyle name="Percent 2 3 4 2 3 2 7" xfId="41732"/>
    <cellStyle name="Percent 2 3 4 2 3 2 8" xfId="41733"/>
    <cellStyle name="Percent 2 3 4 2 3 2 9" xfId="41734"/>
    <cellStyle name="Percent 2 3 4 2 3 3" xfId="5872"/>
    <cellStyle name="Percent 2 3 4 2 3 3 2" xfId="41735"/>
    <cellStyle name="Percent 2 3 4 2 3 3 2 2" xfId="41736"/>
    <cellStyle name="Percent 2 3 4 2 3 3 2 3" xfId="41737"/>
    <cellStyle name="Percent 2 3 4 2 3 3 3" xfId="41738"/>
    <cellStyle name="Percent 2 3 4 2 3 3 4" xfId="41739"/>
    <cellStyle name="Percent 2 3 4 2 3 4" xfId="5873"/>
    <cellStyle name="Percent 2 3 4 2 3 4 2" xfId="41740"/>
    <cellStyle name="Percent 2 3 4 2 3 4 2 2" xfId="41741"/>
    <cellStyle name="Percent 2 3 4 2 3 4 2 3" xfId="41742"/>
    <cellStyle name="Percent 2 3 4 2 3 4 3" xfId="41743"/>
    <cellStyle name="Percent 2 3 4 2 3 4 4" xfId="41744"/>
    <cellStyle name="Percent 2 3 4 2 3 5" xfId="5874"/>
    <cellStyle name="Percent 2 3 4 2 3 5 2" xfId="41745"/>
    <cellStyle name="Percent 2 3 4 2 3 5 2 2" xfId="41746"/>
    <cellStyle name="Percent 2 3 4 2 3 5 3" xfId="41747"/>
    <cellStyle name="Percent 2 3 4 2 3 5 4" xfId="41748"/>
    <cellStyle name="Percent 2 3 4 2 3 6" xfId="41749"/>
    <cellStyle name="Percent 2 3 4 2 3 6 2" xfId="41750"/>
    <cellStyle name="Percent 2 3 4 2 3 6 3" xfId="41751"/>
    <cellStyle name="Percent 2 3 4 2 3 7" xfId="41752"/>
    <cellStyle name="Percent 2 3 4 2 3 8" xfId="41753"/>
    <cellStyle name="Percent 2 3 4 2 3 9" xfId="41754"/>
    <cellStyle name="Percent 2 3 4 2 4" xfId="5875"/>
    <cellStyle name="Percent 2 3 4 2 4 2" xfId="5876"/>
    <cellStyle name="Percent 2 3 4 2 4 2 2" xfId="41755"/>
    <cellStyle name="Percent 2 3 4 2 4 2 2 2" xfId="41756"/>
    <cellStyle name="Percent 2 3 4 2 4 2 2 3" xfId="41757"/>
    <cellStyle name="Percent 2 3 4 2 4 2 3" xfId="41758"/>
    <cellStyle name="Percent 2 3 4 2 4 2 4" xfId="41759"/>
    <cellStyle name="Percent 2 3 4 2 4 3" xfId="5877"/>
    <cellStyle name="Percent 2 3 4 2 4 3 2" xfId="41760"/>
    <cellStyle name="Percent 2 3 4 2 4 3 2 2" xfId="41761"/>
    <cellStyle name="Percent 2 3 4 2 4 3 2 3" xfId="41762"/>
    <cellStyle name="Percent 2 3 4 2 4 3 3" xfId="41763"/>
    <cellStyle name="Percent 2 3 4 2 4 3 4" xfId="41764"/>
    <cellStyle name="Percent 2 3 4 2 4 4" xfId="41765"/>
    <cellStyle name="Percent 2 3 4 2 4 4 2" xfId="41766"/>
    <cellStyle name="Percent 2 3 4 2 4 4 3" xfId="41767"/>
    <cellStyle name="Percent 2 3 4 2 4 5" xfId="41768"/>
    <cellStyle name="Percent 2 3 4 2 4 6" xfId="41769"/>
    <cellStyle name="Percent 2 3 4 2 4 7" xfId="41770"/>
    <cellStyle name="Percent 2 3 4 2 4 8" xfId="41771"/>
    <cellStyle name="Percent 2 3 4 2 4 9" xfId="41772"/>
    <cellStyle name="Percent 2 3 4 2 5" xfId="5878"/>
    <cellStyle name="Percent 2 3 4 2 5 2" xfId="5879"/>
    <cellStyle name="Percent 2 3 4 2 5 2 2" xfId="41773"/>
    <cellStyle name="Percent 2 3 4 2 5 2 2 2" xfId="41774"/>
    <cellStyle name="Percent 2 3 4 2 5 2 2 3" xfId="41775"/>
    <cellStyle name="Percent 2 3 4 2 5 2 3" xfId="41776"/>
    <cellStyle name="Percent 2 3 4 2 5 2 4" xfId="41777"/>
    <cellStyle name="Percent 2 3 4 2 5 3" xfId="5880"/>
    <cellStyle name="Percent 2 3 4 2 5 3 2" xfId="41778"/>
    <cellStyle name="Percent 2 3 4 2 5 3 2 2" xfId="41779"/>
    <cellStyle name="Percent 2 3 4 2 5 3 2 3" xfId="41780"/>
    <cellStyle name="Percent 2 3 4 2 5 3 3" xfId="41781"/>
    <cellStyle name="Percent 2 3 4 2 5 3 4" xfId="41782"/>
    <cellStyle name="Percent 2 3 4 2 5 4" xfId="41783"/>
    <cellStyle name="Percent 2 3 4 2 5 4 2" xfId="41784"/>
    <cellStyle name="Percent 2 3 4 2 5 4 3" xfId="41785"/>
    <cellStyle name="Percent 2 3 4 2 5 5" xfId="41786"/>
    <cellStyle name="Percent 2 3 4 2 5 6" xfId="41787"/>
    <cellStyle name="Percent 2 3 4 2 5 7" xfId="41788"/>
    <cellStyle name="Percent 2 3 4 2 5 8" xfId="41789"/>
    <cellStyle name="Percent 2 3 4 2 5 9" xfId="41790"/>
    <cellStyle name="Percent 2 3 4 2 6" xfId="5881"/>
    <cellStyle name="Percent 2 3 4 2 6 2" xfId="41791"/>
    <cellStyle name="Percent 2 3 4 2 6 2 2" xfId="41792"/>
    <cellStyle name="Percent 2 3 4 2 6 2 3" xfId="41793"/>
    <cellStyle name="Percent 2 3 4 2 6 3" xfId="41794"/>
    <cellStyle name="Percent 2 3 4 2 6 4" xfId="41795"/>
    <cellStyle name="Percent 2 3 4 2 7" xfId="5882"/>
    <cellStyle name="Percent 2 3 4 2 7 2" xfId="41796"/>
    <cellStyle name="Percent 2 3 4 2 7 2 2" xfId="41797"/>
    <cellStyle name="Percent 2 3 4 2 7 2 3" xfId="41798"/>
    <cellStyle name="Percent 2 3 4 2 7 3" xfId="41799"/>
    <cellStyle name="Percent 2 3 4 2 7 4" xfId="41800"/>
    <cellStyle name="Percent 2 3 4 2 8" xfId="5883"/>
    <cellStyle name="Percent 2 3 4 2 8 2" xfId="41801"/>
    <cellStyle name="Percent 2 3 4 2 8 2 2" xfId="41802"/>
    <cellStyle name="Percent 2 3 4 2 8 3" xfId="41803"/>
    <cellStyle name="Percent 2 3 4 2 8 4" xfId="41804"/>
    <cellStyle name="Percent 2 3 4 2 9" xfId="41805"/>
    <cellStyle name="Percent 2 3 4 2 9 2" xfId="41806"/>
    <cellStyle name="Percent 2 3 4 2 9 3" xfId="41807"/>
    <cellStyle name="Percent 2 3 4 3" xfId="5884"/>
    <cellStyle name="Percent 2 3 4 3 10" xfId="41808"/>
    <cellStyle name="Percent 2 3 4 3 11" xfId="41809"/>
    <cellStyle name="Percent 2 3 4 3 12" xfId="41810"/>
    <cellStyle name="Percent 2 3 4 3 13" xfId="41811"/>
    <cellStyle name="Percent 2 3 4 3 14" xfId="41812"/>
    <cellStyle name="Percent 2 3 4 3 2" xfId="5885"/>
    <cellStyle name="Percent 2 3 4 3 2 10" xfId="41813"/>
    <cellStyle name="Percent 2 3 4 3 2 11" xfId="41814"/>
    <cellStyle name="Percent 2 3 4 3 2 2" xfId="5886"/>
    <cellStyle name="Percent 2 3 4 3 2 2 2" xfId="5887"/>
    <cellStyle name="Percent 2 3 4 3 2 2 2 2" xfId="41815"/>
    <cellStyle name="Percent 2 3 4 3 2 2 2 2 2" xfId="41816"/>
    <cellStyle name="Percent 2 3 4 3 2 2 2 2 3" xfId="41817"/>
    <cellStyle name="Percent 2 3 4 3 2 2 2 3" xfId="41818"/>
    <cellStyle name="Percent 2 3 4 3 2 2 2 4" xfId="41819"/>
    <cellStyle name="Percent 2 3 4 3 2 2 3" xfId="5888"/>
    <cellStyle name="Percent 2 3 4 3 2 2 3 2" xfId="41820"/>
    <cellStyle name="Percent 2 3 4 3 2 2 3 2 2" xfId="41821"/>
    <cellStyle name="Percent 2 3 4 3 2 2 3 2 3" xfId="41822"/>
    <cellStyle name="Percent 2 3 4 3 2 2 3 3" xfId="41823"/>
    <cellStyle name="Percent 2 3 4 3 2 2 3 4" xfId="41824"/>
    <cellStyle name="Percent 2 3 4 3 2 2 4" xfId="41825"/>
    <cellStyle name="Percent 2 3 4 3 2 2 4 2" xfId="41826"/>
    <cellStyle name="Percent 2 3 4 3 2 2 4 3" xfId="41827"/>
    <cellStyle name="Percent 2 3 4 3 2 2 5" xfId="41828"/>
    <cellStyle name="Percent 2 3 4 3 2 2 6" xfId="41829"/>
    <cellStyle name="Percent 2 3 4 3 2 2 7" xfId="41830"/>
    <cellStyle name="Percent 2 3 4 3 2 2 8" xfId="41831"/>
    <cellStyle name="Percent 2 3 4 3 2 2 9" xfId="41832"/>
    <cellStyle name="Percent 2 3 4 3 2 3" xfId="5889"/>
    <cellStyle name="Percent 2 3 4 3 2 3 2" xfId="41833"/>
    <cellStyle name="Percent 2 3 4 3 2 3 2 2" xfId="41834"/>
    <cellStyle name="Percent 2 3 4 3 2 3 2 3" xfId="41835"/>
    <cellStyle name="Percent 2 3 4 3 2 3 3" xfId="41836"/>
    <cellStyle name="Percent 2 3 4 3 2 3 4" xfId="41837"/>
    <cellStyle name="Percent 2 3 4 3 2 4" xfId="5890"/>
    <cellStyle name="Percent 2 3 4 3 2 4 2" xfId="41838"/>
    <cellStyle name="Percent 2 3 4 3 2 4 2 2" xfId="41839"/>
    <cellStyle name="Percent 2 3 4 3 2 4 2 3" xfId="41840"/>
    <cellStyle name="Percent 2 3 4 3 2 4 3" xfId="41841"/>
    <cellStyle name="Percent 2 3 4 3 2 4 4" xfId="41842"/>
    <cellStyle name="Percent 2 3 4 3 2 5" xfId="5891"/>
    <cellStyle name="Percent 2 3 4 3 2 5 2" xfId="41843"/>
    <cellStyle name="Percent 2 3 4 3 2 5 2 2" xfId="41844"/>
    <cellStyle name="Percent 2 3 4 3 2 5 3" xfId="41845"/>
    <cellStyle name="Percent 2 3 4 3 2 5 4" xfId="41846"/>
    <cellStyle name="Percent 2 3 4 3 2 6" xfId="41847"/>
    <cellStyle name="Percent 2 3 4 3 2 6 2" xfId="41848"/>
    <cellStyle name="Percent 2 3 4 3 2 6 3" xfId="41849"/>
    <cellStyle name="Percent 2 3 4 3 2 7" xfId="41850"/>
    <cellStyle name="Percent 2 3 4 3 2 8" xfId="41851"/>
    <cellStyle name="Percent 2 3 4 3 2 9" xfId="41852"/>
    <cellStyle name="Percent 2 3 4 3 3" xfId="5892"/>
    <cellStyle name="Percent 2 3 4 3 3 10" xfId="41853"/>
    <cellStyle name="Percent 2 3 4 3 3 11" xfId="41854"/>
    <cellStyle name="Percent 2 3 4 3 3 2" xfId="5893"/>
    <cellStyle name="Percent 2 3 4 3 3 2 2" xfId="5894"/>
    <cellStyle name="Percent 2 3 4 3 3 2 2 2" xfId="41855"/>
    <cellStyle name="Percent 2 3 4 3 3 2 2 2 2" xfId="41856"/>
    <cellStyle name="Percent 2 3 4 3 3 2 2 2 3" xfId="41857"/>
    <cellStyle name="Percent 2 3 4 3 3 2 2 3" xfId="41858"/>
    <cellStyle name="Percent 2 3 4 3 3 2 2 4" xfId="41859"/>
    <cellStyle name="Percent 2 3 4 3 3 2 3" xfId="5895"/>
    <cellStyle name="Percent 2 3 4 3 3 2 3 2" xfId="41860"/>
    <cellStyle name="Percent 2 3 4 3 3 2 3 2 2" xfId="41861"/>
    <cellStyle name="Percent 2 3 4 3 3 2 3 2 3" xfId="41862"/>
    <cellStyle name="Percent 2 3 4 3 3 2 3 3" xfId="41863"/>
    <cellStyle name="Percent 2 3 4 3 3 2 3 4" xfId="41864"/>
    <cellStyle name="Percent 2 3 4 3 3 2 4" xfId="41865"/>
    <cellStyle name="Percent 2 3 4 3 3 2 4 2" xfId="41866"/>
    <cellStyle name="Percent 2 3 4 3 3 2 4 3" xfId="41867"/>
    <cellStyle name="Percent 2 3 4 3 3 2 5" xfId="41868"/>
    <cellStyle name="Percent 2 3 4 3 3 2 6" xfId="41869"/>
    <cellStyle name="Percent 2 3 4 3 3 2 7" xfId="41870"/>
    <cellStyle name="Percent 2 3 4 3 3 2 8" xfId="41871"/>
    <cellStyle name="Percent 2 3 4 3 3 2 9" xfId="41872"/>
    <cellStyle name="Percent 2 3 4 3 3 3" xfId="5896"/>
    <cellStyle name="Percent 2 3 4 3 3 3 2" xfId="41873"/>
    <cellStyle name="Percent 2 3 4 3 3 3 2 2" xfId="41874"/>
    <cellStyle name="Percent 2 3 4 3 3 3 2 3" xfId="41875"/>
    <cellStyle name="Percent 2 3 4 3 3 3 3" xfId="41876"/>
    <cellStyle name="Percent 2 3 4 3 3 3 4" xfId="41877"/>
    <cellStyle name="Percent 2 3 4 3 3 4" xfId="5897"/>
    <cellStyle name="Percent 2 3 4 3 3 4 2" xfId="41878"/>
    <cellStyle name="Percent 2 3 4 3 3 4 2 2" xfId="41879"/>
    <cellStyle name="Percent 2 3 4 3 3 4 2 3" xfId="41880"/>
    <cellStyle name="Percent 2 3 4 3 3 4 3" xfId="41881"/>
    <cellStyle name="Percent 2 3 4 3 3 4 4" xfId="41882"/>
    <cellStyle name="Percent 2 3 4 3 3 5" xfId="5898"/>
    <cellStyle name="Percent 2 3 4 3 3 5 2" xfId="41883"/>
    <cellStyle name="Percent 2 3 4 3 3 5 2 2" xfId="41884"/>
    <cellStyle name="Percent 2 3 4 3 3 5 3" xfId="41885"/>
    <cellStyle name="Percent 2 3 4 3 3 5 4" xfId="41886"/>
    <cellStyle name="Percent 2 3 4 3 3 6" xfId="41887"/>
    <cellStyle name="Percent 2 3 4 3 3 6 2" xfId="41888"/>
    <cellStyle name="Percent 2 3 4 3 3 6 3" xfId="41889"/>
    <cellStyle name="Percent 2 3 4 3 3 7" xfId="41890"/>
    <cellStyle name="Percent 2 3 4 3 3 8" xfId="41891"/>
    <cellStyle name="Percent 2 3 4 3 3 9" xfId="41892"/>
    <cellStyle name="Percent 2 3 4 3 4" xfId="5899"/>
    <cellStyle name="Percent 2 3 4 3 4 2" xfId="5900"/>
    <cellStyle name="Percent 2 3 4 3 4 2 2" xfId="41893"/>
    <cellStyle name="Percent 2 3 4 3 4 2 2 2" xfId="41894"/>
    <cellStyle name="Percent 2 3 4 3 4 2 2 3" xfId="41895"/>
    <cellStyle name="Percent 2 3 4 3 4 2 3" xfId="41896"/>
    <cellStyle name="Percent 2 3 4 3 4 2 4" xfId="41897"/>
    <cellStyle name="Percent 2 3 4 3 4 3" xfId="5901"/>
    <cellStyle name="Percent 2 3 4 3 4 3 2" xfId="41898"/>
    <cellStyle name="Percent 2 3 4 3 4 3 2 2" xfId="41899"/>
    <cellStyle name="Percent 2 3 4 3 4 3 2 3" xfId="41900"/>
    <cellStyle name="Percent 2 3 4 3 4 3 3" xfId="41901"/>
    <cellStyle name="Percent 2 3 4 3 4 3 4" xfId="41902"/>
    <cellStyle name="Percent 2 3 4 3 4 4" xfId="41903"/>
    <cellStyle name="Percent 2 3 4 3 4 4 2" xfId="41904"/>
    <cellStyle name="Percent 2 3 4 3 4 4 3" xfId="41905"/>
    <cellStyle name="Percent 2 3 4 3 4 5" xfId="41906"/>
    <cellStyle name="Percent 2 3 4 3 4 6" xfId="41907"/>
    <cellStyle name="Percent 2 3 4 3 4 7" xfId="41908"/>
    <cellStyle name="Percent 2 3 4 3 4 8" xfId="41909"/>
    <cellStyle name="Percent 2 3 4 3 4 9" xfId="41910"/>
    <cellStyle name="Percent 2 3 4 3 5" xfId="5902"/>
    <cellStyle name="Percent 2 3 4 3 5 2" xfId="5903"/>
    <cellStyle name="Percent 2 3 4 3 5 2 2" xfId="41911"/>
    <cellStyle name="Percent 2 3 4 3 5 2 2 2" xfId="41912"/>
    <cellStyle name="Percent 2 3 4 3 5 2 2 3" xfId="41913"/>
    <cellStyle name="Percent 2 3 4 3 5 2 3" xfId="41914"/>
    <cellStyle name="Percent 2 3 4 3 5 2 4" xfId="41915"/>
    <cellStyle name="Percent 2 3 4 3 5 3" xfId="5904"/>
    <cellStyle name="Percent 2 3 4 3 5 3 2" xfId="41916"/>
    <cellStyle name="Percent 2 3 4 3 5 3 2 2" xfId="41917"/>
    <cellStyle name="Percent 2 3 4 3 5 3 2 3" xfId="41918"/>
    <cellStyle name="Percent 2 3 4 3 5 3 3" xfId="41919"/>
    <cellStyle name="Percent 2 3 4 3 5 3 4" xfId="41920"/>
    <cellStyle name="Percent 2 3 4 3 5 4" xfId="41921"/>
    <cellStyle name="Percent 2 3 4 3 5 4 2" xfId="41922"/>
    <cellStyle name="Percent 2 3 4 3 5 4 3" xfId="41923"/>
    <cellStyle name="Percent 2 3 4 3 5 5" xfId="41924"/>
    <cellStyle name="Percent 2 3 4 3 5 6" xfId="41925"/>
    <cellStyle name="Percent 2 3 4 3 5 7" xfId="41926"/>
    <cellStyle name="Percent 2 3 4 3 5 8" xfId="41927"/>
    <cellStyle name="Percent 2 3 4 3 5 9" xfId="41928"/>
    <cellStyle name="Percent 2 3 4 3 6" xfId="5905"/>
    <cellStyle name="Percent 2 3 4 3 6 2" xfId="41929"/>
    <cellStyle name="Percent 2 3 4 3 6 2 2" xfId="41930"/>
    <cellStyle name="Percent 2 3 4 3 6 2 3" xfId="41931"/>
    <cellStyle name="Percent 2 3 4 3 6 3" xfId="41932"/>
    <cellStyle name="Percent 2 3 4 3 6 4" xfId="41933"/>
    <cellStyle name="Percent 2 3 4 3 7" xfId="5906"/>
    <cellStyle name="Percent 2 3 4 3 7 2" xfId="41934"/>
    <cellStyle name="Percent 2 3 4 3 7 2 2" xfId="41935"/>
    <cellStyle name="Percent 2 3 4 3 7 2 3" xfId="41936"/>
    <cellStyle name="Percent 2 3 4 3 7 3" xfId="41937"/>
    <cellStyle name="Percent 2 3 4 3 7 4" xfId="41938"/>
    <cellStyle name="Percent 2 3 4 3 8" xfId="5907"/>
    <cellStyle name="Percent 2 3 4 3 8 2" xfId="41939"/>
    <cellStyle name="Percent 2 3 4 3 8 2 2" xfId="41940"/>
    <cellStyle name="Percent 2 3 4 3 8 3" xfId="41941"/>
    <cellStyle name="Percent 2 3 4 3 8 4" xfId="41942"/>
    <cellStyle name="Percent 2 3 4 3 9" xfId="41943"/>
    <cellStyle name="Percent 2 3 4 3 9 2" xfId="41944"/>
    <cellStyle name="Percent 2 3 4 3 9 3" xfId="41945"/>
    <cellStyle name="Percent 2 3 4 4" xfId="5908"/>
    <cellStyle name="Percent 2 3 4 4 10" xfId="41946"/>
    <cellStyle name="Percent 2 3 4 4 11" xfId="41947"/>
    <cellStyle name="Percent 2 3 4 4 2" xfId="5909"/>
    <cellStyle name="Percent 2 3 4 4 2 2" xfId="5910"/>
    <cellStyle name="Percent 2 3 4 4 2 2 2" xfId="41948"/>
    <cellStyle name="Percent 2 3 4 4 2 2 2 2" xfId="41949"/>
    <cellStyle name="Percent 2 3 4 4 2 2 2 3" xfId="41950"/>
    <cellStyle name="Percent 2 3 4 4 2 2 3" xfId="41951"/>
    <cellStyle name="Percent 2 3 4 4 2 2 4" xfId="41952"/>
    <cellStyle name="Percent 2 3 4 4 2 3" xfId="5911"/>
    <cellStyle name="Percent 2 3 4 4 2 3 2" xfId="41953"/>
    <cellStyle name="Percent 2 3 4 4 2 3 2 2" xfId="41954"/>
    <cellStyle name="Percent 2 3 4 4 2 3 2 3" xfId="41955"/>
    <cellStyle name="Percent 2 3 4 4 2 3 3" xfId="41956"/>
    <cellStyle name="Percent 2 3 4 4 2 3 4" xfId="41957"/>
    <cellStyle name="Percent 2 3 4 4 2 4" xfId="41958"/>
    <cellStyle name="Percent 2 3 4 4 2 4 2" xfId="41959"/>
    <cellStyle name="Percent 2 3 4 4 2 4 3" xfId="41960"/>
    <cellStyle name="Percent 2 3 4 4 2 5" xfId="41961"/>
    <cellStyle name="Percent 2 3 4 4 2 6" xfId="41962"/>
    <cellStyle name="Percent 2 3 4 4 2 7" xfId="41963"/>
    <cellStyle name="Percent 2 3 4 4 2 8" xfId="41964"/>
    <cellStyle name="Percent 2 3 4 4 2 9" xfId="41965"/>
    <cellStyle name="Percent 2 3 4 4 3" xfId="5912"/>
    <cellStyle name="Percent 2 3 4 4 3 2" xfId="41966"/>
    <cellStyle name="Percent 2 3 4 4 3 2 2" xfId="41967"/>
    <cellStyle name="Percent 2 3 4 4 3 2 3" xfId="41968"/>
    <cellStyle name="Percent 2 3 4 4 3 3" xfId="41969"/>
    <cellStyle name="Percent 2 3 4 4 3 4" xfId="41970"/>
    <cellStyle name="Percent 2 3 4 4 4" xfId="5913"/>
    <cellStyle name="Percent 2 3 4 4 4 2" xfId="41971"/>
    <cellStyle name="Percent 2 3 4 4 4 2 2" xfId="41972"/>
    <cellStyle name="Percent 2 3 4 4 4 2 3" xfId="41973"/>
    <cellStyle name="Percent 2 3 4 4 4 3" xfId="41974"/>
    <cellStyle name="Percent 2 3 4 4 4 4" xfId="41975"/>
    <cellStyle name="Percent 2 3 4 4 5" xfId="5914"/>
    <cellStyle name="Percent 2 3 4 4 5 2" xfId="41976"/>
    <cellStyle name="Percent 2 3 4 4 5 2 2" xfId="41977"/>
    <cellStyle name="Percent 2 3 4 4 5 3" xfId="41978"/>
    <cellStyle name="Percent 2 3 4 4 5 4" xfId="41979"/>
    <cellStyle name="Percent 2 3 4 4 6" xfId="41980"/>
    <cellStyle name="Percent 2 3 4 4 6 2" xfId="41981"/>
    <cellStyle name="Percent 2 3 4 4 6 3" xfId="41982"/>
    <cellStyle name="Percent 2 3 4 4 7" xfId="41983"/>
    <cellStyle name="Percent 2 3 4 4 8" xfId="41984"/>
    <cellStyle name="Percent 2 3 4 4 9" xfId="41985"/>
    <cellStyle name="Percent 2 3 4 5" xfId="5915"/>
    <cellStyle name="Percent 2 3 4 5 10" xfId="41986"/>
    <cellStyle name="Percent 2 3 4 5 11" xfId="41987"/>
    <cellStyle name="Percent 2 3 4 5 2" xfId="5916"/>
    <cellStyle name="Percent 2 3 4 5 2 2" xfId="5917"/>
    <cellStyle name="Percent 2 3 4 5 2 2 2" xfId="41988"/>
    <cellStyle name="Percent 2 3 4 5 2 2 2 2" xfId="41989"/>
    <cellStyle name="Percent 2 3 4 5 2 2 2 3" xfId="41990"/>
    <cellStyle name="Percent 2 3 4 5 2 2 3" xfId="41991"/>
    <cellStyle name="Percent 2 3 4 5 2 2 4" xfId="41992"/>
    <cellStyle name="Percent 2 3 4 5 2 3" xfId="5918"/>
    <cellStyle name="Percent 2 3 4 5 2 3 2" xfId="41993"/>
    <cellStyle name="Percent 2 3 4 5 2 3 2 2" xfId="41994"/>
    <cellStyle name="Percent 2 3 4 5 2 3 2 3" xfId="41995"/>
    <cellStyle name="Percent 2 3 4 5 2 3 3" xfId="41996"/>
    <cellStyle name="Percent 2 3 4 5 2 3 4" xfId="41997"/>
    <cellStyle name="Percent 2 3 4 5 2 4" xfId="41998"/>
    <cellStyle name="Percent 2 3 4 5 2 4 2" xfId="41999"/>
    <cellStyle name="Percent 2 3 4 5 2 4 3" xfId="42000"/>
    <cellStyle name="Percent 2 3 4 5 2 5" xfId="42001"/>
    <cellStyle name="Percent 2 3 4 5 2 6" xfId="42002"/>
    <cellStyle name="Percent 2 3 4 5 2 7" xfId="42003"/>
    <cellStyle name="Percent 2 3 4 5 2 8" xfId="42004"/>
    <cellStyle name="Percent 2 3 4 5 2 9" xfId="42005"/>
    <cellStyle name="Percent 2 3 4 5 3" xfId="5919"/>
    <cellStyle name="Percent 2 3 4 5 3 2" xfId="42006"/>
    <cellStyle name="Percent 2 3 4 5 3 2 2" xfId="42007"/>
    <cellStyle name="Percent 2 3 4 5 3 2 3" xfId="42008"/>
    <cellStyle name="Percent 2 3 4 5 3 3" xfId="42009"/>
    <cellStyle name="Percent 2 3 4 5 3 4" xfId="42010"/>
    <cellStyle name="Percent 2 3 4 5 4" xfId="5920"/>
    <cellStyle name="Percent 2 3 4 5 4 2" xfId="42011"/>
    <cellStyle name="Percent 2 3 4 5 4 2 2" xfId="42012"/>
    <cellStyle name="Percent 2 3 4 5 4 2 3" xfId="42013"/>
    <cellStyle name="Percent 2 3 4 5 4 3" xfId="42014"/>
    <cellStyle name="Percent 2 3 4 5 4 4" xfId="42015"/>
    <cellStyle name="Percent 2 3 4 5 5" xfId="5921"/>
    <cellStyle name="Percent 2 3 4 5 5 2" xfId="42016"/>
    <cellStyle name="Percent 2 3 4 5 5 2 2" xfId="42017"/>
    <cellStyle name="Percent 2 3 4 5 5 3" xfId="42018"/>
    <cellStyle name="Percent 2 3 4 5 5 4" xfId="42019"/>
    <cellStyle name="Percent 2 3 4 5 6" xfId="42020"/>
    <cellStyle name="Percent 2 3 4 5 6 2" xfId="42021"/>
    <cellStyle name="Percent 2 3 4 5 6 3" xfId="42022"/>
    <cellStyle name="Percent 2 3 4 5 7" xfId="42023"/>
    <cellStyle name="Percent 2 3 4 5 8" xfId="42024"/>
    <cellStyle name="Percent 2 3 4 5 9" xfId="42025"/>
    <cellStyle name="Percent 2 3 4 6" xfId="5922"/>
    <cellStyle name="Percent 2 3 4 6 2" xfId="5923"/>
    <cellStyle name="Percent 2 3 4 6 2 2" xfId="42026"/>
    <cellStyle name="Percent 2 3 4 6 2 2 2" xfId="42027"/>
    <cellStyle name="Percent 2 3 4 6 2 2 3" xfId="42028"/>
    <cellStyle name="Percent 2 3 4 6 2 3" xfId="42029"/>
    <cellStyle name="Percent 2 3 4 6 2 4" xfId="42030"/>
    <cellStyle name="Percent 2 3 4 6 3" xfId="5924"/>
    <cellStyle name="Percent 2 3 4 6 3 2" xfId="42031"/>
    <cellStyle name="Percent 2 3 4 6 3 2 2" xfId="42032"/>
    <cellStyle name="Percent 2 3 4 6 3 2 3" xfId="42033"/>
    <cellStyle name="Percent 2 3 4 6 3 3" xfId="42034"/>
    <cellStyle name="Percent 2 3 4 6 3 4" xfId="42035"/>
    <cellStyle name="Percent 2 3 4 6 4" xfId="42036"/>
    <cellStyle name="Percent 2 3 4 6 4 2" xfId="42037"/>
    <cellStyle name="Percent 2 3 4 6 4 3" xfId="42038"/>
    <cellStyle name="Percent 2 3 4 6 5" xfId="42039"/>
    <cellStyle name="Percent 2 3 4 6 6" xfId="42040"/>
    <cellStyle name="Percent 2 3 4 6 7" xfId="42041"/>
    <cellStyle name="Percent 2 3 4 6 8" xfId="42042"/>
    <cellStyle name="Percent 2 3 4 6 9" xfId="42043"/>
    <cellStyle name="Percent 2 3 4 7" xfId="5925"/>
    <cellStyle name="Percent 2 3 4 7 2" xfId="5926"/>
    <cellStyle name="Percent 2 3 4 7 2 2" xfId="42044"/>
    <cellStyle name="Percent 2 3 4 7 2 2 2" xfId="42045"/>
    <cellStyle name="Percent 2 3 4 7 2 2 3" xfId="42046"/>
    <cellStyle name="Percent 2 3 4 7 2 3" xfId="42047"/>
    <cellStyle name="Percent 2 3 4 7 2 4" xfId="42048"/>
    <cellStyle name="Percent 2 3 4 7 3" xfId="5927"/>
    <cellStyle name="Percent 2 3 4 7 3 2" xfId="42049"/>
    <cellStyle name="Percent 2 3 4 7 3 2 2" xfId="42050"/>
    <cellStyle name="Percent 2 3 4 7 3 2 3" xfId="42051"/>
    <cellStyle name="Percent 2 3 4 7 3 3" xfId="42052"/>
    <cellStyle name="Percent 2 3 4 7 3 4" xfId="42053"/>
    <cellStyle name="Percent 2 3 4 7 4" xfId="42054"/>
    <cellStyle name="Percent 2 3 4 7 4 2" xfId="42055"/>
    <cellStyle name="Percent 2 3 4 7 4 3" xfId="42056"/>
    <cellStyle name="Percent 2 3 4 7 5" xfId="42057"/>
    <cellStyle name="Percent 2 3 4 7 6" xfId="42058"/>
    <cellStyle name="Percent 2 3 4 7 7" xfId="42059"/>
    <cellStyle name="Percent 2 3 4 7 8" xfId="42060"/>
    <cellStyle name="Percent 2 3 4 7 9" xfId="42061"/>
    <cellStyle name="Percent 2 3 4 8" xfId="5928"/>
    <cellStyle name="Percent 2 3 4 8 2" xfId="5929"/>
    <cellStyle name="Percent 2 3 4 8 2 2" xfId="42062"/>
    <cellStyle name="Percent 2 3 4 8 2 2 2" xfId="42063"/>
    <cellStyle name="Percent 2 3 4 8 2 2 3" xfId="42064"/>
    <cellStyle name="Percent 2 3 4 8 2 3" xfId="42065"/>
    <cellStyle name="Percent 2 3 4 8 2 4" xfId="42066"/>
    <cellStyle name="Percent 2 3 4 8 3" xfId="5930"/>
    <cellStyle name="Percent 2 3 4 8 3 2" xfId="42067"/>
    <cellStyle name="Percent 2 3 4 8 3 2 2" xfId="42068"/>
    <cellStyle name="Percent 2 3 4 8 3 2 3" xfId="42069"/>
    <cellStyle name="Percent 2 3 4 8 3 3" xfId="42070"/>
    <cellStyle name="Percent 2 3 4 8 3 4" xfId="42071"/>
    <cellStyle name="Percent 2 3 4 8 4" xfId="42072"/>
    <cellStyle name="Percent 2 3 4 8 4 2" xfId="42073"/>
    <cellStyle name="Percent 2 3 4 8 4 3" xfId="42074"/>
    <cellStyle name="Percent 2 3 4 8 5" xfId="42075"/>
    <cellStyle name="Percent 2 3 4 8 6" xfId="42076"/>
    <cellStyle name="Percent 2 3 4 8 7" xfId="42077"/>
    <cellStyle name="Percent 2 3 4 8 8" xfId="42078"/>
    <cellStyle name="Percent 2 3 4 8 9" xfId="42079"/>
    <cellStyle name="Percent 2 3 4 9" xfId="5931"/>
    <cellStyle name="Percent 2 3 4 9 2" xfId="5932"/>
    <cellStyle name="Percent 2 3 4 9 2 2" xfId="42080"/>
    <cellStyle name="Percent 2 3 4 9 2 2 2" xfId="42081"/>
    <cellStyle name="Percent 2 3 4 9 2 2 3" xfId="42082"/>
    <cellStyle name="Percent 2 3 4 9 2 3" xfId="42083"/>
    <cellStyle name="Percent 2 3 4 9 2 4" xfId="42084"/>
    <cellStyle name="Percent 2 3 4 9 3" xfId="42085"/>
    <cellStyle name="Percent 2 3 4 9 3 2" xfId="42086"/>
    <cellStyle name="Percent 2 3 4 9 3 3" xfId="42087"/>
    <cellStyle name="Percent 2 3 4 9 4" xfId="42088"/>
    <cellStyle name="Percent 2 3 4 9 5" xfId="42089"/>
    <cellStyle name="Percent 2 3 4 9 6" xfId="42090"/>
    <cellStyle name="Percent 2 3 4 9 7" xfId="42091"/>
    <cellStyle name="Percent 2 3 4 9 8" xfId="42092"/>
    <cellStyle name="Percent 2 3 5" xfId="5933"/>
    <cellStyle name="Percent 2 3 5 10" xfId="42093"/>
    <cellStyle name="Percent 2 3 5 11" xfId="42094"/>
    <cellStyle name="Percent 2 3 5 12" xfId="42095"/>
    <cellStyle name="Percent 2 3 5 13" xfId="42096"/>
    <cellStyle name="Percent 2 3 5 14" xfId="42097"/>
    <cellStyle name="Percent 2 3 5 2" xfId="5934"/>
    <cellStyle name="Percent 2 3 5 2 10" xfId="42098"/>
    <cellStyle name="Percent 2 3 5 2 11" xfId="42099"/>
    <cellStyle name="Percent 2 3 5 2 2" xfId="5935"/>
    <cellStyle name="Percent 2 3 5 2 2 2" xfId="5936"/>
    <cellStyle name="Percent 2 3 5 2 2 2 2" xfId="42100"/>
    <cellStyle name="Percent 2 3 5 2 2 2 2 2" xfId="42101"/>
    <cellStyle name="Percent 2 3 5 2 2 2 2 3" xfId="42102"/>
    <cellStyle name="Percent 2 3 5 2 2 2 3" xfId="42103"/>
    <cellStyle name="Percent 2 3 5 2 2 2 4" xfId="42104"/>
    <cellStyle name="Percent 2 3 5 2 2 3" xfId="5937"/>
    <cellStyle name="Percent 2 3 5 2 2 3 2" xfId="42105"/>
    <cellStyle name="Percent 2 3 5 2 2 3 2 2" xfId="42106"/>
    <cellStyle name="Percent 2 3 5 2 2 3 2 3" xfId="42107"/>
    <cellStyle name="Percent 2 3 5 2 2 3 3" xfId="42108"/>
    <cellStyle name="Percent 2 3 5 2 2 3 4" xfId="42109"/>
    <cellStyle name="Percent 2 3 5 2 2 4" xfId="42110"/>
    <cellStyle name="Percent 2 3 5 2 2 4 2" xfId="42111"/>
    <cellStyle name="Percent 2 3 5 2 2 4 3" xfId="42112"/>
    <cellStyle name="Percent 2 3 5 2 2 5" xfId="42113"/>
    <cellStyle name="Percent 2 3 5 2 2 6" xfId="42114"/>
    <cellStyle name="Percent 2 3 5 2 2 7" xfId="42115"/>
    <cellStyle name="Percent 2 3 5 2 2 8" xfId="42116"/>
    <cellStyle name="Percent 2 3 5 2 2 9" xfId="42117"/>
    <cellStyle name="Percent 2 3 5 2 3" xfId="5938"/>
    <cellStyle name="Percent 2 3 5 2 3 2" xfId="42118"/>
    <cellStyle name="Percent 2 3 5 2 3 2 2" xfId="42119"/>
    <cellStyle name="Percent 2 3 5 2 3 2 3" xfId="42120"/>
    <cellStyle name="Percent 2 3 5 2 3 3" xfId="42121"/>
    <cellStyle name="Percent 2 3 5 2 3 4" xfId="42122"/>
    <cellStyle name="Percent 2 3 5 2 4" xfId="5939"/>
    <cellStyle name="Percent 2 3 5 2 4 2" xfId="42123"/>
    <cellStyle name="Percent 2 3 5 2 4 2 2" xfId="42124"/>
    <cellStyle name="Percent 2 3 5 2 4 2 3" xfId="42125"/>
    <cellStyle name="Percent 2 3 5 2 4 3" xfId="42126"/>
    <cellStyle name="Percent 2 3 5 2 4 4" xfId="42127"/>
    <cellStyle name="Percent 2 3 5 2 5" xfId="5940"/>
    <cellStyle name="Percent 2 3 5 2 5 2" xfId="42128"/>
    <cellStyle name="Percent 2 3 5 2 5 2 2" xfId="42129"/>
    <cellStyle name="Percent 2 3 5 2 5 3" xfId="42130"/>
    <cellStyle name="Percent 2 3 5 2 5 4" xfId="42131"/>
    <cellStyle name="Percent 2 3 5 2 6" xfId="42132"/>
    <cellStyle name="Percent 2 3 5 2 6 2" xfId="42133"/>
    <cellStyle name="Percent 2 3 5 2 6 3" xfId="42134"/>
    <cellStyle name="Percent 2 3 5 2 7" xfId="42135"/>
    <cellStyle name="Percent 2 3 5 2 8" xfId="42136"/>
    <cellStyle name="Percent 2 3 5 2 9" xfId="42137"/>
    <cellStyle name="Percent 2 3 5 3" xfId="5941"/>
    <cellStyle name="Percent 2 3 5 3 10" xfId="42138"/>
    <cellStyle name="Percent 2 3 5 3 11" xfId="42139"/>
    <cellStyle name="Percent 2 3 5 3 2" xfId="5942"/>
    <cellStyle name="Percent 2 3 5 3 2 2" xfId="5943"/>
    <cellStyle name="Percent 2 3 5 3 2 2 2" xfId="42140"/>
    <cellStyle name="Percent 2 3 5 3 2 2 2 2" xfId="42141"/>
    <cellStyle name="Percent 2 3 5 3 2 2 2 3" xfId="42142"/>
    <cellStyle name="Percent 2 3 5 3 2 2 3" xfId="42143"/>
    <cellStyle name="Percent 2 3 5 3 2 2 4" xfId="42144"/>
    <cellStyle name="Percent 2 3 5 3 2 3" xfId="5944"/>
    <cellStyle name="Percent 2 3 5 3 2 3 2" xfId="42145"/>
    <cellStyle name="Percent 2 3 5 3 2 3 2 2" xfId="42146"/>
    <cellStyle name="Percent 2 3 5 3 2 3 2 3" xfId="42147"/>
    <cellStyle name="Percent 2 3 5 3 2 3 3" xfId="42148"/>
    <cellStyle name="Percent 2 3 5 3 2 3 4" xfId="42149"/>
    <cellStyle name="Percent 2 3 5 3 2 4" xfId="42150"/>
    <cellStyle name="Percent 2 3 5 3 2 4 2" xfId="42151"/>
    <cellStyle name="Percent 2 3 5 3 2 4 3" xfId="42152"/>
    <cellStyle name="Percent 2 3 5 3 2 5" xfId="42153"/>
    <cellStyle name="Percent 2 3 5 3 2 6" xfId="42154"/>
    <cellStyle name="Percent 2 3 5 3 2 7" xfId="42155"/>
    <cellStyle name="Percent 2 3 5 3 2 8" xfId="42156"/>
    <cellStyle name="Percent 2 3 5 3 2 9" xfId="42157"/>
    <cellStyle name="Percent 2 3 5 3 3" xfId="5945"/>
    <cellStyle name="Percent 2 3 5 3 3 2" xfId="42158"/>
    <cellStyle name="Percent 2 3 5 3 3 2 2" xfId="42159"/>
    <cellStyle name="Percent 2 3 5 3 3 2 3" xfId="42160"/>
    <cellStyle name="Percent 2 3 5 3 3 3" xfId="42161"/>
    <cellStyle name="Percent 2 3 5 3 3 4" xfId="42162"/>
    <cellStyle name="Percent 2 3 5 3 4" xfId="5946"/>
    <cellStyle name="Percent 2 3 5 3 4 2" xfId="42163"/>
    <cellStyle name="Percent 2 3 5 3 4 2 2" xfId="42164"/>
    <cellStyle name="Percent 2 3 5 3 4 2 3" xfId="42165"/>
    <cellStyle name="Percent 2 3 5 3 4 3" xfId="42166"/>
    <cellStyle name="Percent 2 3 5 3 4 4" xfId="42167"/>
    <cellStyle name="Percent 2 3 5 3 5" xfId="5947"/>
    <cellStyle name="Percent 2 3 5 3 5 2" xfId="42168"/>
    <cellStyle name="Percent 2 3 5 3 5 2 2" xfId="42169"/>
    <cellStyle name="Percent 2 3 5 3 5 3" xfId="42170"/>
    <cellStyle name="Percent 2 3 5 3 5 4" xfId="42171"/>
    <cellStyle name="Percent 2 3 5 3 6" xfId="42172"/>
    <cellStyle name="Percent 2 3 5 3 6 2" xfId="42173"/>
    <cellStyle name="Percent 2 3 5 3 6 3" xfId="42174"/>
    <cellStyle name="Percent 2 3 5 3 7" xfId="42175"/>
    <cellStyle name="Percent 2 3 5 3 8" xfId="42176"/>
    <cellStyle name="Percent 2 3 5 3 9" xfId="42177"/>
    <cellStyle name="Percent 2 3 5 4" xfId="5948"/>
    <cellStyle name="Percent 2 3 5 4 2" xfId="5949"/>
    <cellStyle name="Percent 2 3 5 4 2 2" xfId="42178"/>
    <cellStyle name="Percent 2 3 5 4 2 2 2" xfId="42179"/>
    <cellStyle name="Percent 2 3 5 4 2 2 3" xfId="42180"/>
    <cellStyle name="Percent 2 3 5 4 2 3" xfId="42181"/>
    <cellStyle name="Percent 2 3 5 4 2 4" xfId="42182"/>
    <cellStyle name="Percent 2 3 5 4 3" xfId="5950"/>
    <cellStyle name="Percent 2 3 5 4 3 2" xfId="42183"/>
    <cellStyle name="Percent 2 3 5 4 3 2 2" xfId="42184"/>
    <cellStyle name="Percent 2 3 5 4 3 2 3" xfId="42185"/>
    <cellStyle name="Percent 2 3 5 4 3 3" xfId="42186"/>
    <cellStyle name="Percent 2 3 5 4 3 4" xfId="42187"/>
    <cellStyle name="Percent 2 3 5 4 4" xfId="42188"/>
    <cellStyle name="Percent 2 3 5 4 4 2" xfId="42189"/>
    <cellStyle name="Percent 2 3 5 4 4 3" xfId="42190"/>
    <cellStyle name="Percent 2 3 5 4 5" xfId="42191"/>
    <cellStyle name="Percent 2 3 5 4 6" xfId="42192"/>
    <cellStyle name="Percent 2 3 5 4 7" xfId="42193"/>
    <cellStyle name="Percent 2 3 5 4 8" xfId="42194"/>
    <cellStyle name="Percent 2 3 5 4 9" xfId="42195"/>
    <cellStyle name="Percent 2 3 5 5" xfId="5951"/>
    <cellStyle name="Percent 2 3 5 5 2" xfId="5952"/>
    <cellStyle name="Percent 2 3 5 5 2 2" xfId="42196"/>
    <cellStyle name="Percent 2 3 5 5 2 2 2" xfId="42197"/>
    <cellStyle name="Percent 2 3 5 5 2 2 3" xfId="42198"/>
    <cellStyle name="Percent 2 3 5 5 2 3" xfId="42199"/>
    <cellStyle name="Percent 2 3 5 5 2 4" xfId="42200"/>
    <cellStyle name="Percent 2 3 5 5 3" xfId="5953"/>
    <cellStyle name="Percent 2 3 5 5 3 2" xfId="42201"/>
    <cellStyle name="Percent 2 3 5 5 3 2 2" xfId="42202"/>
    <cellStyle name="Percent 2 3 5 5 3 2 3" xfId="42203"/>
    <cellStyle name="Percent 2 3 5 5 3 3" xfId="42204"/>
    <cellStyle name="Percent 2 3 5 5 3 4" xfId="42205"/>
    <cellStyle name="Percent 2 3 5 5 4" xfId="42206"/>
    <cellStyle name="Percent 2 3 5 5 4 2" xfId="42207"/>
    <cellStyle name="Percent 2 3 5 5 4 3" xfId="42208"/>
    <cellStyle name="Percent 2 3 5 5 5" xfId="42209"/>
    <cellStyle name="Percent 2 3 5 5 6" xfId="42210"/>
    <cellStyle name="Percent 2 3 5 5 7" xfId="42211"/>
    <cellStyle name="Percent 2 3 5 5 8" xfId="42212"/>
    <cellStyle name="Percent 2 3 5 5 9" xfId="42213"/>
    <cellStyle name="Percent 2 3 5 6" xfId="5954"/>
    <cellStyle name="Percent 2 3 5 6 2" xfId="42214"/>
    <cellStyle name="Percent 2 3 5 6 2 2" xfId="42215"/>
    <cellStyle name="Percent 2 3 5 6 2 3" xfId="42216"/>
    <cellStyle name="Percent 2 3 5 6 3" xfId="42217"/>
    <cellStyle name="Percent 2 3 5 6 4" xfId="42218"/>
    <cellStyle name="Percent 2 3 5 7" xfId="5955"/>
    <cellStyle name="Percent 2 3 5 7 2" xfId="42219"/>
    <cellStyle name="Percent 2 3 5 7 2 2" xfId="42220"/>
    <cellStyle name="Percent 2 3 5 7 2 3" xfId="42221"/>
    <cellStyle name="Percent 2 3 5 7 3" xfId="42222"/>
    <cellStyle name="Percent 2 3 5 7 4" xfId="42223"/>
    <cellStyle name="Percent 2 3 5 8" xfId="5956"/>
    <cellStyle name="Percent 2 3 5 8 2" xfId="42224"/>
    <cellStyle name="Percent 2 3 5 8 2 2" xfId="42225"/>
    <cellStyle name="Percent 2 3 5 8 3" xfId="42226"/>
    <cellStyle name="Percent 2 3 5 8 4" xfId="42227"/>
    <cellStyle name="Percent 2 3 5 9" xfId="42228"/>
    <cellStyle name="Percent 2 3 5 9 2" xfId="42229"/>
    <cellStyle name="Percent 2 3 5 9 3" xfId="42230"/>
    <cellStyle name="Percent 2 3 6" xfId="5957"/>
    <cellStyle name="Percent 2 3 6 10" xfId="42231"/>
    <cellStyle name="Percent 2 3 6 11" xfId="42232"/>
    <cellStyle name="Percent 2 3 6 12" xfId="42233"/>
    <cellStyle name="Percent 2 3 6 13" xfId="42234"/>
    <cellStyle name="Percent 2 3 6 14" xfId="42235"/>
    <cellStyle name="Percent 2 3 6 2" xfId="5958"/>
    <cellStyle name="Percent 2 3 6 2 10" xfId="42236"/>
    <cellStyle name="Percent 2 3 6 2 11" xfId="42237"/>
    <cellStyle name="Percent 2 3 6 2 2" xfId="5959"/>
    <cellStyle name="Percent 2 3 6 2 2 2" xfId="5960"/>
    <cellStyle name="Percent 2 3 6 2 2 2 2" xfId="42238"/>
    <cellStyle name="Percent 2 3 6 2 2 2 2 2" xfId="42239"/>
    <cellStyle name="Percent 2 3 6 2 2 2 2 3" xfId="42240"/>
    <cellStyle name="Percent 2 3 6 2 2 2 3" xfId="42241"/>
    <cellStyle name="Percent 2 3 6 2 2 2 4" xfId="42242"/>
    <cellStyle name="Percent 2 3 6 2 2 3" xfId="5961"/>
    <cellStyle name="Percent 2 3 6 2 2 3 2" xfId="42243"/>
    <cellStyle name="Percent 2 3 6 2 2 3 2 2" xfId="42244"/>
    <cellStyle name="Percent 2 3 6 2 2 3 2 3" xfId="42245"/>
    <cellStyle name="Percent 2 3 6 2 2 3 3" xfId="42246"/>
    <cellStyle name="Percent 2 3 6 2 2 3 4" xfId="42247"/>
    <cellStyle name="Percent 2 3 6 2 2 4" xfId="42248"/>
    <cellStyle name="Percent 2 3 6 2 2 4 2" xfId="42249"/>
    <cellStyle name="Percent 2 3 6 2 2 4 3" xfId="42250"/>
    <cellStyle name="Percent 2 3 6 2 2 5" xfId="42251"/>
    <cellStyle name="Percent 2 3 6 2 2 6" xfId="42252"/>
    <cellStyle name="Percent 2 3 6 2 2 7" xfId="42253"/>
    <cellStyle name="Percent 2 3 6 2 2 8" xfId="42254"/>
    <cellStyle name="Percent 2 3 6 2 2 9" xfId="42255"/>
    <cellStyle name="Percent 2 3 6 2 3" xfId="5962"/>
    <cellStyle name="Percent 2 3 6 2 3 2" xfId="42256"/>
    <cellStyle name="Percent 2 3 6 2 3 2 2" xfId="42257"/>
    <cellStyle name="Percent 2 3 6 2 3 2 3" xfId="42258"/>
    <cellStyle name="Percent 2 3 6 2 3 3" xfId="42259"/>
    <cellStyle name="Percent 2 3 6 2 3 4" xfId="42260"/>
    <cellStyle name="Percent 2 3 6 2 4" xfId="5963"/>
    <cellStyle name="Percent 2 3 6 2 4 2" xfId="42261"/>
    <cellStyle name="Percent 2 3 6 2 4 2 2" xfId="42262"/>
    <cellStyle name="Percent 2 3 6 2 4 2 3" xfId="42263"/>
    <cellStyle name="Percent 2 3 6 2 4 3" xfId="42264"/>
    <cellStyle name="Percent 2 3 6 2 4 4" xfId="42265"/>
    <cellStyle name="Percent 2 3 6 2 5" xfId="5964"/>
    <cellStyle name="Percent 2 3 6 2 5 2" xfId="42266"/>
    <cellStyle name="Percent 2 3 6 2 5 2 2" xfId="42267"/>
    <cellStyle name="Percent 2 3 6 2 5 3" xfId="42268"/>
    <cellStyle name="Percent 2 3 6 2 5 4" xfId="42269"/>
    <cellStyle name="Percent 2 3 6 2 6" xfId="42270"/>
    <cellStyle name="Percent 2 3 6 2 6 2" xfId="42271"/>
    <cellStyle name="Percent 2 3 6 2 6 3" xfId="42272"/>
    <cellStyle name="Percent 2 3 6 2 7" xfId="42273"/>
    <cellStyle name="Percent 2 3 6 2 8" xfId="42274"/>
    <cellStyle name="Percent 2 3 6 2 9" xfId="42275"/>
    <cellStyle name="Percent 2 3 6 3" xfId="5965"/>
    <cellStyle name="Percent 2 3 6 3 10" xfId="42276"/>
    <cellStyle name="Percent 2 3 6 3 11" xfId="42277"/>
    <cellStyle name="Percent 2 3 6 3 2" xfId="5966"/>
    <cellStyle name="Percent 2 3 6 3 2 2" xfId="5967"/>
    <cellStyle name="Percent 2 3 6 3 2 2 2" xfId="42278"/>
    <cellStyle name="Percent 2 3 6 3 2 2 2 2" xfId="42279"/>
    <cellStyle name="Percent 2 3 6 3 2 2 2 3" xfId="42280"/>
    <cellStyle name="Percent 2 3 6 3 2 2 3" xfId="42281"/>
    <cellStyle name="Percent 2 3 6 3 2 2 4" xfId="42282"/>
    <cellStyle name="Percent 2 3 6 3 2 3" xfId="5968"/>
    <cellStyle name="Percent 2 3 6 3 2 3 2" xfId="42283"/>
    <cellStyle name="Percent 2 3 6 3 2 3 2 2" xfId="42284"/>
    <cellStyle name="Percent 2 3 6 3 2 3 2 3" xfId="42285"/>
    <cellStyle name="Percent 2 3 6 3 2 3 3" xfId="42286"/>
    <cellStyle name="Percent 2 3 6 3 2 3 4" xfId="42287"/>
    <cellStyle name="Percent 2 3 6 3 2 4" xfId="42288"/>
    <cellStyle name="Percent 2 3 6 3 2 4 2" xfId="42289"/>
    <cellStyle name="Percent 2 3 6 3 2 4 3" xfId="42290"/>
    <cellStyle name="Percent 2 3 6 3 2 5" xfId="42291"/>
    <cellStyle name="Percent 2 3 6 3 2 6" xfId="42292"/>
    <cellStyle name="Percent 2 3 6 3 2 7" xfId="42293"/>
    <cellStyle name="Percent 2 3 6 3 2 8" xfId="42294"/>
    <cellStyle name="Percent 2 3 6 3 2 9" xfId="42295"/>
    <cellStyle name="Percent 2 3 6 3 3" xfId="5969"/>
    <cellStyle name="Percent 2 3 6 3 3 2" xfId="42296"/>
    <cellStyle name="Percent 2 3 6 3 3 2 2" xfId="42297"/>
    <cellStyle name="Percent 2 3 6 3 3 2 3" xfId="42298"/>
    <cellStyle name="Percent 2 3 6 3 3 3" xfId="42299"/>
    <cellStyle name="Percent 2 3 6 3 3 4" xfId="42300"/>
    <cellStyle name="Percent 2 3 6 3 4" xfId="5970"/>
    <cellStyle name="Percent 2 3 6 3 4 2" xfId="42301"/>
    <cellStyle name="Percent 2 3 6 3 4 2 2" xfId="42302"/>
    <cellStyle name="Percent 2 3 6 3 4 2 3" xfId="42303"/>
    <cellStyle name="Percent 2 3 6 3 4 3" xfId="42304"/>
    <cellStyle name="Percent 2 3 6 3 4 4" xfId="42305"/>
    <cellStyle name="Percent 2 3 6 3 5" xfId="5971"/>
    <cellStyle name="Percent 2 3 6 3 5 2" xfId="42306"/>
    <cellStyle name="Percent 2 3 6 3 5 2 2" xfId="42307"/>
    <cellStyle name="Percent 2 3 6 3 5 3" xfId="42308"/>
    <cellStyle name="Percent 2 3 6 3 5 4" xfId="42309"/>
    <cellStyle name="Percent 2 3 6 3 6" xfId="42310"/>
    <cellStyle name="Percent 2 3 6 3 6 2" xfId="42311"/>
    <cellStyle name="Percent 2 3 6 3 6 3" xfId="42312"/>
    <cellStyle name="Percent 2 3 6 3 7" xfId="42313"/>
    <cellStyle name="Percent 2 3 6 3 8" xfId="42314"/>
    <cellStyle name="Percent 2 3 6 3 9" xfId="42315"/>
    <cellStyle name="Percent 2 3 6 4" xfId="5972"/>
    <cellStyle name="Percent 2 3 6 4 2" xfId="5973"/>
    <cellStyle name="Percent 2 3 6 4 2 2" xfId="42316"/>
    <cellStyle name="Percent 2 3 6 4 2 2 2" xfId="42317"/>
    <cellStyle name="Percent 2 3 6 4 2 2 3" xfId="42318"/>
    <cellStyle name="Percent 2 3 6 4 2 3" xfId="42319"/>
    <cellStyle name="Percent 2 3 6 4 2 4" xfId="42320"/>
    <cellStyle name="Percent 2 3 6 4 3" xfId="5974"/>
    <cellStyle name="Percent 2 3 6 4 3 2" xfId="42321"/>
    <cellStyle name="Percent 2 3 6 4 3 2 2" xfId="42322"/>
    <cellStyle name="Percent 2 3 6 4 3 2 3" xfId="42323"/>
    <cellStyle name="Percent 2 3 6 4 3 3" xfId="42324"/>
    <cellStyle name="Percent 2 3 6 4 3 4" xfId="42325"/>
    <cellStyle name="Percent 2 3 6 4 4" xfId="42326"/>
    <cellStyle name="Percent 2 3 6 4 4 2" xfId="42327"/>
    <cellStyle name="Percent 2 3 6 4 4 3" xfId="42328"/>
    <cellStyle name="Percent 2 3 6 4 5" xfId="42329"/>
    <cellStyle name="Percent 2 3 6 4 6" xfId="42330"/>
    <cellStyle name="Percent 2 3 6 4 7" xfId="42331"/>
    <cellStyle name="Percent 2 3 6 4 8" xfId="42332"/>
    <cellStyle name="Percent 2 3 6 4 9" xfId="42333"/>
    <cellStyle name="Percent 2 3 6 5" xfId="5975"/>
    <cellStyle name="Percent 2 3 6 5 2" xfId="5976"/>
    <cellStyle name="Percent 2 3 6 5 2 2" xfId="42334"/>
    <cellStyle name="Percent 2 3 6 5 2 2 2" xfId="42335"/>
    <cellStyle name="Percent 2 3 6 5 2 2 3" xfId="42336"/>
    <cellStyle name="Percent 2 3 6 5 2 3" xfId="42337"/>
    <cellStyle name="Percent 2 3 6 5 2 4" xfId="42338"/>
    <cellStyle name="Percent 2 3 6 5 3" xfId="5977"/>
    <cellStyle name="Percent 2 3 6 5 3 2" xfId="42339"/>
    <cellStyle name="Percent 2 3 6 5 3 2 2" xfId="42340"/>
    <cellStyle name="Percent 2 3 6 5 3 2 3" xfId="42341"/>
    <cellStyle name="Percent 2 3 6 5 3 3" xfId="42342"/>
    <cellStyle name="Percent 2 3 6 5 3 4" xfId="42343"/>
    <cellStyle name="Percent 2 3 6 5 4" xfId="42344"/>
    <cellStyle name="Percent 2 3 6 5 4 2" xfId="42345"/>
    <cellStyle name="Percent 2 3 6 5 4 3" xfId="42346"/>
    <cellStyle name="Percent 2 3 6 5 5" xfId="42347"/>
    <cellStyle name="Percent 2 3 6 5 6" xfId="42348"/>
    <cellStyle name="Percent 2 3 6 5 7" xfId="42349"/>
    <cellStyle name="Percent 2 3 6 5 8" xfId="42350"/>
    <cellStyle name="Percent 2 3 6 5 9" xfId="42351"/>
    <cellStyle name="Percent 2 3 6 6" xfId="5978"/>
    <cellStyle name="Percent 2 3 6 6 2" xfId="42352"/>
    <cellStyle name="Percent 2 3 6 6 2 2" xfId="42353"/>
    <cellStyle name="Percent 2 3 6 6 2 3" xfId="42354"/>
    <cellStyle name="Percent 2 3 6 6 3" xfId="42355"/>
    <cellStyle name="Percent 2 3 6 6 4" xfId="42356"/>
    <cellStyle name="Percent 2 3 6 7" xfId="5979"/>
    <cellStyle name="Percent 2 3 6 7 2" xfId="42357"/>
    <cellStyle name="Percent 2 3 6 7 2 2" xfId="42358"/>
    <cellStyle name="Percent 2 3 6 7 2 3" xfId="42359"/>
    <cellStyle name="Percent 2 3 6 7 3" xfId="42360"/>
    <cellStyle name="Percent 2 3 6 7 4" xfId="42361"/>
    <cellStyle name="Percent 2 3 6 8" xfId="5980"/>
    <cellStyle name="Percent 2 3 6 8 2" xfId="42362"/>
    <cellStyle name="Percent 2 3 6 8 2 2" xfId="42363"/>
    <cellStyle name="Percent 2 3 6 8 3" xfId="42364"/>
    <cellStyle name="Percent 2 3 6 8 4" xfId="42365"/>
    <cellStyle name="Percent 2 3 6 9" xfId="42366"/>
    <cellStyle name="Percent 2 3 6 9 2" xfId="42367"/>
    <cellStyle name="Percent 2 3 6 9 3" xfId="42368"/>
    <cellStyle name="Percent 2 3 7" xfId="5981"/>
    <cellStyle name="Percent 2 3 7 10" xfId="42369"/>
    <cellStyle name="Percent 2 3 7 11" xfId="42370"/>
    <cellStyle name="Percent 2 3 7 12" xfId="42371"/>
    <cellStyle name="Percent 2 3 7 13" xfId="42372"/>
    <cellStyle name="Percent 2 3 7 2" xfId="5982"/>
    <cellStyle name="Percent 2 3 7 2 10" xfId="42373"/>
    <cellStyle name="Percent 2 3 7 2 11" xfId="42374"/>
    <cellStyle name="Percent 2 3 7 2 2" xfId="5983"/>
    <cellStyle name="Percent 2 3 7 2 2 2" xfId="5984"/>
    <cellStyle name="Percent 2 3 7 2 2 2 2" xfId="42375"/>
    <cellStyle name="Percent 2 3 7 2 2 2 2 2" xfId="42376"/>
    <cellStyle name="Percent 2 3 7 2 2 2 2 3" xfId="42377"/>
    <cellStyle name="Percent 2 3 7 2 2 2 3" xfId="42378"/>
    <cellStyle name="Percent 2 3 7 2 2 2 4" xfId="42379"/>
    <cellStyle name="Percent 2 3 7 2 2 3" xfId="5985"/>
    <cellStyle name="Percent 2 3 7 2 2 3 2" xfId="42380"/>
    <cellStyle name="Percent 2 3 7 2 2 3 2 2" xfId="42381"/>
    <cellStyle name="Percent 2 3 7 2 2 3 2 3" xfId="42382"/>
    <cellStyle name="Percent 2 3 7 2 2 3 3" xfId="42383"/>
    <cellStyle name="Percent 2 3 7 2 2 3 4" xfId="42384"/>
    <cellStyle name="Percent 2 3 7 2 2 4" xfId="42385"/>
    <cellStyle name="Percent 2 3 7 2 2 4 2" xfId="42386"/>
    <cellStyle name="Percent 2 3 7 2 2 4 3" xfId="42387"/>
    <cellStyle name="Percent 2 3 7 2 2 5" xfId="42388"/>
    <cellStyle name="Percent 2 3 7 2 2 6" xfId="42389"/>
    <cellStyle name="Percent 2 3 7 2 2 7" xfId="42390"/>
    <cellStyle name="Percent 2 3 7 2 2 8" xfId="42391"/>
    <cellStyle name="Percent 2 3 7 2 2 9" xfId="42392"/>
    <cellStyle name="Percent 2 3 7 2 3" xfId="5986"/>
    <cellStyle name="Percent 2 3 7 2 3 2" xfId="42393"/>
    <cellStyle name="Percent 2 3 7 2 3 2 2" xfId="42394"/>
    <cellStyle name="Percent 2 3 7 2 3 2 3" xfId="42395"/>
    <cellStyle name="Percent 2 3 7 2 3 3" xfId="42396"/>
    <cellStyle name="Percent 2 3 7 2 3 4" xfId="42397"/>
    <cellStyle name="Percent 2 3 7 2 4" xfId="5987"/>
    <cellStyle name="Percent 2 3 7 2 4 2" xfId="42398"/>
    <cellStyle name="Percent 2 3 7 2 4 2 2" xfId="42399"/>
    <cellStyle name="Percent 2 3 7 2 4 2 3" xfId="42400"/>
    <cellStyle name="Percent 2 3 7 2 4 3" xfId="42401"/>
    <cellStyle name="Percent 2 3 7 2 4 4" xfId="42402"/>
    <cellStyle name="Percent 2 3 7 2 5" xfId="5988"/>
    <cellStyle name="Percent 2 3 7 2 5 2" xfId="42403"/>
    <cellStyle name="Percent 2 3 7 2 5 2 2" xfId="42404"/>
    <cellStyle name="Percent 2 3 7 2 5 3" xfId="42405"/>
    <cellStyle name="Percent 2 3 7 2 5 4" xfId="42406"/>
    <cellStyle name="Percent 2 3 7 2 6" xfId="42407"/>
    <cellStyle name="Percent 2 3 7 2 6 2" xfId="42408"/>
    <cellStyle name="Percent 2 3 7 2 6 3" xfId="42409"/>
    <cellStyle name="Percent 2 3 7 2 7" xfId="42410"/>
    <cellStyle name="Percent 2 3 7 2 8" xfId="42411"/>
    <cellStyle name="Percent 2 3 7 2 9" xfId="42412"/>
    <cellStyle name="Percent 2 3 7 3" xfId="5989"/>
    <cellStyle name="Percent 2 3 7 3 2" xfId="5990"/>
    <cellStyle name="Percent 2 3 7 3 2 2" xfId="42413"/>
    <cellStyle name="Percent 2 3 7 3 2 2 2" xfId="42414"/>
    <cellStyle name="Percent 2 3 7 3 2 2 3" xfId="42415"/>
    <cellStyle name="Percent 2 3 7 3 2 3" xfId="42416"/>
    <cellStyle name="Percent 2 3 7 3 2 4" xfId="42417"/>
    <cellStyle name="Percent 2 3 7 3 3" xfId="5991"/>
    <cellStyle name="Percent 2 3 7 3 3 2" xfId="42418"/>
    <cellStyle name="Percent 2 3 7 3 3 2 2" xfId="42419"/>
    <cellStyle name="Percent 2 3 7 3 3 2 3" xfId="42420"/>
    <cellStyle name="Percent 2 3 7 3 3 3" xfId="42421"/>
    <cellStyle name="Percent 2 3 7 3 3 4" xfId="42422"/>
    <cellStyle name="Percent 2 3 7 3 4" xfId="42423"/>
    <cellStyle name="Percent 2 3 7 3 4 2" xfId="42424"/>
    <cellStyle name="Percent 2 3 7 3 4 3" xfId="42425"/>
    <cellStyle name="Percent 2 3 7 3 5" xfId="42426"/>
    <cellStyle name="Percent 2 3 7 3 6" xfId="42427"/>
    <cellStyle name="Percent 2 3 7 3 7" xfId="42428"/>
    <cellStyle name="Percent 2 3 7 3 8" xfId="42429"/>
    <cellStyle name="Percent 2 3 7 3 9" xfId="42430"/>
    <cellStyle name="Percent 2 3 7 4" xfId="5992"/>
    <cellStyle name="Percent 2 3 7 4 2" xfId="5993"/>
    <cellStyle name="Percent 2 3 7 4 2 2" xfId="42431"/>
    <cellStyle name="Percent 2 3 7 4 2 2 2" xfId="42432"/>
    <cellStyle name="Percent 2 3 7 4 2 2 3" xfId="42433"/>
    <cellStyle name="Percent 2 3 7 4 2 3" xfId="42434"/>
    <cellStyle name="Percent 2 3 7 4 2 4" xfId="42435"/>
    <cellStyle name="Percent 2 3 7 4 3" xfId="5994"/>
    <cellStyle name="Percent 2 3 7 4 3 2" xfId="42436"/>
    <cellStyle name="Percent 2 3 7 4 3 2 2" xfId="42437"/>
    <cellStyle name="Percent 2 3 7 4 3 2 3" xfId="42438"/>
    <cellStyle name="Percent 2 3 7 4 3 3" xfId="42439"/>
    <cellStyle name="Percent 2 3 7 4 3 4" xfId="42440"/>
    <cellStyle name="Percent 2 3 7 4 4" xfId="42441"/>
    <cellStyle name="Percent 2 3 7 4 4 2" xfId="42442"/>
    <cellStyle name="Percent 2 3 7 4 4 3" xfId="42443"/>
    <cellStyle name="Percent 2 3 7 4 5" xfId="42444"/>
    <cellStyle name="Percent 2 3 7 4 6" xfId="42445"/>
    <cellStyle name="Percent 2 3 7 4 7" xfId="42446"/>
    <cellStyle name="Percent 2 3 7 4 8" xfId="42447"/>
    <cellStyle name="Percent 2 3 7 4 9" xfId="42448"/>
    <cellStyle name="Percent 2 3 7 5" xfId="5995"/>
    <cellStyle name="Percent 2 3 7 5 2" xfId="42449"/>
    <cellStyle name="Percent 2 3 7 5 2 2" xfId="42450"/>
    <cellStyle name="Percent 2 3 7 5 2 3" xfId="42451"/>
    <cellStyle name="Percent 2 3 7 5 3" xfId="42452"/>
    <cellStyle name="Percent 2 3 7 5 4" xfId="42453"/>
    <cellStyle name="Percent 2 3 7 6" xfId="5996"/>
    <cellStyle name="Percent 2 3 7 6 2" xfId="42454"/>
    <cellStyle name="Percent 2 3 7 6 2 2" xfId="42455"/>
    <cellStyle name="Percent 2 3 7 6 2 3" xfId="42456"/>
    <cellStyle name="Percent 2 3 7 6 3" xfId="42457"/>
    <cellStyle name="Percent 2 3 7 6 4" xfId="42458"/>
    <cellStyle name="Percent 2 3 7 7" xfId="5997"/>
    <cellStyle name="Percent 2 3 7 7 2" xfId="42459"/>
    <cellStyle name="Percent 2 3 7 7 2 2" xfId="42460"/>
    <cellStyle name="Percent 2 3 7 7 3" xfId="42461"/>
    <cellStyle name="Percent 2 3 7 7 4" xfId="42462"/>
    <cellStyle name="Percent 2 3 7 8" xfId="42463"/>
    <cellStyle name="Percent 2 3 7 8 2" xfId="42464"/>
    <cellStyle name="Percent 2 3 7 8 3" xfId="42465"/>
    <cellStyle name="Percent 2 3 7 9" xfId="42466"/>
    <cellStyle name="Percent 2 3 8" xfId="5998"/>
    <cellStyle name="Percent 2 3 8 10" xfId="42467"/>
    <cellStyle name="Percent 2 3 8 11" xfId="42468"/>
    <cellStyle name="Percent 2 3 8 2" xfId="5999"/>
    <cellStyle name="Percent 2 3 8 2 2" xfId="6000"/>
    <cellStyle name="Percent 2 3 8 2 2 2" xfId="42469"/>
    <cellStyle name="Percent 2 3 8 2 2 2 2" xfId="42470"/>
    <cellStyle name="Percent 2 3 8 2 2 2 3" xfId="42471"/>
    <cellStyle name="Percent 2 3 8 2 2 3" xfId="42472"/>
    <cellStyle name="Percent 2 3 8 2 2 4" xfId="42473"/>
    <cellStyle name="Percent 2 3 8 2 3" xfId="6001"/>
    <cellStyle name="Percent 2 3 8 2 3 2" xfId="42474"/>
    <cellStyle name="Percent 2 3 8 2 3 2 2" xfId="42475"/>
    <cellStyle name="Percent 2 3 8 2 3 2 3" xfId="42476"/>
    <cellStyle name="Percent 2 3 8 2 3 3" xfId="42477"/>
    <cellStyle name="Percent 2 3 8 2 3 4" xfId="42478"/>
    <cellStyle name="Percent 2 3 8 2 4" xfId="42479"/>
    <cellStyle name="Percent 2 3 8 2 4 2" xfId="42480"/>
    <cellStyle name="Percent 2 3 8 2 4 3" xfId="42481"/>
    <cellStyle name="Percent 2 3 8 2 5" xfId="42482"/>
    <cellStyle name="Percent 2 3 8 2 6" xfId="42483"/>
    <cellStyle name="Percent 2 3 8 2 7" xfId="42484"/>
    <cellStyle name="Percent 2 3 8 2 8" xfId="42485"/>
    <cellStyle name="Percent 2 3 8 2 9" xfId="42486"/>
    <cellStyle name="Percent 2 3 8 3" xfId="6002"/>
    <cellStyle name="Percent 2 3 8 3 2" xfId="42487"/>
    <cellStyle name="Percent 2 3 8 3 2 2" xfId="42488"/>
    <cellStyle name="Percent 2 3 8 3 2 3" xfId="42489"/>
    <cellStyle name="Percent 2 3 8 3 3" xfId="42490"/>
    <cellStyle name="Percent 2 3 8 3 4" xfId="42491"/>
    <cellStyle name="Percent 2 3 8 4" xfId="6003"/>
    <cellStyle name="Percent 2 3 8 4 2" xfId="42492"/>
    <cellStyle name="Percent 2 3 8 4 2 2" xfId="42493"/>
    <cellStyle name="Percent 2 3 8 4 2 3" xfId="42494"/>
    <cellStyle name="Percent 2 3 8 4 3" xfId="42495"/>
    <cellStyle name="Percent 2 3 8 4 4" xfId="42496"/>
    <cellStyle name="Percent 2 3 8 5" xfId="6004"/>
    <cellStyle name="Percent 2 3 8 5 2" xfId="42497"/>
    <cellStyle name="Percent 2 3 8 5 2 2" xfId="42498"/>
    <cellStyle name="Percent 2 3 8 5 3" xfId="42499"/>
    <cellStyle name="Percent 2 3 8 5 4" xfId="42500"/>
    <cellStyle name="Percent 2 3 8 6" xfId="42501"/>
    <cellStyle name="Percent 2 3 8 6 2" xfId="42502"/>
    <cellStyle name="Percent 2 3 8 6 3" xfId="42503"/>
    <cellStyle name="Percent 2 3 8 7" xfId="42504"/>
    <cellStyle name="Percent 2 3 8 8" xfId="42505"/>
    <cellStyle name="Percent 2 3 8 9" xfId="42506"/>
    <cellStyle name="Percent 2 3 9" xfId="6005"/>
    <cellStyle name="Percent 2 3 9 2" xfId="6006"/>
    <cellStyle name="Percent 2 3 9 2 2" xfId="42507"/>
    <cellStyle name="Percent 2 3 9 2 2 2" xfId="42508"/>
    <cellStyle name="Percent 2 3 9 2 2 3" xfId="42509"/>
    <cellStyle name="Percent 2 3 9 2 3" xfId="42510"/>
    <cellStyle name="Percent 2 3 9 2 4" xfId="42511"/>
    <cellStyle name="Percent 2 3 9 3" xfId="6007"/>
    <cellStyle name="Percent 2 3 9 3 2" xfId="42512"/>
    <cellStyle name="Percent 2 3 9 3 2 2" xfId="42513"/>
    <cellStyle name="Percent 2 3 9 3 2 3" xfId="42514"/>
    <cellStyle name="Percent 2 3 9 3 3" xfId="42515"/>
    <cellStyle name="Percent 2 3 9 3 4" xfId="42516"/>
    <cellStyle name="Percent 2 3 9 4" xfId="42517"/>
    <cellStyle name="Percent 2 3 9 4 2" xfId="42518"/>
    <cellStyle name="Percent 2 3 9 4 3" xfId="42519"/>
    <cellStyle name="Percent 2 3 9 5" xfId="42520"/>
    <cellStyle name="Percent 2 3 9 6" xfId="42521"/>
    <cellStyle name="Percent 2 3 9 7" xfId="42522"/>
    <cellStyle name="Percent 2 3 9 8" xfId="42523"/>
    <cellStyle name="Percent 2 3 9 9" xfId="42524"/>
    <cellStyle name="Percent 2 4" xfId="6008"/>
    <cellStyle name="Percent 2 4 10" xfId="6009"/>
    <cellStyle name="Percent 2 4 10 2" xfId="6010"/>
    <cellStyle name="Percent 2 4 10 2 2" xfId="42525"/>
    <cellStyle name="Percent 2 4 10 2 2 2" xfId="42526"/>
    <cellStyle name="Percent 2 4 10 2 2 3" xfId="42527"/>
    <cellStyle name="Percent 2 4 10 2 3" xfId="42528"/>
    <cellStyle name="Percent 2 4 10 2 4" xfId="42529"/>
    <cellStyle name="Percent 2 4 10 3" xfId="6011"/>
    <cellStyle name="Percent 2 4 10 3 2" xfId="42530"/>
    <cellStyle name="Percent 2 4 10 3 2 2" xfId="42531"/>
    <cellStyle name="Percent 2 4 10 3 2 3" xfId="42532"/>
    <cellStyle name="Percent 2 4 10 3 3" xfId="42533"/>
    <cellStyle name="Percent 2 4 10 3 4" xfId="42534"/>
    <cellStyle name="Percent 2 4 10 4" xfId="42535"/>
    <cellStyle name="Percent 2 4 10 4 2" xfId="42536"/>
    <cellStyle name="Percent 2 4 10 4 3" xfId="42537"/>
    <cellStyle name="Percent 2 4 10 5" xfId="42538"/>
    <cellStyle name="Percent 2 4 10 6" xfId="42539"/>
    <cellStyle name="Percent 2 4 10 7" xfId="42540"/>
    <cellStyle name="Percent 2 4 10 8" xfId="42541"/>
    <cellStyle name="Percent 2 4 10 9" xfId="42542"/>
    <cellStyle name="Percent 2 4 11" xfId="6012"/>
    <cellStyle name="Percent 2 4 11 2" xfId="6013"/>
    <cellStyle name="Percent 2 4 11 2 2" xfId="42543"/>
    <cellStyle name="Percent 2 4 11 2 2 2" xfId="42544"/>
    <cellStyle name="Percent 2 4 11 2 2 3" xfId="42545"/>
    <cellStyle name="Percent 2 4 11 2 3" xfId="42546"/>
    <cellStyle name="Percent 2 4 11 2 4" xfId="42547"/>
    <cellStyle name="Percent 2 4 11 3" xfId="6014"/>
    <cellStyle name="Percent 2 4 11 3 2" xfId="42548"/>
    <cellStyle name="Percent 2 4 11 3 2 2" xfId="42549"/>
    <cellStyle name="Percent 2 4 11 3 2 3" xfId="42550"/>
    <cellStyle name="Percent 2 4 11 3 3" xfId="42551"/>
    <cellStyle name="Percent 2 4 11 3 4" xfId="42552"/>
    <cellStyle name="Percent 2 4 11 4" xfId="42553"/>
    <cellStyle name="Percent 2 4 11 4 2" xfId="42554"/>
    <cellStyle name="Percent 2 4 11 4 3" xfId="42555"/>
    <cellStyle name="Percent 2 4 11 5" xfId="42556"/>
    <cellStyle name="Percent 2 4 11 6" xfId="42557"/>
    <cellStyle name="Percent 2 4 11 7" xfId="42558"/>
    <cellStyle name="Percent 2 4 11 8" xfId="42559"/>
    <cellStyle name="Percent 2 4 11 9" xfId="42560"/>
    <cellStyle name="Percent 2 4 12" xfId="6015"/>
    <cellStyle name="Percent 2 4 12 2" xfId="6016"/>
    <cellStyle name="Percent 2 4 12 2 2" xfId="42561"/>
    <cellStyle name="Percent 2 4 12 2 2 2" xfId="42562"/>
    <cellStyle name="Percent 2 4 12 2 2 3" xfId="42563"/>
    <cellStyle name="Percent 2 4 12 2 3" xfId="42564"/>
    <cellStyle name="Percent 2 4 12 2 4" xfId="42565"/>
    <cellStyle name="Percent 2 4 12 3" xfId="6017"/>
    <cellStyle name="Percent 2 4 12 3 2" xfId="42566"/>
    <cellStyle name="Percent 2 4 12 3 2 2" xfId="42567"/>
    <cellStyle name="Percent 2 4 12 3 2 3" xfId="42568"/>
    <cellStyle name="Percent 2 4 12 3 3" xfId="42569"/>
    <cellStyle name="Percent 2 4 12 3 4" xfId="42570"/>
    <cellStyle name="Percent 2 4 12 4" xfId="42571"/>
    <cellStyle name="Percent 2 4 12 4 2" xfId="42572"/>
    <cellStyle name="Percent 2 4 12 4 3" xfId="42573"/>
    <cellStyle name="Percent 2 4 12 5" xfId="42574"/>
    <cellStyle name="Percent 2 4 12 6" xfId="42575"/>
    <cellStyle name="Percent 2 4 12 7" xfId="42576"/>
    <cellStyle name="Percent 2 4 12 8" xfId="42577"/>
    <cellStyle name="Percent 2 4 12 9" xfId="42578"/>
    <cellStyle name="Percent 2 4 13" xfId="6018"/>
    <cellStyle name="Percent 2 4 13 2" xfId="6019"/>
    <cellStyle name="Percent 2 4 13 2 2" xfId="42579"/>
    <cellStyle name="Percent 2 4 13 2 2 2" xfId="42580"/>
    <cellStyle name="Percent 2 4 13 2 2 3" xfId="42581"/>
    <cellStyle name="Percent 2 4 13 2 3" xfId="42582"/>
    <cellStyle name="Percent 2 4 13 2 4" xfId="42583"/>
    <cellStyle name="Percent 2 4 13 3" xfId="42584"/>
    <cellStyle name="Percent 2 4 13 3 2" xfId="42585"/>
    <cellStyle name="Percent 2 4 13 3 3" xfId="42586"/>
    <cellStyle name="Percent 2 4 13 4" xfId="42587"/>
    <cellStyle name="Percent 2 4 13 5" xfId="42588"/>
    <cellStyle name="Percent 2 4 13 6" xfId="42589"/>
    <cellStyle name="Percent 2 4 13 7" xfId="42590"/>
    <cellStyle name="Percent 2 4 13 8" xfId="42591"/>
    <cellStyle name="Percent 2 4 14" xfId="6020"/>
    <cellStyle name="Percent 2 4 14 2" xfId="42592"/>
    <cellStyle name="Percent 2 4 14 2 2" xfId="42593"/>
    <cellStyle name="Percent 2 4 14 2 3" xfId="42594"/>
    <cellStyle name="Percent 2 4 14 3" xfId="42595"/>
    <cellStyle name="Percent 2 4 14 4" xfId="42596"/>
    <cellStyle name="Percent 2 4 15" xfId="6021"/>
    <cellStyle name="Percent 2 4 15 2" xfId="42597"/>
    <cellStyle name="Percent 2 4 15 2 2" xfId="42598"/>
    <cellStyle name="Percent 2 4 15 2 3" xfId="42599"/>
    <cellStyle name="Percent 2 4 15 3" xfId="42600"/>
    <cellStyle name="Percent 2 4 15 4" xfId="42601"/>
    <cellStyle name="Percent 2 4 16" xfId="6022"/>
    <cellStyle name="Percent 2 4 16 2" xfId="42602"/>
    <cellStyle name="Percent 2 4 16 2 2" xfId="42603"/>
    <cellStyle name="Percent 2 4 16 3" xfId="42604"/>
    <cellStyle name="Percent 2 4 16 4" xfId="42605"/>
    <cellStyle name="Percent 2 4 17" xfId="42606"/>
    <cellStyle name="Percent 2 4 17 2" xfId="42607"/>
    <cellStyle name="Percent 2 4 17 3" xfId="42608"/>
    <cellStyle name="Percent 2 4 18" xfId="42609"/>
    <cellStyle name="Percent 2 4 19" xfId="42610"/>
    <cellStyle name="Percent 2 4 2" xfId="6023"/>
    <cellStyle name="Percent 2 4 2 10" xfId="6024"/>
    <cellStyle name="Percent 2 4 2 10 2" xfId="6025"/>
    <cellStyle name="Percent 2 4 2 10 2 2" xfId="42611"/>
    <cellStyle name="Percent 2 4 2 10 2 2 2" xfId="42612"/>
    <cellStyle name="Percent 2 4 2 10 2 2 3" xfId="42613"/>
    <cellStyle name="Percent 2 4 2 10 2 3" xfId="42614"/>
    <cellStyle name="Percent 2 4 2 10 2 4" xfId="42615"/>
    <cellStyle name="Percent 2 4 2 10 3" xfId="6026"/>
    <cellStyle name="Percent 2 4 2 10 3 2" xfId="42616"/>
    <cellStyle name="Percent 2 4 2 10 3 2 2" xfId="42617"/>
    <cellStyle name="Percent 2 4 2 10 3 2 3" xfId="42618"/>
    <cellStyle name="Percent 2 4 2 10 3 3" xfId="42619"/>
    <cellStyle name="Percent 2 4 2 10 3 4" xfId="42620"/>
    <cellStyle name="Percent 2 4 2 10 4" xfId="42621"/>
    <cellStyle name="Percent 2 4 2 10 4 2" xfId="42622"/>
    <cellStyle name="Percent 2 4 2 10 4 3" xfId="42623"/>
    <cellStyle name="Percent 2 4 2 10 5" xfId="42624"/>
    <cellStyle name="Percent 2 4 2 10 6" xfId="42625"/>
    <cellStyle name="Percent 2 4 2 10 7" xfId="42626"/>
    <cellStyle name="Percent 2 4 2 10 8" xfId="42627"/>
    <cellStyle name="Percent 2 4 2 10 9" xfId="42628"/>
    <cellStyle name="Percent 2 4 2 11" xfId="6027"/>
    <cellStyle name="Percent 2 4 2 11 2" xfId="6028"/>
    <cellStyle name="Percent 2 4 2 11 2 2" xfId="42629"/>
    <cellStyle name="Percent 2 4 2 11 2 2 2" xfId="42630"/>
    <cellStyle name="Percent 2 4 2 11 2 2 3" xfId="42631"/>
    <cellStyle name="Percent 2 4 2 11 2 3" xfId="42632"/>
    <cellStyle name="Percent 2 4 2 11 2 4" xfId="42633"/>
    <cellStyle name="Percent 2 4 2 11 3" xfId="42634"/>
    <cellStyle name="Percent 2 4 2 11 3 2" xfId="42635"/>
    <cellStyle name="Percent 2 4 2 11 3 3" xfId="42636"/>
    <cellStyle name="Percent 2 4 2 11 4" xfId="42637"/>
    <cellStyle name="Percent 2 4 2 11 5" xfId="42638"/>
    <cellStyle name="Percent 2 4 2 11 6" xfId="42639"/>
    <cellStyle name="Percent 2 4 2 11 7" xfId="42640"/>
    <cellStyle name="Percent 2 4 2 11 8" xfId="42641"/>
    <cellStyle name="Percent 2 4 2 12" xfId="6029"/>
    <cellStyle name="Percent 2 4 2 12 2" xfId="42642"/>
    <cellStyle name="Percent 2 4 2 12 2 2" xfId="42643"/>
    <cellStyle name="Percent 2 4 2 12 2 3" xfId="42644"/>
    <cellStyle name="Percent 2 4 2 12 3" xfId="42645"/>
    <cellStyle name="Percent 2 4 2 12 4" xfId="42646"/>
    <cellStyle name="Percent 2 4 2 13" xfId="6030"/>
    <cellStyle name="Percent 2 4 2 13 2" xfId="42647"/>
    <cellStyle name="Percent 2 4 2 13 2 2" xfId="42648"/>
    <cellStyle name="Percent 2 4 2 13 2 3" xfId="42649"/>
    <cellStyle name="Percent 2 4 2 13 3" xfId="42650"/>
    <cellStyle name="Percent 2 4 2 13 4" xfId="42651"/>
    <cellStyle name="Percent 2 4 2 14" xfId="6031"/>
    <cellStyle name="Percent 2 4 2 14 2" xfId="42652"/>
    <cellStyle name="Percent 2 4 2 14 2 2" xfId="42653"/>
    <cellStyle name="Percent 2 4 2 14 3" xfId="42654"/>
    <cellStyle name="Percent 2 4 2 14 4" xfId="42655"/>
    <cellStyle name="Percent 2 4 2 15" xfId="42656"/>
    <cellStyle name="Percent 2 4 2 15 2" xfId="42657"/>
    <cellStyle name="Percent 2 4 2 15 3" xfId="42658"/>
    <cellStyle name="Percent 2 4 2 16" xfId="42659"/>
    <cellStyle name="Percent 2 4 2 17" xfId="42660"/>
    <cellStyle name="Percent 2 4 2 18" xfId="42661"/>
    <cellStyle name="Percent 2 4 2 19" xfId="42662"/>
    <cellStyle name="Percent 2 4 2 2" xfId="6032"/>
    <cellStyle name="Percent 2 4 2 2 10" xfId="42663"/>
    <cellStyle name="Percent 2 4 2 2 11" xfId="42664"/>
    <cellStyle name="Percent 2 4 2 2 12" xfId="42665"/>
    <cellStyle name="Percent 2 4 2 2 13" xfId="42666"/>
    <cellStyle name="Percent 2 4 2 2 14" xfId="42667"/>
    <cellStyle name="Percent 2 4 2 2 2" xfId="6033"/>
    <cellStyle name="Percent 2 4 2 2 2 10" xfId="42668"/>
    <cellStyle name="Percent 2 4 2 2 2 11" xfId="42669"/>
    <cellStyle name="Percent 2 4 2 2 2 2" xfId="6034"/>
    <cellStyle name="Percent 2 4 2 2 2 2 2" xfId="6035"/>
    <cellStyle name="Percent 2 4 2 2 2 2 2 2" xfId="42670"/>
    <cellStyle name="Percent 2 4 2 2 2 2 2 2 2" xfId="42671"/>
    <cellStyle name="Percent 2 4 2 2 2 2 2 2 3" xfId="42672"/>
    <cellStyle name="Percent 2 4 2 2 2 2 2 3" xfId="42673"/>
    <cellStyle name="Percent 2 4 2 2 2 2 2 4" xfId="42674"/>
    <cellStyle name="Percent 2 4 2 2 2 2 3" xfId="6036"/>
    <cellStyle name="Percent 2 4 2 2 2 2 3 2" xfId="42675"/>
    <cellStyle name="Percent 2 4 2 2 2 2 3 2 2" xfId="42676"/>
    <cellStyle name="Percent 2 4 2 2 2 2 3 2 3" xfId="42677"/>
    <cellStyle name="Percent 2 4 2 2 2 2 3 3" xfId="42678"/>
    <cellStyle name="Percent 2 4 2 2 2 2 3 4" xfId="42679"/>
    <cellStyle name="Percent 2 4 2 2 2 2 4" xfId="42680"/>
    <cellStyle name="Percent 2 4 2 2 2 2 4 2" xfId="42681"/>
    <cellStyle name="Percent 2 4 2 2 2 2 4 3" xfId="42682"/>
    <cellStyle name="Percent 2 4 2 2 2 2 5" xfId="42683"/>
    <cellStyle name="Percent 2 4 2 2 2 2 6" xfId="42684"/>
    <cellStyle name="Percent 2 4 2 2 2 2 7" xfId="42685"/>
    <cellStyle name="Percent 2 4 2 2 2 2 8" xfId="42686"/>
    <cellStyle name="Percent 2 4 2 2 2 2 9" xfId="42687"/>
    <cellStyle name="Percent 2 4 2 2 2 3" xfId="6037"/>
    <cellStyle name="Percent 2 4 2 2 2 3 2" xfId="42688"/>
    <cellStyle name="Percent 2 4 2 2 2 3 2 2" xfId="42689"/>
    <cellStyle name="Percent 2 4 2 2 2 3 2 3" xfId="42690"/>
    <cellStyle name="Percent 2 4 2 2 2 3 3" xfId="42691"/>
    <cellStyle name="Percent 2 4 2 2 2 3 4" xfId="42692"/>
    <cellStyle name="Percent 2 4 2 2 2 4" xfId="6038"/>
    <cellStyle name="Percent 2 4 2 2 2 4 2" xfId="42693"/>
    <cellStyle name="Percent 2 4 2 2 2 4 2 2" xfId="42694"/>
    <cellStyle name="Percent 2 4 2 2 2 4 2 3" xfId="42695"/>
    <cellStyle name="Percent 2 4 2 2 2 4 3" xfId="42696"/>
    <cellStyle name="Percent 2 4 2 2 2 4 4" xfId="42697"/>
    <cellStyle name="Percent 2 4 2 2 2 5" xfId="6039"/>
    <cellStyle name="Percent 2 4 2 2 2 5 2" xfId="42698"/>
    <cellStyle name="Percent 2 4 2 2 2 5 2 2" xfId="42699"/>
    <cellStyle name="Percent 2 4 2 2 2 5 3" xfId="42700"/>
    <cellStyle name="Percent 2 4 2 2 2 5 4" xfId="42701"/>
    <cellStyle name="Percent 2 4 2 2 2 6" xfId="42702"/>
    <cellStyle name="Percent 2 4 2 2 2 6 2" xfId="42703"/>
    <cellStyle name="Percent 2 4 2 2 2 6 3" xfId="42704"/>
    <cellStyle name="Percent 2 4 2 2 2 7" xfId="42705"/>
    <cellStyle name="Percent 2 4 2 2 2 8" xfId="42706"/>
    <cellStyle name="Percent 2 4 2 2 2 9" xfId="42707"/>
    <cellStyle name="Percent 2 4 2 2 3" xfId="6040"/>
    <cellStyle name="Percent 2 4 2 2 3 10" xfId="42708"/>
    <cellStyle name="Percent 2 4 2 2 3 11" xfId="42709"/>
    <cellStyle name="Percent 2 4 2 2 3 2" xfId="6041"/>
    <cellStyle name="Percent 2 4 2 2 3 2 2" xfId="6042"/>
    <cellStyle name="Percent 2 4 2 2 3 2 2 2" xfId="42710"/>
    <cellStyle name="Percent 2 4 2 2 3 2 2 2 2" xfId="42711"/>
    <cellStyle name="Percent 2 4 2 2 3 2 2 2 3" xfId="42712"/>
    <cellStyle name="Percent 2 4 2 2 3 2 2 3" xfId="42713"/>
    <cellStyle name="Percent 2 4 2 2 3 2 2 4" xfId="42714"/>
    <cellStyle name="Percent 2 4 2 2 3 2 3" xfId="6043"/>
    <cellStyle name="Percent 2 4 2 2 3 2 3 2" xfId="42715"/>
    <cellStyle name="Percent 2 4 2 2 3 2 3 2 2" xfId="42716"/>
    <cellStyle name="Percent 2 4 2 2 3 2 3 2 3" xfId="42717"/>
    <cellStyle name="Percent 2 4 2 2 3 2 3 3" xfId="42718"/>
    <cellStyle name="Percent 2 4 2 2 3 2 3 4" xfId="42719"/>
    <cellStyle name="Percent 2 4 2 2 3 2 4" xfId="42720"/>
    <cellStyle name="Percent 2 4 2 2 3 2 4 2" xfId="42721"/>
    <cellStyle name="Percent 2 4 2 2 3 2 4 3" xfId="42722"/>
    <cellStyle name="Percent 2 4 2 2 3 2 5" xfId="42723"/>
    <cellStyle name="Percent 2 4 2 2 3 2 6" xfId="42724"/>
    <cellStyle name="Percent 2 4 2 2 3 2 7" xfId="42725"/>
    <cellStyle name="Percent 2 4 2 2 3 2 8" xfId="42726"/>
    <cellStyle name="Percent 2 4 2 2 3 2 9" xfId="42727"/>
    <cellStyle name="Percent 2 4 2 2 3 3" xfId="6044"/>
    <cellStyle name="Percent 2 4 2 2 3 3 2" xfId="42728"/>
    <cellStyle name="Percent 2 4 2 2 3 3 2 2" xfId="42729"/>
    <cellStyle name="Percent 2 4 2 2 3 3 2 3" xfId="42730"/>
    <cellStyle name="Percent 2 4 2 2 3 3 3" xfId="42731"/>
    <cellStyle name="Percent 2 4 2 2 3 3 4" xfId="42732"/>
    <cellStyle name="Percent 2 4 2 2 3 4" xfId="6045"/>
    <cellStyle name="Percent 2 4 2 2 3 4 2" xfId="42733"/>
    <cellStyle name="Percent 2 4 2 2 3 4 2 2" xfId="42734"/>
    <cellStyle name="Percent 2 4 2 2 3 4 2 3" xfId="42735"/>
    <cellStyle name="Percent 2 4 2 2 3 4 3" xfId="42736"/>
    <cellStyle name="Percent 2 4 2 2 3 4 4" xfId="42737"/>
    <cellStyle name="Percent 2 4 2 2 3 5" xfId="6046"/>
    <cellStyle name="Percent 2 4 2 2 3 5 2" xfId="42738"/>
    <cellStyle name="Percent 2 4 2 2 3 5 2 2" xfId="42739"/>
    <cellStyle name="Percent 2 4 2 2 3 5 3" xfId="42740"/>
    <cellStyle name="Percent 2 4 2 2 3 5 4" xfId="42741"/>
    <cellStyle name="Percent 2 4 2 2 3 6" xfId="42742"/>
    <cellStyle name="Percent 2 4 2 2 3 6 2" xfId="42743"/>
    <cellStyle name="Percent 2 4 2 2 3 6 3" xfId="42744"/>
    <cellStyle name="Percent 2 4 2 2 3 7" xfId="42745"/>
    <cellStyle name="Percent 2 4 2 2 3 8" xfId="42746"/>
    <cellStyle name="Percent 2 4 2 2 3 9" xfId="42747"/>
    <cellStyle name="Percent 2 4 2 2 4" xfId="6047"/>
    <cellStyle name="Percent 2 4 2 2 4 2" xfId="6048"/>
    <cellStyle name="Percent 2 4 2 2 4 2 2" xfId="42748"/>
    <cellStyle name="Percent 2 4 2 2 4 2 2 2" xfId="42749"/>
    <cellStyle name="Percent 2 4 2 2 4 2 2 3" xfId="42750"/>
    <cellStyle name="Percent 2 4 2 2 4 2 3" xfId="42751"/>
    <cellStyle name="Percent 2 4 2 2 4 2 4" xfId="42752"/>
    <cellStyle name="Percent 2 4 2 2 4 3" xfId="6049"/>
    <cellStyle name="Percent 2 4 2 2 4 3 2" xfId="42753"/>
    <cellStyle name="Percent 2 4 2 2 4 3 2 2" xfId="42754"/>
    <cellStyle name="Percent 2 4 2 2 4 3 2 3" xfId="42755"/>
    <cellStyle name="Percent 2 4 2 2 4 3 3" xfId="42756"/>
    <cellStyle name="Percent 2 4 2 2 4 3 4" xfId="42757"/>
    <cellStyle name="Percent 2 4 2 2 4 4" xfId="42758"/>
    <cellStyle name="Percent 2 4 2 2 4 4 2" xfId="42759"/>
    <cellStyle name="Percent 2 4 2 2 4 4 3" xfId="42760"/>
    <cellStyle name="Percent 2 4 2 2 4 5" xfId="42761"/>
    <cellStyle name="Percent 2 4 2 2 4 6" xfId="42762"/>
    <cellStyle name="Percent 2 4 2 2 4 7" xfId="42763"/>
    <cellStyle name="Percent 2 4 2 2 4 8" xfId="42764"/>
    <cellStyle name="Percent 2 4 2 2 4 9" xfId="42765"/>
    <cellStyle name="Percent 2 4 2 2 5" xfId="6050"/>
    <cellStyle name="Percent 2 4 2 2 5 2" xfId="6051"/>
    <cellStyle name="Percent 2 4 2 2 5 2 2" xfId="42766"/>
    <cellStyle name="Percent 2 4 2 2 5 2 2 2" xfId="42767"/>
    <cellStyle name="Percent 2 4 2 2 5 2 2 3" xfId="42768"/>
    <cellStyle name="Percent 2 4 2 2 5 2 3" xfId="42769"/>
    <cellStyle name="Percent 2 4 2 2 5 2 4" xfId="42770"/>
    <cellStyle name="Percent 2 4 2 2 5 3" xfId="6052"/>
    <cellStyle name="Percent 2 4 2 2 5 3 2" xfId="42771"/>
    <cellStyle name="Percent 2 4 2 2 5 3 2 2" xfId="42772"/>
    <cellStyle name="Percent 2 4 2 2 5 3 2 3" xfId="42773"/>
    <cellStyle name="Percent 2 4 2 2 5 3 3" xfId="42774"/>
    <cellStyle name="Percent 2 4 2 2 5 3 4" xfId="42775"/>
    <cellStyle name="Percent 2 4 2 2 5 4" xfId="42776"/>
    <cellStyle name="Percent 2 4 2 2 5 4 2" xfId="42777"/>
    <cellStyle name="Percent 2 4 2 2 5 4 3" xfId="42778"/>
    <cellStyle name="Percent 2 4 2 2 5 5" xfId="42779"/>
    <cellStyle name="Percent 2 4 2 2 5 6" xfId="42780"/>
    <cellStyle name="Percent 2 4 2 2 5 7" xfId="42781"/>
    <cellStyle name="Percent 2 4 2 2 5 8" xfId="42782"/>
    <cellStyle name="Percent 2 4 2 2 5 9" xfId="42783"/>
    <cellStyle name="Percent 2 4 2 2 6" xfId="6053"/>
    <cellStyle name="Percent 2 4 2 2 6 2" xfId="42784"/>
    <cellStyle name="Percent 2 4 2 2 6 2 2" xfId="42785"/>
    <cellStyle name="Percent 2 4 2 2 6 2 3" xfId="42786"/>
    <cellStyle name="Percent 2 4 2 2 6 3" xfId="42787"/>
    <cellStyle name="Percent 2 4 2 2 6 4" xfId="42788"/>
    <cellStyle name="Percent 2 4 2 2 7" xfId="6054"/>
    <cellStyle name="Percent 2 4 2 2 7 2" xfId="42789"/>
    <cellStyle name="Percent 2 4 2 2 7 2 2" xfId="42790"/>
    <cellStyle name="Percent 2 4 2 2 7 2 3" xfId="42791"/>
    <cellStyle name="Percent 2 4 2 2 7 3" xfId="42792"/>
    <cellStyle name="Percent 2 4 2 2 7 4" xfId="42793"/>
    <cellStyle name="Percent 2 4 2 2 8" xfId="6055"/>
    <cellStyle name="Percent 2 4 2 2 8 2" xfId="42794"/>
    <cellStyle name="Percent 2 4 2 2 8 2 2" xfId="42795"/>
    <cellStyle name="Percent 2 4 2 2 8 3" xfId="42796"/>
    <cellStyle name="Percent 2 4 2 2 8 4" xfId="42797"/>
    <cellStyle name="Percent 2 4 2 2 9" xfId="42798"/>
    <cellStyle name="Percent 2 4 2 2 9 2" xfId="42799"/>
    <cellStyle name="Percent 2 4 2 2 9 3" xfId="42800"/>
    <cellStyle name="Percent 2 4 2 20" xfId="42801"/>
    <cellStyle name="Percent 2 4 2 3" xfId="6056"/>
    <cellStyle name="Percent 2 4 2 3 10" xfId="42802"/>
    <cellStyle name="Percent 2 4 2 3 11" xfId="42803"/>
    <cellStyle name="Percent 2 4 2 3 12" xfId="42804"/>
    <cellStyle name="Percent 2 4 2 3 13" xfId="42805"/>
    <cellStyle name="Percent 2 4 2 3 14" xfId="42806"/>
    <cellStyle name="Percent 2 4 2 3 2" xfId="6057"/>
    <cellStyle name="Percent 2 4 2 3 2 10" xfId="42807"/>
    <cellStyle name="Percent 2 4 2 3 2 11" xfId="42808"/>
    <cellStyle name="Percent 2 4 2 3 2 2" xfId="6058"/>
    <cellStyle name="Percent 2 4 2 3 2 2 2" xfId="6059"/>
    <cellStyle name="Percent 2 4 2 3 2 2 2 2" xfId="42809"/>
    <cellStyle name="Percent 2 4 2 3 2 2 2 2 2" xfId="42810"/>
    <cellStyle name="Percent 2 4 2 3 2 2 2 2 3" xfId="42811"/>
    <cellStyle name="Percent 2 4 2 3 2 2 2 3" xfId="42812"/>
    <cellStyle name="Percent 2 4 2 3 2 2 2 4" xfId="42813"/>
    <cellStyle name="Percent 2 4 2 3 2 2 3" xfId="6060"/>
    <cellStyle name="Percent 2 4 2 3 2 2 3 2" xfId="42814"/>
    <cellStyle name="Percent 2 4 2 3 2 2 3 2 2" xfId="42815"/>
    <cellStyle name="Percent 2 4 2 3 2 2 3 2 3" xfId="42816"/>
    <cellStyle name="Percent 2 4 2 3 2 2 3 3" xfId="42817"/>
    <cellStyle name="Percent 2 4 2 3 2 2 3 4" xfId="42818"/>
    <cellStyle name="Percent 2 4 2 3 2 2 4" xfId="42819"/>
    <cellStyle name="Percent 2 4 2 3 2 2 4 2" xfId="42820"/>
    <cellStyle name="Percent 2 4 2 3 2 2 4 3" xfId="42821"/>
    <cellStyle name="Percent 2 4 2 3 2 2 5" xfId="42822"/>
    <cellStyle name="Percent 2 4 2 3 2 2 6" xfId="42823"/>
    <cellStyle name="Percent 2 4 2 3 2 2 7" xfId="42824"/>
    <cellStyle name="Percent 2 4 2 3 2 2 8" xfId="42825"/>
    <cellStyle name="Percent 2 4 2 3 2 2 9" xfId="42826"/>
    <cellStyle name="Percent 2 4 2 3 2 3" xfId="6061"/>
    <cellStyle name="Percent 2 4 2 3 2 3 2" xfId="42827"/>
    <cellStyle name="Percent 2 4 2 3 2 3 2 2" xfId="42828"/>
    <cellStyle name="Percent 2 4 2 3 2 3 2 3" xfId="42829"/>
    <cellStyle name="Percent 2 4 2 3 2 3 3" xfId="42830"/>
    <cellStyle name="Percent 2 4 2 3 2 3 4" xfId="42831"/>
    <cellStyle name="Percent 2 4 2 3 2 4" xfId="6062"/>
    <cellStyle name="Percent 2 4 2 3 2 4 2" xfId="42832"/>
    <cellStyle name="Percent 2 4 2 3 2 4 2 2" xfId="42833"/>
    <cellStyle name="Percent 2 4 2 3 2 4 2 3" xfId="42834"/>
    <cellStyle name="Percent 2 4 2 3 2 4 3" xfId="42835"/>
    <cellStyle name="Percent 2 4 2 3 2 4 4" xfId="42836"/>
    <cellStyle name="Percent 2 4 2 3 2 5" xfId="6063"/>
    <cellStyle name="Percent 2 4 2 3 2 5 2" xfId="42837"/>
    <cellStyle name="Percent 2 4 2 3 2 5 2 2" xfId="42838"/>
    <cellStyle name="Percent 2 4 2 3 2 5 3" xfId="42839"/>
    <cellStyle name="Percent 2 4 2 3 2 5 4" xfId="42840"/>
    <cellStyle name="Percent 2 4 2 3 2 6" xfId="42841"/>
    <cellStyle name="Percent 2 4 2 3 2 6 2" xfId="42842"/>
    <cellStyle name="Percent 2 4 2 3 2 6 3" xfId="42843"/>
    <cellStyle name="Percent 2 4 2 3 2 7" xfId="42844"/>
    <cellStyle name="Percent 2 4 2 3 2 8" xfId="42845"/>
    <cellStyle name="Percent 2 4 2 3 2 9" xfId="42846"/>
    <cellStyle name="Percent 2 4 2 3 3" xfId="6064"/>
    <cellStyle name="Percent 2 4 2 3 3 10" xfId="42847"/>
    <cellStyle name="Percent 2 4 2 3 3 11" xfId="42848"/>
    <cellStyle name="Percent 2 4 2 3 3 2" xfId="6065"/>
    <cellStyle name="Percent 2 4 2 3 3 2 2" xfId="6066"/>
    <cellStyle name="Percent 2 4 2 3 3 2 2 2" xfId="42849"/>
    <cellStyle name="Percent 2 4 2 3 3 2 2 2 2" xfId="42850"/>
    <cellStyle name="Percent 2 4 2 3 3 2 2 2 3" xfId="42851"/>
    <cellStyle name="Percent 2 4 2 3 3 2 2 3" xfId="42852"/>
    <cellStyle name="Percent 2 4 2 3 3 2 2 4" xfId="42853"/>
    <cellStyle name="Percent 2 4 2 3 3 2 3" xfId="6067"/>
    <cellStyle name="Percent 2 4 2 3 3 2 3 2" xfId="42854"/>
    <cellStyle name="Percent 2 4 2 3 3 2 3 2 2" xfId="42855"/>
    <cellStyle name="Percent 2 4 2 3 3 2 3 2 3" xfId="42856"/>
    <cellStyle name="Percent 2 4 2 3 3 2 3 3" xfId="42857"/>
    <cellStyle name="Percent 2 4 2 3 3 2 3 4" xfId="42858"/>
    <cellStyle name="Percent 2 4 2 3 3 2 4" xfId="42859"/>
    <cellStyle name="Percent 2 4 2 3 3 2 4 2" xfId="42860"/>
    <cellStyle name="Percent 2 4 2 3 3 2 4 3" xfId="42861"/>
    <cellStyle name="Percent 2 4 2 3 3 2 5" xfId="42862"/>
    <cellStyle name="Percent 2 4 2 3 3 2 6" xfId="42863"/>
    <cellStyle name="Percent 2 4 2 3 3 2 7" xfId="42864"/>
    <cellStyle name="Percent 2 4 2 3 3 2 8" xfId="42865"/>
    <cellStyle name="Percent 2 4 2 3 3 2 9" xfId="42866"/>
    <cellStyle name="Percent 2 4 2 3 3 3" xfId="6068"/>
    <cellStyle name="Percent 2 4 2 3 3 3 2" xfId="42867"/>
    <cellStyle name="Percent 2 4 2 3 3 3 2 2" xfId="42868"/>
    <cellStyle name="Percent 2 4 2 3 3 3 2 3" xfId="42869"/>
    <cellStyle name="Percent 2 4 2 3 3 3 3" xfId="42870"/>
    <cellStyle name="Percent 2 4 2 3 3 3 4" xfId="42871"/>
    <cellStyle name="Percent 2 4 2 3 3 4" xfId="6069"/>
    <cellStyle name="Percent 2 4 2 3 3 4 2" xfId="42872"/>
    <cellStyle name="Percent 2 4 2 3 3 4 2 2" xfId="42873"/>
    <cellStyle name="Percent 2 4 2 3 3 4 2 3" xfId="42874"/>
    <cellStyle name="Percent 2 4 2 3 3 4 3" xfId="42875"/>
    <cellStyle name="Percent 2 4 2 3 3 4 4" xfId="42876"/>
    <cellStyle name="Percent 2 4 2 3 3 5" xfId="6070"/>
    <cellStyle name="Percent 2 4 2 3 3 5 2" xfId="42877"/>
    <cellStyle name="Percent 2 4 2 3 3 5 2 2" xfId="42878"/>
    <cellStyle name="Percent 2 4 2 3 3 5 3" xfId="42879"/>
    <cellStyle name="Percent 2 4 2 3 3 5 4" xfId="42880"/>
    <cellStyle name="Percent 2 4 2 3 3 6" xfId="42881"/>
    <cellStyle name="Percent 2 4 2 3 3 6 2" xfId="42882"/>
    <cellStyle name="Percent 2 4 2 3 3 6 3" xfId="42883"/>
    <cellStyle name="Percent 2 4 2 3 3 7" xfId="42884"/>
    <cellStyle name="Percent 2 4 2 3 3 8" xfId="42885"/>
    <cellStyle name="Percent 2 4 2 3 3 9" xfId="42886"/>
    <cellStyle name="Percent 2 4 2 3 4" xfId="6071"/>
    <cellStyle name="Percent 2 4 2 3 4 2" xfId="6072"/>
    <cellStyle name="Percent 2 4 2 3 4 2 2" xfId="42887"/>
    <cellStyle name="Percent 2 4 2 3 4 2 2 2" xfId="42888"/>
    <cellStyle name="Percent 2 4 2 3 4 2 2 3" xfId="42889"/>
    <cellStyle name="Percent 2 4 2 3 4 2 3" xfId="42890"/>
    <cellStyle name="Percent 2 4 2 3 4 2 4" xfId="42891"/>
    <cellStyle name="Percent 2 4 2 3 4 3" xfId="6073"/>
    <cellStyle name="Percent 2 4 2 3 4 3 2" xfId="42892"/>
    <cellStyle name="Percent 2 4 2 3 4 3 2 2" xfId="42893"/>
    <cellStyle name="Percent 2 4 2 3 4 3 2 3" xfId="42894"/>
    <cellStyle name="Percent 2 4 2 3 4 3 3" xfId="42895"/>
    <cellStyle name="Percent 2 4 2 3 4 3 4" xfId="42896"/>
    <cellStyle name="Percent 2 4 2 3 4 4" xfId="42897"/>
    <cellStyle name="Percent 2 4 2 3 4 4 2" xfId="42898"/>
    <cellStyle name="Percent 2 4 2 3 4 4 3" xfId="42899"/>
    <cellStyle name="Percent 2 4 2 3 4 5" xfId="42900"/>
    <cellStyle name="Percent 2 4 2 3 4 6" xfId="42901"/>
    <cellStyle name="Percent 2 4 2 3 4 7" xfId="42902"/>
    <cellStyle name="Percent 2 4 2 3 4 8" xfId="42903"/>
    <cellStyle name="Percent 2 4 2 3 4 9" xfId="42904"/>
    <cellStyle name="Percent 2 4 2 3 5" xfId="6074"/>
    <cellStyle name="Percent 2 4 2 3 5 2" xfId="6075"/>
    <cellStyle name="Percent 2 4 2 3 5 2 2" xfId="42905"/>
    <cellStyle name="Percent 2 4 2 3 5 2 2 2" xfId="42906"/>
    <cellStyle name="Percent 2 4 2 3 5 2 2 3" xfId="42907"/>
    <cellStyle name="Percent 2 4 2 3 5 2 3" xfId="42908"/>
    <cellStyle name="Percent 2 4 2 3 5 2 4" xfId="42909"/>
    <cellStyle name="Percent 2 4 2 3 5 3" xfId="6076"/>
    <cellStyle name="Percent 2 4 2 3 5 3 2" xfId="42910"/>
    <cellStyle name="Percent 2 4 2 3 5 3 2 2" xfId="42911"/>
    <cellStyle name="Percent 2 4 2 3 5 3 2 3" xfId="42912"/>
    <cellStyle name="Percent 2 4 2 3 5 3 3" xfId="42913"/>
    <cellStyle name="Percent 2 4 2 3 5 3 4" xfId="42914"/>
    <cellStyle name="Percent 2 4 2 3 5 4" xfId="42915"/>
    <cellStyle name="Percent 2 4 2 3 5 4 2" xfId="42916"/>
    <cellStyle name="Percent 2 4 2 3 5 4 3" xfId="42917"/>
    <cellStyle name="Percent 2 4 2 3 5 5" xfId="42918"/>
    <cellStyle name="Percent 2 4 2 3 5 6" xfId="42919"/>
    <cellStyle name="Percent 2 4 2 3 5 7" xfId="42920"/>
    <cellStyle name="Percent 2 4 2 3 5 8" xfId="42921"/>
    <cellStyle name="Percent 2 4 2 3 5 9" xfId="42922"/>
    <cellStyle name="Percent 2 4 2 3 6" xfId="6077"/>
    <cellStyle name="Percent 2 4 2 3 6 2" xfId="42923"/>
    <cellStyle name="Percent 2 4 2 3 6 2 2" xfId="42924"/>
    <cellStyle name="Percent 2 4 2 3 6 2 3" xfId="42925"/>
    <cellStyle name="Percent 2 4 2 3 6 3" xfId="42926"/>
    <cellStyle name="Percent 2 4 2 3 6 4" xfId="42927"/>
    <cellStyle name="Percent 2 4 2 3 7" xfId="6078"/>
    <cellStyle name="Percent 2 4 2 3 7 2" xfId="42928"/>
    <cellStyle name="Percent 2 4 2 3 7 2 2" xfId="42929"/>
    <cellStyle name="Percent 2 4 2 3 7 2 3" xfId="42930"/>
    <cellStyle name="Percent 2 4 2 3 7 3" xfId="42931"/>
    <cellStyle name="Percent 2 4 2 3 7 4" xfId="42932"/>
    <cellStyle name="Percent 2 4 2 3 8" xfId="6079"/>
    <cellStyle name="Percent 2 4 2 3 8 2" xfId="42933"/>
    <cellStyle name="Percent 2 4 2 3 8 2 2" xfId="42934"/>
    <cellStyle name="Percent 2 4 2 3 8 3" xfId="42935"/>
    <cellStyle name="Percent 2 4 2 3 8 4" xfId="42936"/>
    <cellStyle name="Percent 2 4 2 3 9" xfId="42937"/>
    <cellStyle name="Percent 2 4 2 3 9 2" xfId="42938"/>
    <cellStyle name="Percent 2 4 2 3 9 3" xfId="42939"/>
    <cellStyle name="Percent 2 4 2 4" xfId="6080"/>
    <cellStyle name="Percent 2 4 2 4 10" xfId="42940"/>
    <cellStyle name="Percent 2 4 2 4 11" xfId="42941"/>
    <cellStyle name="Percent 2 4 2 4 12" xfId="42942"/>
    <cellStyle name="Percent 2 4 2 4 2" xfId="6081"/>
    <cellStyle name="Percent 2 4 2 4 2 2" xfId="6082"/>
    <cellStyle name="Percent 2 4 2 4 2 2 2" xfId="42943"/>
    <cellStyle name="Percent 2 4 2 4 2 2 2 2" xfId="42944"/>
    <cellStyle name="Percent 2 4 2 4 2 2 2 3" xfId="42945"/>
    <cellStyle name="Percent 2 4 2 4 2 2 3" xfId="42946"/>
    <cellStyle name="Percent 2 4 2 4 2 2 4" xfId="42947"/>
    <cellStyle name="Percent 2 4 2 4 2 3" xfId="6083"/>
    <cellStyle name="Percent 2 4 2 4 2 3 2" xfId="42948"/>
    <cellStyle name="Percent 2 4 2 4 2 3 2 2" xfId="42949"/>
    <cellStyle name="Percent 2 4 2 4 2 3 2 3" xfId="42950"/>
    <cellStyle name="Percent 2 4 2 4 2 3 3" xfId="42951"/>
    <cellStyle name="Percent 2 4 2 4 2 3 4" xfId="42952"/>
    <cellStyle name="Percent 2 4 2 4 2 4" xfId="42953"/>
    <cellStyle name="Percent 2 4 2 4 2 4 2" xfId="42954"/>
    <cellStyle name="Percent 2 4 2 4 2 4 3" xfId="42955"/>
    <cellStyle name="Percent 2 4 2 4 2 5" xfId="42956"/>
    <cellStyle name="Percent 2 4 2 4 2 6" xfId="42957"/>
    <cellStyle name="Percent 2 4 2 4 2 7" xfId="42958"/>
    <cellStyle name="Percent 2 4 2 4 2 8" xfId="42959"/>
    <cellStyle name="Percent 2 4 2 4 2 9" xfId="42960"/>
    <cellStyle name="Percent 2 4 2 4 3" xfId="6084"/>
    <cellStyle name="Percent 2 4 2 4 3 2" xfId="6085"/>
    <cellStyle name="Percent 2 4 2 4 3 2 2" xfId="42961"/>
    <cellStyle name="Percent 2 4 2 4 3 2 2 2" xfId="42962"/>
    <cellStyle name="Percent 2 4 2 4 3 2 2 3" xfId="42963"/>
    <cellStyle name="Percent 2 4 2 4 3 2 3" xfId="42964"/>
    <cellStyle name="Percent 2 4 2 4 3 2 4" xfId="42965"/>
    <cellStyle name="Percent 2 4 2 4 3 3" xfId="6086"/>
    <cellStyle name="Percent 2 4 2 4 3 3 2" xfId="42966"/>
    <cellStyle name="Percent 2 4 2 4 3 3 2 2" xfId="42967"/>
    <cellStyle name="Percent 2 4 2 4 3 3 2 3" xfId="42968"/>
    <cellStyle name="Percent 2 4 2 4 3 3 3" xfId="42969"/>
    <cellStyle name="Percent 2 4 2 4 3 3 4" xfId="42970"/>
    <cellStyle name="Percent 2 4 2 4 3 4" xfId="42971"/>
    <cellStyle name="Percent 2 4 2 4 3 4 2" xfId="42972"/>
    <cellStyle name="Percent 2 4 2 4 3 4 3" xfId="42973"/>
    <cellStyle name="Percent 2 4 2 4 3 5" xfId="42974"/>
    <cellStyle name="Percent 2 4 2 4 3 6" xfId="42975"/>
    <cellStyle name="Percent 2 4 2 4 3 7" xfId="42976"/>
    <cellStyle name="Percent 2 4 2 4 3 8" xfId="42977"/>
    <cellStyle name="Percent 2 4 2 4 3 9" xfId="42978"/>
    <cellStyle name="Percent 2 4 2 4 4" xfId="6087"/>
    <cellStyle name="Percent 2 4 2 4 4 2" xfId="42979"/>
    <cellStyle name="Percent 2 4 2 4 4 2 2" xfId="42980"/>
    <cellStyle name="Percent 2 4 2 4 4 2 3" xfId="42981"/>
    <cellStyle name="Percent 2 4 2 4 4 3" xfId="42982"/>
    <cellStyle name="Percent 2 4 2 4 4 4" xfId="42983"/>
    <cellStyle name="Percent 2 4 2 4 5" xfId="6088"/>
    <cellStyle name="Percent 2 4 2 4 5 2" xfId="42984"/>
    <cellStyle name="Percent 2 4 2 4 5 2 2" xfId="42985"/>
    <cellStyle name="Percent 2 4 2 4 5 2 3" xfId="42986"/>
    <cellStyle name="Percent 2 4 2 4 5 3" xfId="42987"/>
    <cellStyle name="Percent 2 4 2 4 5 4" xfId="42988"/>
    <cellStyle name="Percent 2 4 2 4 6" xfId="6089"/>
    <cellStyle name="Percent 2 4 2 4 6 2" xfId="42989"/>
    <cellStyle name="Percent 2 4 2 4 6 2 2" xfId="42990"/>
    <cellStyle name="Percent 2 4 2 4 6 3" xfId="42991"/>
    <cellStyle name="Percent 2 4 2 4 6 4" xfId="42992"/>
    <cellStyle name="Percent 2 4 2 4 7" xfId="42993"/>
    <cellStyle name="Percent 2 4 2 4 7 2" xfId="42994"/>
    <cellStyle name="Percent 2 4 2 4 7 3" xfId="42995"/>
    <cellStyle name="Percent 2 4 2 4 8" xfId="42996"/>
    <cellStyle name="Percent 2 4 2 4 9" xfId="42997"/>
    <cellStyle name="Percent 2 4 2 5" xfId="6090"/>
    <cellStyle name="Percent 2 4 2 5 10" xfId="42998"/>
    <cellStyle name="Percent 2 4 2 5 11" xfId="42999"/>
    <cellStyle name="Percent 2 4 2 5 2" xfId="6091"/>
    <cellStyle name="Percent 2 4 2 5 2 2" xfId="6092"/>
    <cellStyle name="Percent 2 4 2 5 2 2 2" xfId="43000"/>
    <cellStyle name="Percent 2 4 2 5 2 2 2 2" xfId="43001"/>
    <cellStyle name="Percent 2 4 2 5 2 2 2 3" xfId="43002"/>
    <cellStyle name="Percent 2 4 2 5 2 2 3" xfId="43003"/>
    <cellStyle name="Percent 2 4 2 5 2 2 4" xfId="43004"/>
    <cellStyle name="Percent 2 4 2 5 2 3" xfId="6093"/>
    <cellStyle name="Percent 2 4 2 5 2 3 2" xfId="43005"/>
    <cellStyle name="Percent 2 4 2 5 2 3 2 2" xfId="43006"/>
    <cellStyle name="Percent 2 4 2 5 2 3 2 3" xfId="43007"/>
    <cellStyle name="Percent 2 4 2 5 2 3 3" xfId="43008"/>
    <cellStyle name="Percent 2 4 2 5 2 3 4" xfId="43009"/>
    <cellStyle name="Percent 2 4 2 5 2 4" xfId="43010"/>
    <cellStyle name="Percent 2 4 2 5 2 4 2" xfId="43011"/>
    <cellStyle name="Percent 2 4 2 5 2 4 3" xfId="43012"/>
    <cellStyle name="Percent 2 4 2 5 2 5" xfId="43013"/>
    <cellStyle name="Percent 2 4 2 5 2 6" xfId="43014"/>
    <cellStyle name="Percent 2 4 2 5 2 7" xfId="43015"/>
    <cellStyle name="Percent 2 4 2 5 2 8" xfId="43016"/>
    <cellStyle name="Percent 2 4 2 5 2 9" xfId="43017"/>
    <cellStyle name="Percent 2 4 2 5 3" xfId="6094"/>
    <cellStyle name="Percent 2 4 2 5 3 2" xfId="43018"/>
    <cellStyle name="Percent 2 4 2 5 3 2 2" xfId="43019"/>
    <cellStyle name="Percent 2 4 2 5 3 2 3" xfId="43020"/>
    <cellStyle name="Percent 2 4 2 5 3 3" xfId="43021"/>
    <cellStyle name="Percent 2 4 2 5 3 4" xfId="43022"/>
    <cellStyle name="Percent 2 4 2 5 4" xfId="6095"/>
    <cellStyle name="Percent 2 4 2 5 4 2" xfId="43023"/>
    <cellStyle name="Percent 2 4 2 5 4 2 2" xfId="43024"/>
    <cellStyle name="Percent 2 4 2 5 4 2 3" xfId="43025"/>
    <cellStyle name="Percent 2 4 2 5 4 3" xfId="43026"/>
    <cellStyle name="Percent 2 4 2 5 4 4" xfId="43027"/>
    <cellStyle name="Percent 2 4 2 5 5" xfId="6096"/>
    <cellStyle name="Percent 2 4 2 5 5 2" xfId="43028"/>
    <cellStyle name="Percent 2 4 2 5 5 2 2" xfId="43029"/>
    <cellStyle name="Percent 2 4 2 5 5 3" xfId="43030"/>
    <cellStyle name="Percent 2 4 2 5 5 4" xfId="43031"/>
    <cellStyle name="Percent 2 4 2 5 6" xfId="43032"/>
    <cellStyle name="Percent 2 4 2 5 6 2" xfId="43033"/>
    <cellStyle name="Percent 2 4 2 5 6 3" xfId="43034"/>
    <cellStyle name="Percent 2 4 2 5 7" xfId="43035"/>
    <cellStyle name="Percent 2 4 2 5 8" xfId="43036"/>
    <cellStyle name="Percent 2 4 2 5 9" xfId="43037"/>
    <cellStyle name="Percent 2 4 2 6" xfId="6097"/>
    <cellStyle name="Percent 2 4 2 6 2" xfId="6098"/>
    <cellStyle name="Percent 2 4 2 6 2 2" xfId="43038"/>
    <cellStyle name="Percent 2 4 2 6 2 2 2" xfId="43039"/>
    <cellStyle name="Percent 2 4 2 6 2 2 3" xfId="43040"/>
    <cellStyle name="Percent 2 4 2 6 2 3" xfId="43041"/>
    <cellStyle name="Percent 2 4 2 6 2 4" xfId="43042"/>
    <cellStyle name="Percent 2 4 2 6 3" xfId="6099"/>
    <cellStyle name="Percent 2 4 2 6 3 2" xfId="43043"/>
    <cellStyle name="Percent 2 4 2 6 3 2 2" xfId="43044"/>
    <cellStyle name="Percent 2 4 2 6 3 2 3" xfId="43045"/>
    <cellStyle name="Percent 2 4 2 6 3 3" xfId="43046"/>
    <cellStyle name="Percent 2 4 2 6 3 4" xfId="43047"/>
    <cellStyle name="Percent 2 4 2 6 4" xfId="43048"/>
    <cellStyle name="Percent 2 4 2 6 4 2" xfId="43049"/>
    <cellStyle name="Percent 2 4 2 6 4 3" xfId="43050"/>
    <cellStyle name="Percent 2 4 2 6 5" xfId="43051"/>
    <cellStyle name="Percent 2 4 2 6 6" xfId="43052"/>
    <cellStyle name="Percent 2 4 2 6 7" xfId="43053"/>
    <cellStyle name="Percent 2 4 2 6 8" xfId="43054"/>
    <cellStyle name="Percent 2 4 2 6 9" xfId="43055"/>
    <cellStyle name="Percent 2 4 2 7" xfId="6100"/>
    <cellStyle name="Percent 2 4 2 7 2" xfId="6101"/>
    <cellStyle name="Percent 2 4 2 7 2 2" xfId="43056"/>
    <cellStyle name="Percent 2 4 2 7 2 2 2" xfId="43057"/>
    <cellStyle name="Percent 2 4 2 7 2 2 3" xfId="43058"/>
    <cellStyle name="Percent 2 4 2 7 2 3" xfId="43059"/>
    <cellStyle name="Percent 2 4 2 7 2 4" xfId="43060"/>
    <cellStyle name="Percent 2 4 2 7 3" xfId="6102"/>
    <cellStyle name="Percent 2 4 2 7 3 2" xfId="43061"/>
    <cellStyle name="Percent 2 4 2 7 3 2 2" xfId="43062"/>
    <cellStyle name="Percent 2 4 2 7 3 2 3" xfId="43063"/>
    <cellStyle name="Percent 2 4 2 7 3 3" xfId="43064"/>
    <cellStyle name="Percent 2 4 2 7 3 4" xfId="43065"/>
    <cellStyle name="Percent 2 4 2 7 4" xfId="43066"/>
    <cellStyle name="Percent 2 4 2 7 4 2" xfId="43067"/>
    <cellStyle name="Percent 2 4 2 7 4 3" xfId="43068"/>
    <cellStyle name="Percent 2 4 2 7 5" xfId="43069"/>
    <cellStyle name="Percent 2 4 2 7 6" xfId="43070"/>
    <cellStyle name="Percent 2 4 2 7 7" xfId="43071"/>
    <cellStyle name="Percent 2 4 2 7 8" xfId="43072"/>
    <cellStyle name="Percent 2 4 2 7 9" xfId="43073"/>
    <cellStyle name="Percent 2 4 2 8" xfId="6103"/>
    <cellStyle name="Percent 2 4 2 8 2" xfId="6104"/>
    <cellStyle name="Percent 2 4 2 8 2 2" xfId="43074"/>
    <cellStyle name="Percent 2 4 2 8 2 2 2" xfId="43075"/>
    <cellStyle name="Percent 2 4 2 8 2 2 3" xfId="43076"/>
    <cellStyle name="Percent 2 4 2 8 2 3" xfId="43077"/>
    <cellStyle name="Percent 2 4 2 8 2 4" xfId="43078"/>
    <cellStyle name="Percent 2 4 2 8 3" xfId="6105"/>
    <cellStyle name="Percent 2 4 2 8 3 2" xfId="43079"/>
    <cellStyle name="Percent 2 4 2 8 3 2 2" xfId="43080"/>
    <cellStyle name="Percent 2 4 2 8 3 2 3" xfId="43081"/>
    <cellStyle name="Percent 2 4 2 8 3 3" xfId="43082"/>
    <cellStyle name="Percent 2 4 2 8 3 4" xfId="43083"/>
    <cellStyle name="Percent 2 4 2 8 4" xfId="43084"/>
    <cellStyle name="Percent 2 4 2 8 4 2" xfId="43085"/>
    <cellStyle name="Percent 2 4 2 8 4 3" xfId="43086"/>
    <cellStyle name="Percent 2 4 2 8 5" xfId="43087"/>
    <cellStyle name="Percent 2 4 2 8 6" xfId="43088"/>
    <cellStyle name="Percent 2 4 2 8 7" xfId="43089"/>
    <cellStyle name="Percent 2 4 2 8 8" xfId="43090"/>
    <cellStyle name="Percent 2 4 2 8 9" xfId="43091"/>
    <cellStyle name="Percent 2 4 2 9" xfId="6106"/>
    <cellStyle name="Percent 2 4 2 9 2" xfId="6107"/>
    <cellStyle name="Percent 2 4 2 9 2 2" xfId="43092"/>
    <cellStyle name="Percent 2 4 2 9 2 2 2" xfId="43093"/>
    <cellStyle name="Percent 2 4 2 9 2 2 3" xfId="43094"/>
    <cellStyle name="Percent 2 4 2 9 2 3" xfId="43095"/>
    <cellStyle name="Percent 2 4 2 9 2 4" xfId="43096"/>
    <cellStyle name="Percent 2 4 2 9 3" xfId="6108"/>
    <cellStyle name="Percent 2 4 2 9 3 2" xfId="43097"/>
    <cellStyle name="Percent 2 4 2 9 3 2 2" xfId="43098"/>
    <cellStyle name="Percent 2 4 2 9 3 2 3" xfId="43099"/>
    <cellStyle name="Percent 2 4 2 9 3 3" xfId="43100"/>
    <cellStyle name="Percent 2 4 2 9 3 4" xfId="43101"/>
    <cellStyle name="Percent 2 4 2 9 4" xfId="43102"/>
    <cellStyle name="Percent 2 4 2 9 4 2" xfId="43103"/>
    <cellStyle name="Percent 2 4 2 9 4 3" xfId="43104"/>
    <cellStyle name="Percent 2 4 2 9 5" xfId="43105"/>
    <cellStyle name="Percent 2 4 2 9 6" xfId="43106"/>
    <cellStyle name="Percent 2 4 2 9 7" xfId="43107"/>
    <cellStyle name="Percent 2 4 2 9 8" xfId="43108"/>
    <cellStyle name="Percent 2 4 2 9 9" xfId="43109"/>
    <cellStyle name="Percent 2 4 20" xfId="43110"/>
    <cellStyle name="Percent 2 4 21" xfId="43111"/>
    <cellStyle name="Percent 2 4 22" xfId="43112"/>
    <cellStyle name="Percent 2 4 3" xfId="6109"/>
    <cellStyle name="Percent 2 4 3 10" xfId="6110"/>
    <cellStyle name="Percent 2 4 3 10 2" xfId="43113"/>
    <cellStyle name="Percent 2 4 3 10 2 2" xfId="43114"/>
    <cellStyle name="Percent 2 4 3 10 2 3" xfId="43115"/>
    <cellStyle name="Percent 2 4 3 10 3" xfId="43116"/>
    <cellStyle name="Percent 2 4 3 10 4" xfId="43117"/>
    <cellStyle name="Percent 2 4 3 11" xfId="6111"/>
    <cellStyle name="Percent 2 4 3 11 2" xfId="43118"/>
    <cellStyle name="Percent 2 4 3 11 2 2" xfId="43119"/>
    <cellStyle name="Percent 2 4 3 11 2 3" xfId="43120"/>
    <cellStyle name="Percent 2 4 3 11 3" xfId="43121"/>
    <cellStyle name="Percent 2 4 3 11 4" xfId="43122"/>
    <cellStyle name="Percent 2 4 3 12" xfId="6112"/>
    <cellStyle name="Percent 2 4 3 12 2" xfId="43123"/>
    <cellStyle name="Percent 2 4 3 12 2 2" xfId="43124"/>
    <cellStyle name="Percent 2 4 3 12 3" xfId="43125"/>
    <cellStyle name="Percent 2 4 3 12 4" xfId="43126"/>
    <cellStyle name="Percent 2 4 3 13" xfId="43127"/>
    <cellStyle name="Percent 2 4 3 13 2" xfId="43128"/>
    <cellStyle name="Percent 2 4 3 13 3" xfId="43129"/>
    <cellStyle name="Percent 2 4 3 14" xfId="43130"/>
    <cellStyle name="Percent 2 4 3 15" xfId="43131"/>
    <cellStyle name="Percent 2 4 3 16" xfId="43132"/>
    <cellStyle name="Percent 2 4 3 17" xfId="43133"/>
    <cellStyle name="Percent 2 4 3 18" xfId="43134"/>
    <cellStyle name="Percent 2 4 3 2" xfId="6113"/>
    <cellStyle name="Percent 2 4 3 2 10" xfId="43135"/>
    <cellStyle name="Percent 2 4 3 2 11" xfId="43136"/>
    <cellStyle name="Percent 2 4 3 2 12" xfId="43137"/>
    <cellStyle name="Percent 2 4 3 2 13" xfId="43138"/>
    <cellStyle name="Percent 2 4 3 2 14" xfId="43139"/>
    <cellStyle name="Percent 2 4 3 2 2" xfId="6114"/>
    <cellStyle name="Percent 2 4 3 2 2 10" xfId="43140"/>
    <cellStyle name="Percent 2 4 3 2 2 11" xfId="43141"/>
    <cellStyle name="Percent 2 4 3 2 2 2" xfId="6115"/>
    <cellStyle name="Percent 2 4 3 2 2 2 2" xfId="6116"/>
    <cellStyle name="Percent 2 4 3 2 2 2 2 2" xfId="43142"/>
    <cellStyle name="Percent 2 4 3 2 2 2 2 2 2" xfId="43143"/>
    <cellStyle name="Percent 2 4 3 2 2 2 2 2 3" xfId="43144"/>
    <cellStyle name="Percent 2 4 3 2 2 2 2 3" xfId="43145"/>
    <cellStyle name="Percent 2 4 3 2 2 2 2 4" xfId="43146"/>
    <cellStyle name="Percent 2 4 3 2 2 2 3" xfId="6117"/>
    <cellStyle name="Percent 2 4 3 2 2 2 3 2" xfId="43147"/>
    <cellStyle name="Percent 2 4 3 2 2 2 3 2 2" xfId="43148"/>
    <cellStyle name="Percent 2 4 3 2 2 2 3 2 3" xfId="43149"/>
    <cellStyle name="Percent 2 4 3 2 2 2 3 3" xfId="43150"/>
    <cellStyle name="Percent 2 4 3 2 2 2 3 4" xfId="43151"/>
    <cellStyle name="Percent 2 4 3 2 2 2 4" xfId="43152"/>
    <cellStyle name="Percent 2 4 3 2 2 2 4 2" xfId="43153"/>
    <cellStyle name="Percent 2 4 3 2 2 2 4 3" xfId="43154"/>
    <cellStyle name="Percent 2 4 3 2 2 2 5" xfId="43155"/>
    <cellStyle name="Percent 2 4 3 2 2 2 6" xfId="43156"/>
    <cellStyle name="Percent 2 4 3 2 2 2 7" xfId="43157"/>
    <cellStyle name="Percent 2 4 3 2 2 2 8" xfId="43158"/>
    <cellStyle name="Percent 2 4 3 2 2 2 9" xfId="43159"/>
    <cellStyle name="Percent 2 4 3 2 2 3" xfId="6118"/>
    <cellStyle name="Percent 2 4 3 2 2 3 2" xfId="43160"/>
    <cellStyle name="Percent 2 4 3 2 2 3 2 2" xfId="43161"/>
    <cellStyle name="Percent 2 4 3 2 2 3 2 3" xfId="43162"/>
    <cellStyle name="Percent 2 4 3 2 2 3 3" xfId="43163"/>
    <cellStyle name="Percent 2 4 3 2 2 3 4" xfId="43164"/>
    <cellStyle name="Percent 2 4 3 2 2 4" xfId="6119"/>
    <cellStyle name="Percent 2 4 3 2 2 4 2" xfId="43165"/>
    <cellStyle name="Percent 2 4 3 2 2 4 2 2" xfId="43166"/>
    <cellStyle name="Percent 2 4 3 2 2 4 2 3" xfId="43167"/>
    <cellStyle name="Percent 2 4 3 2 2 4 3" xfId="43168"/>
    <cellStyle name="Percent 2 4 3 2 2 4 4" xfId="43169"/>
    <cellStyle name="Percent 2 4 3 2 2 5" xfId="6120"/>
    <cellStyle name="Percent 2 4 3 2 2 5 2" xfId="43170"/>
    <cellStyle name="Percent 2 4 3 2 2 5 2 2" xfId="43171"/>
    <cellStyle name="Percent 2 4 3 2 2 5 3" xfId="43172"/>
    <cellStyle name="Percent 2 4 3 2 2 5 4" xfId="43173"/>
    <cellStyle name="Percent 2 4 3 2 2 6" xfId="43174"/>
    <cellStyle name="Percent 2 4 3 2 2 6 2" xfId="43175"/>
    <cellStyle name="Percent 2 4 3 2 2 6 3" xfId="43176"/>
    <cellStyle name="Percent 2 4 3 2 2 7" xfId="43177"/>
    <cellStyle name="Percent 2 4 3 2 2 8" xfId="43178"/>
    <cellStyle name="Percent 2 4 3 2 2 9" xfId="43179"/>
    <cellStyle name="Percent 2 4 3 2 3" xfId="6121"/>
    <cellStyle name="Percent 2 4 3 2 3 10" xfId="43180"/>
    <cellStyle name="Percent 2 4 3 2 3 11" xfId="43181"/>
    <cellStyle name="Percent 2 4 3 2 3 2" xfId="6122"/>
    <cellStyle name="Percent 2 4 3 2 3 2 2" xfId="6123"/>
    <cellStyle name="Percent 2 4 3 2 3 2 2 2" xfId="43182"/>
    <cellStyle name="Percent 2 4 3 2 3 2 2 2 2" xfId="43183"/>
    <cellStyle name="Percent 2 4 3 2 3 2 2 2 3" xfId="43184"/>
    <cellStyle name="Percent 2 4 3 2 3 2 2 3" xfId="43185"/>
    <cellStyle name="Percent 2 4 3 2 3 2 2 4" xfId="43186"/>
    <cellStyle name="Percent 2 4 3 2 3 2 3" xfId="6124"/>
    <cellStyle name="Percent 2 4 3 2 3 2 3 2" xfId="43187"/>
    <cellStyle name="Percent 2 4 3 2 3 2 3 2 2" xfId="43188"/>
    <cellStyle name="Percent 2 4 3 2 3 2 3 2 3" xfId="43189"/>
    <cellStyle name="Percent 2 4 3 2 3 2 3 3" xfId="43190"/>
    <cellStyle name="Percent 2 4 3 2 3 2 3 4" xfId="43191"/>
    <cellStyle name="Percent 2 4 3 2 3 2 4" xfId="43192"/>
    <cellStyle name="Percent 2 4 3 2 3 2 4 2" xfId="43193"/>
    <cellStyle name="Percent 2 4 3 2 3 2 4 3" xfId="43194"/>
    <cellStyle name="Percent 2 4 3 2 3 2 5" xfId="43195"/>
    <cellStyle name="Percent 2 4 3 2 3 2 6" xfId="43196"/>
    <cellStyle name="Percent 2 4 3 2 3 2 7" xfId="43197"/>
    <cellStyle name="Percent 2 4 3 2 3 2 8" xfId="43198"/>
    <cellStyle name="Percent 2 4 3 2 3 2 9" xfId="43199"/>
    <cellStyle name="Percent 2 4 3 2 3 3" xfId="6125"/>
    <cellStyle name="Percent 2 4 3 2 3 3 2" xfId="43200"/>
    <cellStyle name="Percent 2 4 3 2 3 3 2 2" xfId="43201"/>
    <cellStyle name="Percent 2 4 3 2 3 3 2 3" xfId="43202"/>
    <cellStyle name="Percent 2 4 3 2 3 3 3" xfId="43203"/>
    <cellStyle name="Percent 2 4 3 2 3 3 4" xfId="43204"/>
    <cellStyle name="Percent 2 4 3 2 3 4" xfId="6126"/>
    <cellStyle name="Percent 2 4 3 2 3 4 2" xfId="43205"/>
    <cellStyle name="Percent 2 4 3 2 3 4 2 2" xfId="43206"/>
    <cellStyle name="Percent 2 4 3 2 3 4 2 3" xfId="43207"/>
    <cellStyle name="Percent 2 4 3 2 3 4 3" xfId="43208"/>
    <cellStyle name="Percent 2 4 3 2 3 4 4" xfId="43209"/>
    <cellStyle name="Percent 2 4 3 2 3 5" xfId="6127"/>
    <cellStyle name="Percent 2 4 3 2 3 5 2" xfId="43210"/>
    <cellStyle name="Percent 2 4 3 2 3 5 2 2" xfId="43211"/>
    <cellStyle name="Percent 2 4 3 2 3 5 3" xfId="43212"/>
    <cellStyle name="Percent 2 4 3 2 3 5 4" xfId="43213"/>
    <cellStyle name="Percent 2 4 3 2 3 6" xfId="43214"/>
    <cellStyle name="Percent 2 4 3 2 3 6 2" xfId="43215"/>
    <cellStyle name="Percent 2 4 3 2 3 6 3" xfId="43216"/>
    <cellStyle name="Percent 2 4 3 2 3 7" xfId="43217"/>
    <cellStyle name="Percent 2 4 3 2 3 8" xfId="43218"/>
    <cellStyle name="Percent 2 4 3 2 3 9" xfId="43219"/>
    <cellStyle name="Percent 2 4 3 2 4" xfId="6128"/>
    <cellStyle name="Percent 2 4 3 2 4 2" xfId="6129"/>
    <cellStyle name="Percent 2 4 3 2 4 2 2" xfId="43220"/>
    <cellStyle name="Percent 2 4 3 2 4 2 2 2" xfId="43221"/>
    <cellStyle name="Percent 2 4 3 2 4 2 2 3" xfId="43222"/>
    <cellStyle name="Percent 2 4 3 2 4 2 3" xfId="43223"/>
    <cellStyle name="Percent 2 4 3 2 4 2 4" xfId="43224"/>
    <cellStyle name="Percent 2 4 3 2 4 3" xfId="6130"/>
    <cellStyle name="Percent 2 4 3 2 4 3 2" xfId="43225"/>
    <cellStyle name="Percent 2 4 3 2 4 3 2 2" xfId="43226"/>
    <cellStyle name="Percent 2 4 3 2 4 3 2 3" xfId="43227"/>
    <cellStyle name="Percent 2 4 3 2 4 3 3" xfId="43228"/>
    <cellStyle name="Percent 2 4 3 2 4 3 4" xfId="43229"/>
    <cellStyle name="Percent 2 4 3 2 4 4" xfId="43230"/>
    <cellStyle name="Percent 2 4 3 2 4 4 2" xfId="43231"/>
    <cellStyle name="Percent 2 4 3 2 4 4 3" xfId="43232"/>
    <cellStyle name="Percent 2 4 3 2 4 5" xfId="43233"/>
    <cellStyle name="Percent 2 4 3 2 4 6" xfId="43234"/>
    <cellStyle name="Percent 2 4 3 2 4 7" xfId="43235"/>
    <cellStyle name="Percent 2 4 3 2 4 8" xfId="43236"/>
    <cellStyle name="Percent 2 4 3 2 4 9" xfId="43237"/>
    <cellStyle name="Percent 2 4 3 2 5" xfId="6131"/>
    <cellStyle name="Percent 2 4 3 2 5 2" xfId="6132"/>
    <cellStyle name="Percent 2 4 3 2 5 2 2" xfId="43238"/>
    <cellStyle name="Percent 2 4 3 2 5 2 2 2" xfId="43239"/>
    <cellStyle name="Percent 2 4 3 2 5 2 2 3" xfId="43240"/>
    <cellStyle name="Percent 2 4 3 2 5 2 3" xfId="43241"/>
    <cellStyle name="Percent 2 4 3 2 5 2 4" xfId="43242"/>
    <cellStyle name="Percent 2 4 3 2 5 3" xfId="6133"/>
    <cellStyle name="Percent 2 4 3 2 5 3 2" xfId="43243"/>
    <cellStyle name="Percent 2 4 3 2 5 3 2 2" xfId="43244"/>
    <cellStyle name="Percent 2 4 3 2 5 3 2 3" xfId="43245"/>
    <cellStyle name="Percent 2 4 3 2 5 3 3" xfId="43246"/>
    <cellStyle name="Percent 2 4 3 2 5 3 4" xfId="43247"/>
    <cellStyle name="Percent 2 4 3 2 5 4" xfId="43248"/>
    <cellStyle name="Percent 2 4 3 2 5 4 2" xfId="43249"/>
    <cellStyle name="Percent 2 4 3 2 5 4 3" xfId="43250"/>
    <cellStyle name="Percent 2 4 3 2 5 5" xfId="43251"/>
    <cellStyle name="Percent 2 4 3 2 5 6" xfId="43252"/>
    <cellStyle name="Percent 2 4 3 2 5 7" xfId="43253"/>
    <cellStyle name="Percent 2 4 3 2 5 8" xfId="43254"/>
    <cellStyle name="Percent 2 4 3 2 5 9" xfId="43255"/>
    <cellStyle name="Percent 2 4 3 2 6" xfId="6134"/>
    <cellStyle name="Percent 2 4 3 2 6 2" xfId="43256"/>
    <cellStyle name="Percent 2 4 3 2 6 2 2" xfId="43257"/>
    <cellStyle name="Percent 2 4 3 2 6 2 3" xfId="43258"/>
    <cellStyle name="Percent 2 4 3 2 6 3" xfId="43259"/>
    <cellStyle name="Percent 2 4 3 2 6 4" xfId="43260"/>
    <cellStyle name="Percent 2 4 3 2 7" xfId="6135"/>
    <cellStyle name="Percent 2 4 3 2 7 2" xfId="43261"/>
    <cellStyle name="Percent 2 4 3 2 7 2 2" xfId="43262"/>
    <cellStyle name="Percent 2 4 3 2 7 2 3" xfId="43263"/>
    <cellStyle name="Percent 2 4 3 2 7 3" xfId="43264"/>
    <cellStyle name="Percent 2 4 3 2 7 4" xfId="43265"/>
    <cellStyle name="Percent 2 4 3 2 8" xfId="6136"/>
    <cellStyle name="Percent 2 4 3 2 8 2" xfId="43266"/>
    <cellStyle name="Percent 2 4 3 2 8 2 2" xfId="43267"/>
    <cellStyle name="Percent 2 4 3 2 8 3" xfId="43268"/>
    <cellStyle name="Percent 2 4 3 2 8 4" xfId="43269"/>
    <cellStyle name="Percent 2 4 3 2 9" xfId="43270"/>
    <cellStyle name="Percent 2 4 3 2 9 2" xfId="43271"/>
    <cellStyle name="Percent 2 4 3 2 9 3" xfId="43272"/>
    <cellStyle name="Percent 2 4 3 3" xfId="6137"/>
    <cellStyle name="Percent 2 4 3 3 10" xfId="43273"/>
    <cellStyle name="Percent 2 4 3 3 11" xfId="43274"/>
    <cellStyle name="Percent 2 4 3 3 12" xfId="43275"/>
    <cellStyle name="Percent 2 4 3 3 13" xfId="43276"/>
    <cellStyle name="Percent 2 4 3 3 14" xfId="43277"/>
    <cellStyle name="Percent 2 4 3 3 2" xfId="6138"/>
    <cellStyle name="Percent 2 4 3 3 2 10" xfId="43278"/>
    <cellStyle name="Percent 2 4 3 3 2 11" xfId="43279"/>
    <cellStyle name="Percent 2 4 3 3 2 2" xfId="6139"/>
    <cellStyle name="Percent 2 4 3 3 2 2 2" xfId="6140"/>
    <cellStyle name="Percent 2 4 3 3 2 2 2 2" xfId="43280"/>
    <cellStyle name="Percent 2 4 3 3 2 2 2 2 2" xfId="43281"/>
    <cellStyle name="Percent 2 4 3 3 2 2 2 2 3" xfId="43282"/>
    <cellStyle name="Percent 2 4 3 3 2 2 2 3" xfId="43283"/>
    <cellStyle name="Percent 2 4 3 3 2 2 2 4" xfId="43284"/>
    <cellStyle name="Percent 2 4 3 3 2 2 3" xfId="6141"/>
    <cellStyle name="Percent 2 4 3 3 2 2 3 2" xfId="43285"/>
    <cellStyle name="Percent 2 4 3 3 2 2 3 2 2" xfId="43286"/>
    <cellStyle name="Percent 2 4 3 3 2 2 3 2 3" xfId="43287"/>
    <cellStyle name="Percent 2 4 3 3 2 2 3 3" xfId="43288"/>
    <cellStyle name="Percent 2 4 3 3 2 2 3 4" xfId="43289"/>
    <cellStyle name="Percent 2 4 3 3 2 2 4" xfId="43290"/>
    <cellStyle name="Percent 2 4 3 3 2 2 4 2" xfId="43291"/>
    <cellStyle name="Percent 2 4 3 3 2 2 4 3" xfId="43292"/>
    <cellStyle name="Percent 2 4 3 3 2 2 5" xfId="43293"/>
    <cellStyle name="Percent 2 4 3 3 2 2 6" xfId="43294"/>
    <cellStyle name="Percent 2 4 3 3 2 2 7" xfId="43295"/>
    <cellStyle name="Percent 2 4 3 3 2 2 8" xfId="43296"/>
    <cellStyle name="Percent 2 4 3 3 2 2 9" xfId="43297"/>
    <cellStyle name="Percent 2 4 3 3 2 3" xfId="6142"/>
    <cellStyle name="Percent 2 4 3 3 2 3 2" xfId="43298"/>
    <cellStyle name="Percent 2 4 3 3 2 3 2 2" xfId="43299"/>
    <cellStyle name="Percent 2 4 3 3 2 3 2 3" xfId="43300"/>
    <cellStyle name="Percent 2 4 3 3 2 3 3" xfId="43301"/>
    <cellStyle name="Percent 2 4 3 3 2 3 4" xfId="43302"/>
    <cellStyle name="Percent 2 4 3 3 2 4" xfId="6143"/>
    <cellStyle name="Percent 2 4 3 3 2 4 2" xfId="43303"/>
    <cellStyle name="Percent 2 4 3 3 2 4 2 2" xfId="43304"/>
    <cellStyle name="Percent 2 4 3 3 2 4 2 3" xfId="43305"/>
    <cellStyle name="Percent 2 4 3 3 2 4 3" xfId="43306"/>
    <cellStyle name="Percent 2 4 3 3 2 4 4" xfId="43307"/>
    <cellStyle name="Percent 2 4 3 3 2 5" xfId="6144"/>
    <cellStyle name="Percent 2 4 3 3 2 5 2" xfId="43308"/>
    <cellStyle name="Percent 2 4 3 3 2 5 2 2" xfId="43309"/>
    <cellStyle name="Percent 2 4 3 3 2 5 3" xfId="43310"/>
    <cellStyle name="Percent 2 4 3 3 2 5 4" xfId="43311"/>
    <cellStyle name="Percent 2 4 3 3 2 6" xfId="43312"/>
    <cellStyle name="Percent 2 4 3 3 2 6 2" xfId="43313"/>
    <cellStyle name="Percent 2 4 3 3 2 6 3" xfId="43314"/>
    <cellStyle name="Percent 2 4 3 3 2 7" xfId="43315"/>
    <cellStyle name="Percent 2 4 3 3 2 8" xfId="43316"/>
    <cellStyle name="Percent 2 4 3 3 2 9" xfId="43317"/>
    <cellStyle name="Percent 2 4 3 3 3" xfId="6145"/>
    <cellStyle name="Percent 2 4 3 3 3 10" xfId="43318"/>
    <cellStyle name="Percent 2 4 3 3 3 11" xfId="43319"/>
    <cellStyle name="Percent 2 4 3 3 3 2" xfId="6146"/>
    <cellStyle name="Percent 2 4 3 3 3 2 2" xfId="6147"/>
    <cellStyle name="Percent 2 4 3 3 3 2 2 2" xfId="43320"/>
    <cellStyle name="Percent 2 4 3 3 3 2 2 2 2" xfId="43321"/>
    <cellStyle name="Percent 2 4 3 3 3 2 2 2 3" xfId="43322"/>
    <cellStyle name="Percent 2 4 3 3 3 2 2 3" xfId="43323"/>
    <cellStyle name="Percent 2 4 3 3 3 2 2 4" xfId="43324"/>
    <cellStyle name="Percent 2 4 3 3 3 2 3" xfId="6148"/>
    <cellStyle name="Percent 2 4 3 3 3 2 3 2" xfId="43325"/>
    <cellStyle name="Percent 2 4 3 3 3 2 3 2 2" xfId="43326"/>
    <cellStyle name="Percent 2 4 3 3 3 2 3 2 3" xfId="43327"/>
    <cellStyle name="Percent 2 4 3 3 3 2 3 3" xfId="43328"/>
    <cellStyle name="Percent 2 4 3 3 3 2 3 4" xfId="43329"/>
    <cellStyle name="Percent 2 4 3 3 3 2 4" xfId="43330"/>
    <cellStyle name="Percent 2 4 3 3 3 2 4 2" xfId="43331"/>
    <cellStyle name="Percent 2 4 3 3 3 2 4 3" xfId="43332"/>
    <cellStyle name="Percent 2 4 3 3 3 2 5" xfId="43333"/>
    <cellStyle name="Percent 2 4 3 3 3 2 6" xfId="43334"/>
    <cellStyle name="Percent 2 4 3 3 3 2 7" xfId="43335"/>
    <cellStyle name="Percent 2 4 3 3 3 2 8" xfId="43336"/>
    <cellStyle name="Percent 2 4 3 3 3 2 9" xfId="43337"/>
    <cellStyle name="Percent 2 4 3 3 3 3" xfId="6149"/>
    <cellStyle name="Percent 2 4 3 3 3 3 2" xfId="43338"/>
    <cellStyle name="Percent 2 4 3 3 3 3 2 2" xfId="43339"/>
    <cellStyle name="Percent 2 4 3 3 3 3 2 3" xfId="43340"/>
    <cellStyle name="Percent 2 4 3 3 3 3 3" xfId="43341"/>
    <cellStyle name="Percent 2 4 3 3 3 3 4" xfId="43342"/>
    <cellStyle name="Percent 2 4 3 3 3 4" xfId="6150"/>
    <cellStyle name="Percent 2 4 3 3 3 4 2" xfId="43343"/>
    <cellStyle name="Percent 2 4 3 3 3 4 2 2" xfId="43344"/>
    <cellStyle name="Percent 2 4 3 3 3 4 2 3" xfId="43345"/>
    <cellStyle name="Percent 2 4 3 3 3 4 3" xfId="43346"/>
    <cellStyle name="Percent 2 4 3 3 3 4 4" xfId="43347"/>
    <cellStyle name="Percent 2 4 3 3 3 5" xfId="6151"/>
    <cellStyle name="Percent 2 4 3 3 3 5 2" xfId="43348"/>
    <cellStyle name="Percent 2 4 3 3 3 5 2 2" xfId="43349"/>
    <cellStyle name="Percent 2 4 3 3 3 5 3" xfId="43350"/>
    <cellStyle name="Percent 2 4 3 3 3 5 4" xfId="43351"/>
    <cellStyle name="Percent 2 4 3 3 3 6" xfId="43352"/>
    <cellStyle name="Percent 2 4 3 3 3 6 2" xfId="43353"/>
    <cellStyle name="Percent 2 4 3 3 3 6 3" xfId="43354"/>
    <cellStyle name="Percent 2 4 3 3 3 7" xfId="43355"/>
    <cellStyle name="Percent 2 4 3 3 3 8" xfId="43356"/>
    <cellStyle name="Percent 2 4 3 3 3 9" xfId="43357"/>
    <cellStyle name="Percent 2 4 3 3 4" xfId="6152"/>
    <cellStyle name="Percent 2 4 3 3 4 2" xfId="6153"/>
    <cellStyle name="Percent 2 4 3 3 4 2 2" xfId="43358"/>
    <cellStyle name="Percent 2 4 3 3 4 2 2 2" xfId="43359"/>
    <cellStyle name="Percent 2 4 3 3 4 2 2 3" xfId="43360"/>
    <cellStyle name="Percent 2 4 3 3 4 2 3" xfId="43361"/>
    <cellStyle name="Percent 2 4 3 3 4 2 4" xfId="43362"/>
    <cellStyle name="Percent 2 4 3 3 4 3" xfId="6154"/>
    <cellStyle name="Percent 2 4 3 3 4 3 2" xfId="43363"/>
    <cellStyle name="Percent 2 4 3 3 4 3 2 2" xfId="43364"/>
    <cellStyle name="Percent 2 4 3 3 4 3 2 3" xfId="43365"/>
    <cellStyle name="Percent 2 4 3 3 4 3 3" xfId="43366"/>
    <cellStyle name="Percent 2 4 3 3 4 3 4" xfId="43367"/>
    <cellStyle name="Percent 2 4 3 3 4 4" xfId="43368"/>
    <cellStyle name="Percent 2 4 3 3 4 4 2" xfId="43369"/>
    <cellStyle name="Percent 2 4 3 3 4 4 3" xfId="43370"/>
    <cellStyle name="Percent 2 4 3 3 4 5" xfId="43371"/>
    <cellStyle name="Percent 2 4 3 3 4 6" xfId="43372"/>
    <cellStyle name="Percent 2 4 3 3 4 7" xfId="43373"/>
    <cellStyle name="Percent 2 4 3 3 4 8" xfId="43374"/>
    <cellStyle name="Percent 2 4 3 3 4 9" xfId="43375"/>
    <cellStyle name="Percent 2 4 3 3 5" xfId="6155"/>
    <cellStyle name="Percent 2 4 3 3 5 2" xfId="6156"/>
    <cellStyle name="Percent 2 4 3 3 5 2 2" xfId="43376"/>
    <cellStyle name="Percent 2 4 3 3 5 2 2 2" xfId="43377"/>
    <cellStyle name="Percent 2 4 3 3 5 2 2 3" xfId="43378"/>
    <cellStyle name="Percent 2 4 3 3 5 2 3" xfId="43379"/>
    <cellStyle name="Percent 2 4 3 3 5 2 4" xfId="43380"/>
    <cellStyle name="Percent 2 4 3 3 5 3" xfId="6157"/>
    <cellStyle name="Percent 2 4 3 3 5 3 2" xfId="43381"/>
    <cellStyle name="Percent 2 4 3 3 5 3 2 2" xfId="43382"/>
    <cellStyle name="Percent 2 4 3 3 5 3 2 3" xfId="43383"/>
    <cellStyle name="Percent 2 4 3 3 5 3 3" xfId="43384"/>
    <cellStyle name="Percent 2 4 3 3 5 3 4" xfId="43385"/>
    <cellStyle name="Percent 2 4 3 3 5 4" xfId="43386"/>
    <cellStyle name="Percent 2 4 3 3 5 4 2" xfId="43387"/>
    <cellStyle name="Percent 2 4 3 3 5 4 3" xfId="43388"/>
    <cellStyle name="Percent 2 4 3 3 5 5" xfId="43389"/>
    <cellStyle name="Percent 2 4 3 3 5 6" xfId="43390"/>
    <cellStyle name="Percent 2 4 3 3 5 7" xfId="43391"/>
    <cellStyle name="Percent 2 4 3 3 5 8" xfId="43392"/>
    <cellStyle name="Percent 2 4 3 3 5 9" xfId="43393"/>
    <cellStyle name="Percent 2 4 3 3 6" xfId="6158"/>
    <cellStyle name="Percent 2 4 3 3 6 2" xfId="43394"/>
    <cellStyle name="Percent 2 4 3 3 6 2 2" xfId="43395"/>
    <cellStyle name="Percent 2 4 3 3 6 2 3" xfId="43396"/>
    <cellStyle name="Percent 2 4 3 3 6 3" xfId="43397"/>
    <cellStyle name="Percent 2 4 3 3 6 4" xfId="43398"/>
    <cellStyle name="Percent 2 4 3 3 7" xfId="6159"/>
    <cellStyle name="Percent 2 4 3 3 7 2" xfId="43399"/>
    <cellStyle name="Percent 2 4 3 3 7 2 2" xfId="43400"/>
    <cellStyle name="Percent 2 4 3 3 7 2 3" xfId="43401"/>
    <cellStyle name="Percent 2 4 3 3 7 3" xfId="43402"/>
    <cellStyle name="Percent 2 4 3 3 7 4" xfId="43403"/>
    <cellStyle name="Percent 2 4 3 3 8" xfId="6160"/>
    <cellStyle name="Percent 2 4 3 3 8 2" xfId="43404"/>
    <cellStyle name="Percent 2 4 3 3 8 2 2" xfId="43405"/>
    <cellStyle name="Percent 2 4 3 3 8 3" xfId="43406"/>
    <cellStyle name="Percent 2 4 3 3 8 4" xfId="43407"/>
    <cellStyle name="Percent 2 4 3 3 9" xfId="43408"/>
    <cellStyle name="Percent 2 4 3 3 9 2" xfId="43409"/>
    <cellStyle name="Percent 2 4 3 3 9 3" xfId="43410"/>
    <cellStyle name="Percent 2 4 3 4" xfId="6161"/>
    <cellStyle name="Percent 2 4 3 4 10" xfId="43411"/>
    <cellStyle name="Percent 2 4 3 4 11" xfId="43412"/>
    <cellStyle name="Percent 2 4 3 4 12" xfId="43413"/>
    <cellStyle name="Percent 2 4 3 4 2" xfId="6162"/>
    <cellStyle name="Percent 2 4 3 4 2 2" xfId="6163"/>
    <cellStyle name="Percent 2 4 3 4 2 2 2" xfId="43414"/>
    <cellStyle name="Percent 2 4 3 4 2 2 2 2" xfId="43415"/>
    <cellStyle name="Percent 2 4 3 4 2 2 2 3" xfId="43416"/>
    <cellStyle name="Percent 2 4 3 4 2 2 3" xfId="43417"/>
    <cellStyle name="Percent 2 4 3 4 2 2 4" xfId="43418"/>
    <cellStyle name="Percent 2 4 3 4 2 3" xfId="6164"/>
    <cellStyle name="Percent 2 4 3 4 2 3 2" xfId="43419"/>
    <cellStyle name="Percent 2 4 3 4 2 3 2 2" xfId="43420"/>
    <cellStyle name="Percent 2 4 3 4 2 3 2 3" xfId="43421"/>
    <cellStyle name="Percent 2 4 3 4 2 3 3" xfId="43422"/>
    <cellStyle name="Percent 2 4 3 4 2 3 4" xfId="43423"/>
    <cellStyle name="Percent 2 4 3 4 2 4" xfId="43424"/>
    <cellStyle name="Percent 2 4 3 4 2 4 2" xfId="43425"/>
    <cellStyle name="Percent 2 4 3 4 2 4 3" xfId="43426"/>
    <cellStyle name="Percent 2 4 3 4 2 5" xfId="43427"/>
    <cellStyle name="Percent 2 4 3 4 2 6" xfId="43428"/>
    <cellStyle name="Percent 2 4 3 4 2 7" xfId="43429"/>
    <cellStyle name="Percent 2 4 3 4 2 8" xfId="43430"/>
    <cellStyle name="Percent 2 4 3 4 2 9" xfId="43431"/>
    <cellStyle name="Percent 2 4 3 4 3" xfId="6165"/>
    <cellStyle name="Percent 2 4 3 4 3 2" xfId="6166"/>
    <cellStyle name="Percent 2 4 3 4 3 2 2" xfId="43432"/>
    <cellStyle name="Percent 2 4 3 4 3 2 2 2" xfId="43433"/>
    <cellStyle name="Percent 2 4 3 4 3 2 2 3" xfId="43434"/>
    <cellStyle name="Percent 2 4 3 4 3 2 3" xfId="43435"/>
    <cellStyle name="Percent 2 4 3 4 3 2 4" xfId="43436"/>
    <cellStyle name="Percent 2 4 3 4 3 3" xfId="6167"/>
    <cellStyle name="Percent 2 4 3 4 3 3 2" xfId="43437"/>
    <cellStyle name="Percent 2 4 3 4 3 3 2 2" xfId="43438"/>
    <cellStyle name="Percent 2 4 3 4 3 3 2 3" xfId="43439"/>
    <cellStyle name="Percent 2 4 3 4 3 3 3" xfId="43440"/>
    <cellStyle name="Percent 2 4 3 4 3 3 4" xfId="43441"/>
    <cellStyle name="Percent 2 4 3 4 3 4" xfId="43442"/>
    <cellStyle name="Percent 2 4 3 4 3 4 2" xfId="43443"/>
    <cellStyle name="Percent 2 4 3 4 3 4 3" xfId="43444"/>
    <cellStyle name="Percent 2 4 3 4 3 5" xfId="43445"/>
    <cellStyle name="Percent 2 4 3 4 3 6" xfId="43446"/>
    <cellStyle name="Percent 2 4 3 4 3 7" xfId="43447"/>
    <cellStyle name="Percent 2 4 3 4 3 8" xfId="43448"/>
    <cellStyle name="Percent 2 4 3 4 3 9" xfId="43449"/>
    <cellStyle name="Percent 2 4 3 4 4" xfId="6168"/>
    <cellStyle name="Percent 2 4 3 4 4 2" xfId="43450"/>
    <cellStyle name="Percent 2 4 3 4 4 2 2" xfId="43451"/>
    <cellStyle name="Percent 2 4 3 4 4 2 3" xfId="43452"/>
    <cellStyle name="Percent 2 4 3 4 4 3" xfId="43453"/>
    <cellStyle name="Percent 2 4 3 4 4 4" xfId="43454"/>
    <cellStyle name="Percent 2 4 3 4 5" xfId="6169"/>
    <cellStyle name="Percent 2 4 3 4 5 2" xfId="43455"/>
    <cellStyle name="Percent 2 4 3 4 5 2 2" xfId="43456"/>
    <cellStyle name="Percent 2 4 3 4 5 2 3" xfId="43457"/>
    <cellStyle name="Percent 2 4 3 4 5 3" xfId="43458"/>
    <cellStyle name="Percent 2 4 3 4 5 4" xfId="43459"/>
    <cellStyle name="Percent 2 4 3 4 6" xfId="6170"/>
    <cellStyle name="Percent 2 4 3 4 6 2" xfId="43460"/>
    <cellStyle name="Percent 2 4 3 4 6 2 2" xfId="43461"/>
    <cellStyle name="Percent 2 4 3 4 6 3" xfId="43462"/>
    <cellStyle name="Percent 2 4 3 4 6 4" xfId="43463"/>
    <cellStyle name="Percent 2 4 3 4 7" xfId="43464"/>
    <cellStyle name="Percent 2 4 3 4 7 2" xfId="43465"/>
    <cellStyle name="Percent 2 4 3 4 7 3" xfId="43466"/>
    <cellStyle name="Percent 2 4 3 4 8" xfId="43467"/>
    <cellStyle name="Percent 2 4 3 4 9" xfId="43468"/>
    <cellStyle name="Percent 2 4 3 5" xfId="6171"/>
    <cellStyle name="Percent 2 4 3 5 10" xfId="43469"/>
    <cellStyle name="Percent 2 4 3 5 11" xfId="43470"/>
    <cellStyle name="Percent 2 4 3 5 2" xfId="6172"/>
    <cellStyle name="Percent 2 4 3 5 2 2" xfId="6173"/>
    <cellStyle name="Percent 2 4 3 5 2 2 2" xfId="43471"/>
    <cellStyle name="Percent 2 4 3 5 2 2 2 2" xfId="43472"/>
    <cellStyle name="Percent 2 4 3 5 2 2 2 3" xfId="43473"/>
    <cellStyle name="Percent 2 4 3 5 2 2 3" xfId="43474"/>
    <cellStyle name="Percent 2 4 3 5 2 2 4" xfId="43475"/>
    <cellStyle name="Percent 2 4 3 5 2 3" xfId="6174"/>
    <cellStyle name="Percent 2 4 3 5 2 3 2" xfId="43476"/>
    <cellStyle name="Percent 2 4 3 5 2 3 2 2" xfId="43477"/>
    <cellStyle name="Percent 2 4 3 5 2 3 2 3" xfId="43478"/>
    <cellStyle name="Percent 2 4 3 5 2 3 3" xfId="43479"/>
    <cellStyle name="Percent 2 4 3 5 2 3 4" xfId="43480"/>
    <cellStyle name="Percent 2 4 3 5 2 4" xfId="43481"/>
    <cellStyle name="Percent 2 4 3 5 2 4 2" xfId="43482"/>
    <cellStyle name="Percent 2 4 3 5 2 4 3" xfId="43483"/>
    <cellStyle name="Percent 2 4 3 5 2 5" xfId="43484"/>
    <cellStyle name="Percent 2 4 3 5 2 6" xfId="43485"/>
    <cellStyle name="Percent 2 4 3 5 2 7" xfId="43486"/>
    <cellStyle name="Percent 2 4 3 5 2 8" xfId="43487"/>
    <cellStyle name="Percent 2 4 3 5 2 9" xfId="43488"/>
    <cellStyle name="Percent 2 4 3 5 3" xfId="6175"/>
    <cellStyle name="Percent 2 4 3 5 3 2" xfId="43489"/>
    <cellStyle name="Percent 2 4 3 5 3 2 2" xfId="43490"/>
    <cellStyle name="Percent 2 4 3 5 3 2 3" xfId="43491"/>
    <cellStyle name="Percent 2 4 3 5 3 3" xfId="43492"/>
    <cellStyle name="Percent 2 4 3 5 3 4" xfId="43493"/>
    <cellStyle name="Percent 2 4 3 5 4" xfId="6176"/>
    <cellStyle name="Percent 2 4 3 5 4 2" xfId="43494"/>
    <cellStyle name="Percent 2 4 3 5 4 2 2" xfId="43495"/>
    <cellStyle name="Percent 2 4 3 5 4 2 3" xfId="43496"/>
    <cellStyle name="Percent 2 4 3 5 4 3" xfId="43497"/>
    <cellStyle name="Percent 2 4 3 5 4 4" xfId="43498"/>
    <cellStyle name="Percent 2 4 3 5 5" xfId="6177"/>
    <cellStyle name="Percent 2 4 3 5 5 2" xfId="43499"/>
    <cellStyle name="Percent 2 4 3 5 5 2 2" xfId="43500"/>
    <cellStyle name="Percent 2 4 3 5 5 3" xfId="43501"/>
    <cellStyle name="Percent 2 4 3 5 5 4" xfId="43502"/>
    <cellStyle name="Percent 2 4 3 5 6" xfId="43503"/>
    <cellStyle name="Percent 2 4 3 5 6 2" xfId="43504"/>
    <cellStyle name="Percent 2 4 3 5 6 3" xfId="43505"/>
    <cellStyle name="Percent 2 4 3 5 7" xfId="43506"/>
    <cellStyle name="Percent 2 4 3 5 8" xfId="43507"/>
    <cellStyle name="Percent 2 4 3 5 9" xfId="43508"/>
    <cellStyle name="Percent 2 4 3 6" xfId="6178"/>
    <cellStyle name="Percent 2 4 3 6 2" xfId="6179"/>
    <cellStyle name="Percent 2 4 3 6 2 2" xfId="43509"/>
    <cellStyle name="Percent 2 4 3 6 2 2 2" xfId="43510"/>
    <cellStyle name="Percent 2 4 3 6 2 2 3" xfId="43511"/>
    <cellStyle name="Percent 2 4 3 6 2 3" xfId="43512"/>
    <cellStyle name="Percent 2 4 3 6 2 4" xfId="43513"/>
    <cellStyle name="Percent 2 4 3 6 3" xfId="6180"/>
    <cellStyle name="Percent 2 4 3 6 3 2" xfId="43514"/>
    <cellStyle name="Percent 2 4 3 6 3 2 2" xfId="43515"/>
    <cellStyle name="Percent 2 4 3 6 3 2 3" xfId="43516"/>
    <cellStyle name="Percent 2 4 3 6 3 3" xfId="43517"/>
    <cellStyle name="Percent 2 4 3 6 3 4" xfId="43518"/>
    <cellStyle name="Percent 2 4 3 6 4" xfId="43519"/>
    <cellStyle name="Percent 2 4 3 6 4 2" xfId="43520"/>
    <cellStyle name="Percent 2 4 3 6 4 3" xfId="43521"/>
    <cellStyle name="Percent 2 4 3 6 5" xfId="43522"/>
    <cellStyle name="Percent 2 4 3 6 6" xfId="43523"/>
    <cellStyle name="Percent 2 4 3 6 7" xfId="43524"/>
    <cellStyle name="Percent 2 4 3 6 8" xfId="43525"/>
    <cellStyle name="Percent 2 4 3 6 9" xfId="43526"/>
    <cellStyle name="Percent 2 4 3 7" xfId="6181"/>
    <cellStyle name="Percent 2 4 3 7 2" xfId="6182"/>
    <cellStyle name="Percent 2 4 3 7 2 2" xfId="43527"/>
    <cellStyle name="Percent 2 4 3 7 2 2 2" xfId="43528"/>
    <cellStyle name="Percent 2 4 3 7 2 2 3" xfId="43529"/>
    <cellStyle name="Percent 2 4 3 7 2 3" xfId="43530"/>
    <cellStyle name="Percent 2 4 3 7 2 4" xfId="43531"/>
    <cellStyle name="Percent 2 4 3 7 3" xfId="6183"/>
    <cellStyle name="Percent 2 4 3 7 3 2" xfId="43532"/>
    <cellStyle name="Percent 2 4 3 7 3 2 2" xfId="43533"/>
    <cellStyle name="Percent 2 4 3 7 3 2 3" xfId="43534"/>
    <cellStyle name="Percent 2 4 3 7 3 3" xfId="43535"/>
    <cellStyle name="Percent 2 4 3 7 3 4" xfId="43536"/>
    <cellStyle name="Percent 2 4 3 7 4" xfId="43537"/>
    <cellStyle name="Percent 2 4 3 7 4 2" xfId="43538"/>
    <cellStyle name="Percent 2 4 3 7 4 3" xfId="43539"/>
    <cellStyle name="Percent 2 4 3 7 5" xfId="43540"/>
    <cellStyle name="Percent 2 4 3 7 6" xfId="43541"/>
    <cellStyle name="Percent 2 4 3 7 7" xfId="43542"/>
    <cellStyle name="Percent 2 4 3 7 8" xfId="43543"/>
    <cellStyle name="Percent 2 4 3 7 9" xfId="43544"/>
    <cellStyle name="Percent 2 4 3 8" xfId="6184"/>
    <cellStyle name="Percent 2 4 3 8 2" xfId="6185"/>
    <cellStyle name="Percent 2 4 3 8 2 2" xfId="43545"/>
    <cellStyle name="Percent 2 4 3 8 2 2 2" xfId="43546"/>
    <cellStyle name="Percent 2 4 3 8 2 2 3" xfId="43547"/>
    <cellStyle name="Percent 2 4 3 8 2 3" xfId="43548"/>
    <cellStyle name="Percent 2 4 3 8 2 4" xfId="43549"/>
    <cellStyle name="Percent 2 4 3 8 3" xfId="6186"/>
    <cellStyle name="Percent 2 4 3 8 3 2" xfId="43550"/>
    <cellStyle name="Percent 2 4 3 8 3 2 2" xfId="43551"/>
    <cellStyle name="Percent 2 4 3 8 3 2 3" xfId="43552"/>
    <cellStyle name="Percent 2 4 3 8 3 3" xfId="43553"/>
    <cellStyle name="Percent 2 4 3 8 3 4" xfId="43554"/>
    <cellStyle name="Percent 2 4 3 8 4" xfId="43555"/>
    <cellStyle name="Percent 2 4 3 8 4 2" xfId="43556"/>
    <cellStyle name="Percent 2 4 3 8 4 3" xfId="43557"/>
    <cellStyle name="Percent 2 4 3 8 5" xfId="43558"/>
    <cellStyle name="Percent 2 4 3 8 6" xfId="43559"/>
    <cellStyle name="Percent 2 4 3 8 7" xfId="43560"/>
    <cellStyle name="Percent 2 4 3 8 8" xfId="43561"/>
    <cellStyle name="Percent 2 4 3 8 9" xfId="43562"/>
    <cellStyle name="Percent 2 4 3 9" xfId="6187"/>
    <cellStyle name="Percent 2 4 3 9 2" xfId="6188"/>
    <cellStyle name="Percent 2 4 3 9 2 2" xfId="43563"/>
    <cellStyle name="Percent 2 4 3 9 2 2 2" xfId="43564"/>
    <cellStyle name="Percent 2 4 3 9 2 2 3" xfId="43565"/>
    <cellStyle name="Percent 2 4 3 9 2 3" xfId="43566"/>
    <cellStyle name="Percent 2 4 3 9 2 4" xfId="43567"/>
    <cellStyle name="Percent 2 4 3 9 3" xfId="43568"/>
    <cellStyle name="Percent 2 4 3 9 3 2" xfId="43569"/>
    <cellStyle name="Percent 2 4 3 9 3 3" xfId="43570"/>
    <cellStyle name="Percent 2 4 3 9 4" xfId="43571"/>
    <cellStyle name="Percent 2 4 3 9 5" xfId="43572"/>
    <cellStyle name="Percent 2 4 3 9 6" xfId="43573"/>
    <cellStyle name="Percent 2 4 3 9 7" xfId="43574"/>
    <cellStyle name="Percent 2 4 3 9 8" xfId="43575"/>
    <cellStyle name="Percent 2 4 4" xfId="6189"/>
    <cellStyle name="Percent 2 4 4 10" xfId="6190"/>
    <cellStyle name="Percent 2 4 4 10 2" xfId="43576"/>
    <cellStyle name="Percent 2 4 4 10 2 2" xfId="43577"/>
    <cellStyle name="Percent 2 4 4 10 2 3" xfId="43578"/>
    <cellStyle name="Percent 2 4 4 10 3" xfId="43579"/>
    <cellStyle name="Percent 2 4 4 10 4" xfId="43580"/>
    <cellStyle name="Percent 2 4 4 11" xfId="6191"/>
    <cellStyle name="Percent 2 4 4 11 2" xfId="43581"/>
    <cellStyle name="Percent 2 4 4 11 2 2" xfId="43582"/>
    <cellStyle name="Percent 2 4 4 11 3" xfId="43583"/>
    <cellStyle name="Percent 2 4 4 11 4" xfId="43584"/>
    <cellStyle name="Percent 2 4 4 12" xfId="43585"/>
    <cellStyle name="Percent 2 4 4 12 2" xfId="43586"/>
    <cellStyle name="Percent 2 4 4 12 3" xfId="43587"/>
    <cellStyle name="Percent 2 4 4 13" xfId="43588"/>
    <cellStyle name="Percent 2 4 4 14" xfId="43589"/>
    <cellStyle name="Percent 2 4 4 15" xfId="43590"/>
    <cellStyle name="Percent 2 4 4 16" xfId="43591"/>
    <cellStyle name="Percent 2 4 4 17" xfId="43592"/>
    <cellStyle name="Percent 2 4 4 2" xfId="6192"/>
    <cellStyle name="Percent 2 4 4 2 10" xfId="43593"/>
    <cellStyle name="Percent 2 4 4 2 11" xfId="43594"/>
    <cellStyle name="Percent 2 4 4 2 12" xfId="43595"/>
    <cellStyle name="Percent 2 4 4 2 13" xfId="43596"/>
    <cellStyle name="Percent 2 4 4 2 14" xfId="43597"/>
    <cellStyle name="Percent 2 4 4 2 2" xfId="6193"/>
    <cellStyle name="Percent 2 4 4 2 2 10" xfId="43598"/>
    <cellStyle name="Percent 2 4 4 2 2 11" xfId="43599"/>
    <cellStyle name="Percent 2 4 4 2 2 2" xfId="6194"/>
    <cellStyle name="Percent 2 4 4 2 2 2 2" xfId="6195"/>
    <cellStyle name="Percent 2 4 4 2 2 2 2 2" xfId="43600"/>
    <cellStyle name="Percent 2 4 4 2 2 2 2 2 2" xfId="43601"/>
    <cellStyle name="Percent 2 4 4 2 2 2 2 2 3" xfId="43602"/>
    <cellStyle name="Percent 2 4 4 2 2 2 2 3" xfId="43603"/>
    <cellStyle name="Percent 2 4 4 2 2 2 2 4" xfId="43604"/>
    <cellStyle name="Percent 2 4 4 2 2 2 3" xfId="6196"/>
    <cellStyle name="Percent 2 4 4 2 2 2 3 2" xfId="43605"/>
    <cellStyle name="Percent 2 4 4 2 2 2 3 2 2" xfId="43606"/>
    <cellStyle name="Percent 2 4 4 2 2 2 3 2 3" xfId="43607"/>
    <cellStyle name="Percent 2 4 4 2 2 2 3 3" xfId="43608"/>
    <cellStyle name="Percent 2 4 4 2 2 2 3 4" xfId="43609"/>
    <cellStyle name="Percent 2 4 4 2 2 2 4" xfId="43610"/>
    <cellStyle name="Percent 2 4 4 2 2 2 4 2" xfId="43611"/>
    <cellStyle name="Percent 2 4 4 2 2 2 4 3" xfId="43612"/>
    <cellStyle name="Percent 2 4 4 2 2 2 5" xfId="43613"/>
    <cellStyle name="Percent 2 4 4 2 2 2 6" xfId="43614"/>
    <cellStyle name="Percent 2 4 4 2 2 2 7" xfId="43615"/>
    <cellStyle name="Percent 2 4 4 2 2 2 8" xfId="43616"/>
    <cellStyle name="Percent 2 4 4 2 2 2 9" xfId="43617"/>
    <cellStyle name="Percent 2 4 4 2 2 3" xfId="6197"/>
    <cellStyle name="Percent 2 4 4 2 2 3 2" xfId="43618"/>
    <cellStyle name="Percent 2 4 4 2 2 3 2 2" xfId="43619"/>
    <cellStyle name="Percent 2 4 4 2 2 3 2 3" xfId="43620"/>
    <cellStyle name="Percent 2 4 4 2 2 3 3" xfId="43621"/>
    <cellStyle name="Percent 2 4 4 2 2 3 4" xfId="43622"/>
    <cellStyle name="Percent 2 4 4 2 2 4" xfId="6198"/>
    <cellStyle name="Percent 2 4 4 2 2 4 2" xfId="43623"/>
    <cellStyle name="Percent 2 4 4 2 2 4 2 2" xfId="43624"/>
    <cellStyle name="Percent 2 4 4 2 2 4 2 3" xfId="43625"/>
    <cellStyle name="Percent 2 4 4 2 2 4 3" xfId="43626"/>
    <cellStyle name="Percent 2 4 4 2 2 4 4" xfId="43627"/>
    <cellStyle name="Percent 2 4 4 2 2 5" xfId="6199"/>
    <cellStyle name="Percent 2 4 4 2 2 5 2" xfId="43628"/>
    <cellStyle name="Percent 2 4 4 2 2 5 2 2" xfId="43629"/>
    <cellStyle name="Percent 2 4 4 2 2 5 3" xfId="43630"/>
    <cellStyle name="Percent 2 4 4 2 2 5 4" xfId="43631"/>
    <cellStyle name="Percent 2 4 4 2 2 6" xfId="43632"/>
    <cellStyle name="Percent 2 4 4 2 2 6 2" xfId="43633"/>
    <cellStyle name="Percent 2 4 4 2 2 6 3" xfId="43634"/>
    <cellStyle name="Percent 2 4 4 2 2 7" xfId="43635"/>
    <cellStyle name="Percent 2 4 4 2 2 8" xfId="43636"/>
    <cellStyle name="Percent 2 4 4 2 2 9" xfId="43637"/>
    <cellStyle name="Percent 2 4 4 2 3" xfId="6200"/>
    <cellStyle name="Percent 2 4 4 2 3 10" xfId="43638"/>
    <cellStyle name="Percent 2 4 4 2 3 11" xfId="43639"/>
    <cellStyle name="Percent 2 4 4 2 3 2" xfId="6201"/>
    <cellStyle name="Percent 2 4 4 2 3 2 2" xfId="6202"/>
    <cellStyle name="Percent 2 4 4 2 3 2 2 2" xfId="43640"/>
    <cellStyle name="Percent 2 4 4 2 3 2 2 2 2" xfId="43641"/>
    <cellStyle name="Percent 2 4 4 2 3 2 2 2 3" xfId="43642"/>
    <cellStyle name="Percent 2 4 4 2 3 2 2 3" xfId="43643"/>
    <cellStyle name="Percent 2 4 4 2 3 2 2 4" xfId="43644"/>
    <cellStyle name="Percent 2 4 4 2 3 2 3" xfId="6203"/>
    <cellStyle name="Percent 2 4 4 2 3 2 3 2" xfId="43645"/>
    <cellStyle name="Percent 2 4 4 2 3 2 3 2 2" xfId="43646"/>
    <cellStyle name="Percent 2 4 4 2 3 2 3 2 3" xfId="43647"/>
    <cellStyle name="Percent 2 4 4 2 3 2 3 3" xfId="43648"/>
    <cellStyle name="Percent 2 4 4 2 3 2 3 4" xfId="43649"/>
    <cellStyle name="Percent 2 4 4 2 3 2 4" xfId="43650"/>
    <cellStyle name="Percent 2 4 4 2 3 2 4 2" xfId="43651"/>
    <cellStyle name="Percent 2 4 4 2 3 2 4 3" xfId="43652"/>
    <cellStyle name="Percent 2 4 4 2 3 2 5" xfId="43653"/>
    <cellStyle name="Percent 2 4 4 2 3 2 6" xfId="43654"/>
    <cellStyle name="Percent 2 4 4 2 3 2 7" xfId="43655"/>
    <cellStyle name="Percent 2 4 4 2 3 2 8" xfId="43656"/>
    <cellStyle name="Percent 2 4 4 2 3 2 9" xfId="43657"/>
    <cellStyle name="Percent 2 4 4 2 3 3" xfId="6204"/>
    <cellStyle name="Percent 2 4 4 2 3 3 2" xfId="43658"/>
    <cellStyle name="Percent 2 4 4 2 3 3 2 2" xfId="43659"/>
    <cellStyle name="Percent 2 4 4 2 3 3 2 3" xfId="43660"/>
    <cellStyle name="Percent 2 4 4 2 3 3 3" xfId="43661"/>
    <cellStyle name="Percent 2 4 4 2 3 3 4" xfId="43662"/>
    <cellStyle name="Percent 2 4 4 2 3 4" xfId="6205"/>
    <cellStyle name="Percent 2 4 4 2 3 4 2" xfId="43663"/>
    <cellStyle name="Percent 2 4 4 2 3 4 2 2" xfId="43664"/>
    <cellStyle name="Percent 2 4 4 2 3 4 2 3" xfId="43665"/>
    <cellStyle name="Percent 2 4 4 2 3 4 3" xfId="43666"/>
    <cellStyle name="Percent 2 4 4 2 3 4 4" xfId="43667"/>
    <cellStyle name="Percent 2 4 4 2 3 5" xfId="6206"/>
    <cellStyle name="Percent 2 4 4 2 3 5 2" xfId="43668"/>
    <cellStyle name="Percent 2 4 4 2 3 5 2 2" xfId="43669"/>
    <cellStyle name="Percent 2 4 4 2 3 5 3" xfId="43670"/>
    <cellStyle name="Percent 2 4 4 2 3 5 4" xfId="43671"/>
    <cellStyle name="Percent 2 4 4 2 3 6" xfId="43672"/>
    <cellStyle name="Percent 2 4 4 2 3 6 2" xfId="43673"/>
    <cellStyle name="Percent 2 4 4 2 3 6 3" xfId="43674"/>
    <cellStyle name="Percent 2 4 4 2 3 7" xfId="43675"/>
    <cellStyle name="Percent 2 4 4 2 3 8" xfId="43676"/>
    <cellStyle name="Percent 2 4 4 2 3 9" xfId="43677"/>
    <cellStyle name="Percent 2 4 4 2 4" xfId="6207"/>
    <cellStyle name="Percent 2 4 4 2 4 2" xfId="6208"/>
    <cellStyle name="Percent 2 4 4 2 4 2 2" xfId="43678"/>
    <cellStyle name="Percent 2 4 4 2 4 2 2 2" xfId="43679"/>
    <cellStyle name="Percent 2 4 4 2 4 2 2 3" xfId="43680"/>
    <cellStyle name="Percent 2 4 4 2 4 2 3" xfId="43681"/>
    <cellStyle name="Percent 2 4 4 2 4 2 4" xfId="43682"/>
    <cellStyle name="Percent 2 4 4 2 4 3" xfId="6209"/>
    <cellStyle name="Percent 2 4 4 2 4 3 2" xfId="43683"/>
    <cellStyle name="Percent 2 4 4 2 4 3 2 2" xfId="43684"/>
    <cellStyle name="Percent 2 4 4 2 4 3 2 3" xfId="43685"/>
    <cellStyle name="Percent 2 4 4 2 4 3 3" xfId="43686"/>
    <cellStyle name="Percent 2 4 4 2 4 3 4" xfId="43687"/>
    <cellStyle name="Percent 2 4 4 2 4 4" xfId="43688"/>
    <cellStyle name="Percent 2 4 4 2 4 4 2" xfId="43689"/>
    <cellStyle name="Percent 2 4 4 2 4 4 3" xfId="43690"/>
    <cellStyle name="Percent 2 4 4 2 4 5" xfId="43691"/>
    <cellStyle name="Percent 2 4 4 2 4 6" xfId="43692"/>
    <cellStyle name="Percent 2 4 4 2 4 7" xfId="43693"/>
    <cellStyle name="Percent 2 4 4 2 4 8" xfId="43694"/>
    <cellStyle name="Percent 2 4 4 2 4 9" xfId="43695"/>
    <cellStyle name="Percent 2 4 4 2 5" xfId="6210"/>
    <cellStyle name="Percent 2 4 4 2 5 2" xfId="6211"/>
    <cellStyle name="Percent 2 4 4 2 5 2 2" xfId="43696"/>
    <cellStyle name="Percent 2 4 4 2 5 2 2 2" xfId="43697"/>
    <cellStyle name="Percent 2 4 4 2 5 2 2 3" xfId="43698"/>
    <cellStyle name="Percent 2 4 4 2 5 2 3" xfId="43699"/>
    <cellStyle name="Percent 2 4 4 2 5 2 4" xfId="43700"/>
    <cellStyle name="Percent 2 4 4 2 5 3" xfId="6212"/>
    <cellStyle name="Percent 2 4 4 2 5 3 2" xfId="43701"/>
    <cellStyle name="Percent 2 4 4 2 5 3 2 2" xfId="43702"/>
    <cellStyle name="Percent 2 4 4 2 5 3 2 3" xfId="43703"/>
    <cellStyle name="Percent 2 4 4 2 5 3 3" xfId="43704"/>
    <cellStyle name="Percent 2 4 4 2 5 3 4" xfId="43705"/>
    <cellStyle name="Percent 2 4 4 2 5 4" xfId="43706"/>
    <cellStyle name="Percent 2 4 4 2 5 4 2" xfId="43707"/>
    <cellStyle name="Percent 2 4 4 2 5 4 3" xfId="43708"/>
    <cellStyle name="Percent 2 4 4 2 5 5" xfId="43709"/>
    <cellStyle name="Percent 2 4 4 2 5 6" xfId="43710"/>
    <cellStyle name="Percent 2 4 4 2 5 7" xfId="43711"/>
    <cellStyle name="Percent 2 4 4 2 5 8" xfId="43712"/>
    <cellStyle name="Percent 2 4 4 2 5 9" xfId="43713"/>
    <cellStyle name="Percent 2 4 4 2 6" xfId="6213"/>
    <cellStyle name="Percent 2 4 4 2 6 2" xfId="43714"/>
    <cellStyle name="Percent 2 4 4 2 6 2 2" xfId="43715"/>
    <cellStyle name="Percent 2 4 4 2 6 2 3" xfId="43716"/>
    <cellStyle name="Percent 2 4 4 2 6 3" xfId="43717"/>
    <cellStyle name="Percent 2 4 4 2 6 4" xfId="43718"/>
    <cellStyle name="Percent 2 4 4 2 7" xfId="6214"/>
    <cellStyle name="Percent 2 4 4 2 7 2" xfId="43719"/>
    <cellStyle name="Percent 2 4 4 2 7 2 2" xfId="43720"/>
    <cellStyle name="Percent 2 4 4 2 7 2 3" xfId="43721"/>
    <cellStyle name="Percent 2 4 4 2 7 3" xfId="43722"/>
    <cellStyle name="Percent 2 4 4 2 7 4" xfId="43723"/>
    <cellStyle name="Percent 2 4 4 2 8" xfId="6215"/>
    <cellStyle name="Percent 2 4 4 2 8 2" xfId="43724"/>
    <cellStyle name="Percent 2 4 4 2 8 2 2" xfId="43725"/>
    <cellStyle name="Percent 2 4 4 2 8 3" xfId="43726"/>
    <cellStyle name="Percent 2 4 4 2 8 4" xfId="43727"/>
    <cellStyle name="Percent 2 4 4 2 9" xfId="43728"/>
    <cellStyle name="Percent 2 4 4 2 9 2" xfId="43729"/>
    <cellStyle name="Percent 2 4 4 2 9 3" xfId="43730"/>
    <cellStyle name="Percent 2 4 4 3" xfId="6216"/>
    <cellStyle name="Percent 2 4 4 3 10" xfId="43731"/>
    <cellStyle name="Percent 2 4 4 3 11" xfId="43732"/>
    <cellStyle name="Percent 2 4 4 3 12" xfId="43733"/>
    <cellStyle name="Percent 2 4 4 3 2" xfId="6217"/>
    <cellStyle name="Percent 2 4 4 3 2 2" xfId="6218"/>
    <cellStyle name="Percent 2 4 4 3 2 2 2" xfId="43734"/>
    <cellStyle name="Percent 2 4 4 3 2 2 2 2" xfId="43735"/>
    <cellStyle name="Percent 2 4 4 3 2 2 2 3" xfId="43736"/>
    <cellStyle name="Percent 2 4 4 3 2 2 3" xfId="43737"/>
    <cellStyle name="Percent 2 4 4 3 2 2 4" xfId="43738"/>
    <cellStyle name="Percent 2 4 4 3 2 3" xfId="6219"/>
    <cellStyle name="Percent 2 4 4 3 2 3 2" xfId="43739"/>
    <cellStyle name="Percent 2 4 4 3 2 3 2 2" xfId="43740"/>
    <cellStyle name="Percent 2 4 4 3 2 3 2 3" xfId="43741"/>
    <cellStyle name="Percent 2 4 4 3 2 3 3" xfId="43742"/>
    <cellStyle name="Percent 2 4 4 3 2 3 4" xfId="43743"/>
    <cellStyle name="Percent 2 4 4 3 2 4" xfId="43744"/>
    <cellStyle name="Percent 2 4 4 3 2 4 2" xfId="43745"/>
    <cellStyle name="Percent 2 4 4 3 2 4 3" xfId="43746"/>
    <cellStyle name="Percent 2 4 4 3 2 5" xfId="43747"/>
    <cellStyle name="Percent 2 4 4 3 2 6" xfId="43748"/>
    <cellStyle name="Percent 2 4 4 3 2 7" xfId="43749"/>
    <cellStyle name="Percent 2 4 4 3 2 8" xfId="43750"/>
    <cellStyle name="Percent 2 4 4 3 2 9" xfId="43751"/>
    <cellStyle name="Percent 2 4 4 3 3" xfId="6220"/>
    <cellStyle name="Percent 2 4 4 3 3 2" xfId="6221"/>
    <cellStyle name="Percent 2 4 4 3 3 2 2" xfId="43752"/>
    <cellStyle name="Percent 2 4 4 3 3 2 2 2" xfId="43753"/>
    <cellStyle name="Percent 2 4 4 3 3 2 2 3" xfId="43754"/>
    <cellStyle name="Percent 2 4 4 3 3 2 3" xfId="43755"/>
    <cellStyle name="Percent 2 4 4 3 3 2 4" xfId="43756"/>
    <cellStyle name="Percent 2 4 4 3 3 3" xfId="6222"/>
    <cellStyle name="Percent 2 4 4 3 3 3 2" xfId="43757"/>
    <cellStyle name="Percent 2 4 4 3 3 3 2 2" xfId="43758"/>
    <cellStyle name="Percent 2 4 4 3 3 3 2 3" xfId="43759"/>
    <cellStyle name="Percent 2 4 4 3 3 3 3" xfId="43760"/>
    <cellStyle name="Percent 2 4 4 3 3 3 4" xfId="43761"/>
    <cellStyle name="Percent 2 4 4 3 3 4" xfId="43762"/>
    <cellStyle name="Percent 2 4 4 3 3 4 2" xfId="43763"/>
    <cellStyle name="Percent 2 4 4 3 3 4 3" xfId="43764"/>
    <cellStyle name="Percent 2 4 4 3 3 5" xfId="43765"/>
    <cellStyle name="Percent 2 4 4 3 3 6" xfId="43766"/>
    <cellStyle name="Percent 2 4 4 3 3 7" xfId="43767"/>
    <cellStyle name="Percent 2 4 4 3 3 8" xfId="43768"/>
    <cellStyle name="Percent 2 4 4 3 3 9" xfId="43769"/>
    <cellStyle name="Percent 2 4 4 3 4" xfId="6223"/>
    <cellStyle name="Percent 2 4 4 3 4 2" xfId="43770"/>
    <cellStyle name="Percent 2 4 4 3 4 2 2" xfId="43771"/>
    <cellStyle name="Percent 2 4 4 3 4 2 3" xfId="43772"/>
    <cellStyle name="Percent 2 4 4 3 4 3" xfId="43773"/>
    <cellStyle name="Percent 2 4 4 3 4 4" xfId="43774"/>
    <cellStyle name="Percent 2 4 4 3 5" xfId="6224"/>
    <cellStyle name="Percent 2 4 4 3 5 2" xfId="43775"/>
    <cellStyle name="Percent 2 4 4 3 5 2 2" xfId="43776"/>
    <cellStyle name="Percent 2 4 4 3 5 2 3" xfId="43777"/>
    <cellStyle name="Percent 2 4 4 3 5 3" xfId="43778"/>
    <cellStyle name="Percent 2 4 4 3 5 4" xfId="43779"/>
    <cellStyle name="Percent 2 4 4 3 6" xfId="6225"/>
    <cellStyle name="Percent 2 4 4 3 6 2" xfId="43780"/>
    <cellStyle name="Percent 2 4 4 3 6 2 2" xfId="43781"/>
    <cellStyle name="Percent 2 4 4 3 6 3" xfId="43782"/>
    <cellStyle name="Percent 2 4 4 3 6 4" xfId="43783"/>
    <cellStyle name="Percent 2 4 4 3 7" xfId="43784"/>
    <cellStyle name="Percent 2 4 4 3 7 2" xfId="43785"/>
    <cellStyle name="Percent 2 4 4 3 7 3" xfId="43786"/>
    <cellStyle name="Percent 2 4 4 3 8" xfId="43787"/>
    <cellStyle name="Percent 2 4 4 3 9" xfId="43788"/>
    <cellStyle name="Percent 2 4 4 4" xfId="6226"/>
    <cellStyle name="Percent 2 4 4 4 10" xfId="43789"/>
    <cellStyle name="Percent 2 4 4 4 11" xfId="43790"/>
    <cellStyle name="Percent 2 4 4 4 2" xfId="6227"/>
    <cellStyle name="Percent 2 4 4 4 2 2" xfId="6228"/>
    <cellStyle name="Percent 2 4 4 4 2 2 2" xfId="43791"/>
    <cellStyle name="Percent 2 4 4 4 2 2 2 2" xfId="43792"/>
    <cellStyle name="Percent 2 4 4 4 2 2 2 3" xfId="43793"/>
    <cellStyle name="Percent 2 4 4 4 2 2 3" xfId="43794"/>
    <cellStyle name="Percent 2 4 4 4 2 2 4" xfId="43795"/>
    <cellStyle name="Percent 2 4 4 4 2 3" xfId="6229"/>
    <cellStyle name="Percent 2 4 4 4 2 3 2" xfId="43796"/>
    <cellStyle name="Percent 2 4 4 4 2 3 2 2" xfId="43797"/>
    <cellStyle name="Percent 2 4 4 4 2 3 2 3" xfId="43798"/>
    <cellStyle name="Percent 2 4 4 4 2 3 3" xfId="43799"/>
    <cellStyle name="Percent 2 4 4 4 2 3 4" xfId="43800"/>
    <cellStyle name="Percent 2 4 4 4 2 4" xfId="43801"/>
    <cellStyle name="Percent 2 4 4 4 2 4 2" xfId="43802"/>
    <cellStyle name="Percent 2 4 4 4 2 4 3" xfId="43803"/>
    <cellStyle name="Percent 2 4 4 4 2 5" xfId="43804"/>
    <cellStyle name="Percent 2 4 4 4 2 6" xfId="43805"/>
    <cellStyle name="Percent 2 4 4 4 2 7" xfId="43806"/>
    <cellStyle name="Percent 2 4 4 4 2 8" xfId="43807"/>
    <cellStyle name="Percent 2 4 4 4 2 9" xfId="43808"/>
    <cellStyle name="Percent 2 4 4 4 3" xfId="6230"/>
    <cellStyle name="Percent 2 4 4 4 3 2" xfId="43809"/>
    <cellStyle name="Percent 2 4 4 4 3 2 2" xfId="43810"/>
    <cellStyle name="Percent 2 4 4 4 3 2 3" xfId="43811"/>
    <cellStyle name="Percent 2 4 4 4 3 3" xfId="43812"/>
    <cellStyle name="Percent 2 4 4 4 3 4" xfId="43813"/>
    <cellStyle name="Percent 2 4 4 4 4" xfId="6231"/>
    <cellStyle name="Percent 2 4 4 4 4 2" xfId="43814"/>
    <cellStyle name="Percent 2 4 4 4 4 2 2" xfId="43815"/>
    <cellStyle name="Percent 2 4 4 4 4 2 3" xfId="43816"/>
    <cellStyle name="Percent 2 4 4 4 4 3" xfId="43817"/>
    <cellStyle name="Percent 2 4 4 4 4 4" xfId="43818"/>
    <cellStyle name="Percent 2 4 4 4 5" xfId="6232"/>
    <cellStyle name="Percent 2 4 4 4 5 2" xfId="43819"/>
    <cellStyle name="Percent 2 4 4 4 5 2 2" xfId="43820"/>
    <cellStyle name="Percent 2 4 4 4 5 3" xfId="43821"/>
    <cellStyle name="Percent 2 4 4 4 5 4" xfId="43822"/>
    <cellStyle name="Percent 2 4 4 4 6" xfId="43823"/>
    <cellStyle name="Percent 2 4 4 4 6 2" xfId="43824"/>
    <cellStyle name="Percent 2 4 4 4 6 3" xfId="43825"/>
    <cellStyle name="Percent 2 4 4 4 7" xfId="43826"/>
    <cellStyle name="Percent 2 4 4 4 8" xfId="43827"/>
    <cellStyle name="Percent 2 4 4 4 9" xfId="43828"/>
    <cellStyle name="Percent 2 4 4 5" xfId="6233"/>
    <cellStyle name="Percent 2 4 4 5 2" xfId="6234"/>
    <cellStyle name="Percent 2 4 4 5 2 2" xfId="43829"/>
    <cellStyle name="Percent 2 4 4 5 2 2 2" xfId="43830"/>
    <cellStyle name="Percent 2 4 4 5 2 2 3" xfId="43831"/>
    <cellStyle name="Percent 2 4 4 5 2 3" xfId="43832"/>
    <cellStyle name="Percent 2 4 4 5 2 4" xfId="43833"/>
    <cellStyle name="Percent 2 4 4 5 3" xfId="6235"/>
    <cellStyle name="Percent 2 4 4 5 3 2" xfId="43834"/>
    <cellStyle name="Percent 2 4 4 5 3 2 2" xfId="43835"/>
    <cellStyle name="Percent 2 4 4 5 3 2 3" xfId="43836"/>
    <cellStyle name="Percent 2 4 4 5 3 3" xfId="43837"/>
    <cellStyle name="Percent 2 4 4 5 3 4" xfId="43838"/>
    <cellStyle name="Percent 2 4 4 5 4" xfId="43839"/>
    <cellStyle name="Percent 2 4 4 5 4 2" xfId="43840"/>
    <cellStyle name="Percent 2 4 4 5 4 3" xfId="43841"/>
    <cellStyle name="Percent 2 4 4 5 5" xfId="43842"/>
    <cellStyle name="Percent 2 4 4 5 6" xfId="43843"/>
    <cellStyle name="Percent 2 4 4 5 7" xfId="43844"/>
    <cellStyle name="Percent 2 4 4 5 8" xfId="43845"/>
    <cellStyle name="Percent 2 4 4 5 9" xfId="43846"/>
    <cellStyle name="Percent 2 4 4 6" xfId="6236"/>
    <cellStyle name="Percent 2 4 4 6 2" xfId="6237"/>
    <cellStyle name="Percent 2 4 4 6 2 2" xfId="43847"/>
    <cellStyle name="Percent 2 4 4 6 2 2 2" xfId="43848"/>
    <cellStyle name="Percent 2 4 4 6 2 2 3" xfId="43849"/>
    <cellStyle name="Percent 2 4 4 6 2 3" xfId="43850"/>
    <cellStyle name="Percent 2 4 4 6 2 4" xfId="43851"/>
    <cellStyle name="Percent 2 4 4 6 3" xfId="6238"/>
    <cellStyle name="Percent 2 4 4 6 3 2" xfId="43852"/>
    <cellStyle name="Percent 2 4 4 6 3 2 2" xfId="43853"/>
    <cellStyle name="Percent 2 4 4 6 3 2 3" xfId="43854"/>
    <cellStyle name="Percent 2 4 4 6 3 3" xfId="43855"/>
    <cellStyle name="Percent 2 4 4 6 3 4" xfId="43856"/>
    <cellStyle name="Percent 2 4 4 6 4" xfId="43857"/>
    <cellStyle name="Percent 2 4 4 6 4 2" xfId="43858"/>
    <cellStyle name="Percent 2 4 4 6 4 3" xfId="43859"/>
    <cellStyle name="Percent 2 4 4 6 5" xfId="43860"/>
    <cellStyle name="Percent 2 4 4 6 6" xfId="43861"/>
    <cellStyle name="Percent 2 4 4 6 7" xfId="43862"/>
    <cellStyle name="Percent 2 4 4 6 8" xfId="43863"/>
    <cellStyle name="Percent 2 4 4 6 9" xfId="43864"/>
    <cellStyle name="Percent 2 4 4 7" xfId="6239"/>
    <cellStyle name="Percent 2 4 4 7 2" xfId="6240"/>
    <cellStyle name="Percent 2 4 4 7 2 2" xfId="43865"/>
    <cellStyle name="Percent 2 4 4 7 2 2 2" xfId="43866"/>
    <cellStyle name="Percent 2 4 4 7 2 2 3" xfId="43867"/>
    <cellStyle name="Percent 2 4 4 7 2 3" xfId="43868"/>
    <cellStyle name="Percent 2 4 4 7 2 4" xfId="43869"/>
    <cellStyle name="Percent 2 4 4 7 3" xfId="6241"/>
    <cellStyle name="Percent 2 4 4 7 3 2" xfId="43870"/>
    <cellStyle name="Percent 2 4 4 7 3 2 2" xfId="43871"/>
    <cellStyle name="Percent 2 4 4 7 3 2 3" xfId="43872"/>
    <cellStyle name="Percent 2 4 4 7 3 3" xfId="43873"/>
    <cellStyle name="Percent 2 4 4 7 3 4" xfId="43874"/>
    <cellStyle name="Percent 2 4 4 7 4" xfId="43875"/>
    <cellStyle name="Percent 2 4 4 7 4 2" xfId="43876"/>
    <cellStyle name="Percent 2 4 4 7 4 3" xfId="43877"/>
    <cellStyle name="Percent 2 4 4 7 5" xfId="43878"/>
    <cellStyle name="Percent 2 4 4 7 6" xfId="43879"/>
    <cellStyle name="Percent 2 4 4 7 7" xfId="43880"/>
    <cellStyle name="Percent 2 4 4 7 8" xfId="43881"/>
    <cellStyle name="Percent 2 4 4 7 9" xfId="43882"/>
    <cellStyle name="Percent 2 4 4 8" xfId="6242"/>
    <cellStyle name="Percent 2 4 4 8 2" xfId="6243"/>
    <cellStyle name="Percent 2 4 4 8 2 2" xfId="43883"/>
    <cellStyle name="Percent 2 4 4 8 2 2 2" xfId="43884"/>
    <cellStyle name="Percent 2 4 4 8 2 2 3" xfId="43885"/>
    <cellStyle name="Percent 2 4 4 8 2 3" xfId="43886"/>
    <cellStyle name="Percent 2 4 4 8 2 4" xfId="43887"/>
    <cellStyle name="Percent 2 4 4 8 3" xfId="43888"/>
    <cellStyle name="Percent 2 4 4 8 3 2" xfId="43889"/>
    <cellStyle name="Percent 2 4 4 8 3 3" xfId="43890"/>
    <cellStyle name="Percent 2 4 4 8 4" xfId="43891"/>
    <cellStyle name="Percent 2 4 4 8 5" xfId="43892"/>
    <cellStyle name="Percent 2 4 4 8 6" xfId="43893"/>
    <cellStyle name="Percent 2 4 4 8 7" xfId="43894"/>
    <cellStyle name="Percent 2 4 4 8 8" xfId="43895"/>
    <cellStyle name="Percent 2 4 4 9" xfId="6244"/>
    <cellStyle name="Percent 2 4 4 9 2" xfId="43896"/>
    <cellStyle name="Percent 2 4 4 9 2 2" xfId="43897"/>
    <cellStyle name="Percent 2 4 4 9 2 3" xfId="43898"/>
    <cellStyle name="Percent 2 4 4 9 3" xfId="43899"/>
    <cellStyle name="Percent 2 4 4 9 4" xfId="43900"/>
    <cellStyle name="Percent 2 4 5" xfId="6245"/>
    <cellStyle name="Percent 2 4 5 10" xfId="43901"/>
    <cellStyle name="Percent 2 4 5 11" xfId="43902"/>
    <cellStyle name="Percent 2 4 5 12" xfId="43903"/>
    <cellStyle name="Percent 2 4 5 13" xfId="43904"/>
    <cellStyle name="Percent 2 4 5 14" xfId="43905"/>
    <cellStyle name="Percent 2 4 5 2" xfId="6246"/>
    <cellStyle name="Percent 2 4 5 2 10" xfId="43906"/>
    <cellStyle name="Percent 2 4 5 2 11" xfId="43907"/>
    <cellStyle name="Percent 2 4 5 2 2" xfId="6247"/>
    <cellStyle name="Percent 2 4 5 2 2 2" xfId="6248"/>
    <cellStyle name="Percent 2 4 5 2 2 2 2" xfId="43908"/>
    <cellStyle name="Percent 2 4 5 2 2 2 2 2" xfId="43909"/>
    <cellStyle name="Percent 2 4 5 2 2 2 2 3" xfId="43910"/>
    <cellStyle name="Percent 2 4 5 2 2 2 3" xfId="43911"/>
    <cellStyle name="Percent 2 4 5 2 2 2 4" xfId="43912"/>
    <cellStyle name="Percent 2 4 5 2 2 3" xfId="6249"/>
    <cellStyle name="Percent 2 4 5 2 2 3 2" xfId="43913"/>
    <cellStyle name="Percent 2 4 5 2 2 3 2 2" xfId="43914"/>
    <cellStyle name="Percent 2 4 5 2 2 3 2 3" xfId="43915"/>
    <cellStyle name="Percent 2 4 5 2 2 3 3" xfId="43916"/>
    <cellStyle name="Percent 2 4 5 2 2 3 4" xfId="43917"/>
    <cellStyle name="Percent 2 4 5 2 2 4" xfId="43918"/>
    <cellStyle name="Percent 2 4 5 2 2 4 2" xfId="43919"/>
    <cellStyle name="Percent 2 4 5 2 2 4 3" xfId="43920"/>
    <cellStyle name="Percent 2 4 5 2 2 5" xfId="43921"/>
    <cellStyle name="Percent 2 4 5 2 2 6" xfId="43922"/>
    <cellStyle name="Percent 2 4 5 2 2 7" xfId="43923"/>
    <cellStyle name="Percent 2 4 5 2 2 8" xfId="43924"/>
    <cellStyle name="Percent 2 4 5 2 2 9" xfId="43925"/>
    <cellStyle name="Percent 2 4 5 2 3" xfId="6250"/>
    <cellStyle name="Percent 2 4 5 2 3 2" xfId="43926"/>
    <cellStyle name="Percent 2 4 5 2 3 2 2" xfId="43927"/>
    <cellStyle name="Percent 2 4 5 2 3 2 3" xfId="43928"/>
    <cellStyle name="Percent 2 4 5 2 3 3" xfId="43929"/>
    <cellStyle name="Percent 2 4 5 2 3 4" xfId="43930"/>
    <cellStyle name="Percent 2 4 5 2 4" xfId="6251"/>
    <cellStyle name="Percent 2 4 5 2 4 2" xfId="43931"/>
    <cellStyle name="Percent 2 4 5 2 4 2 2" xfId="43932"/>
    <cellStyle name="Percent 2 4 5 2 4 2 3" xfId="43933"/>
    <cellStyle name="Percent 2 4 5 2 4 3" xfId="43934"/>
    <cellStyle name="Percent 2 4 5 2 4 4" xfId="43935"/>
    <cellStyle name="Percent 2 4 5 2 5" xfId="6252"/>
    <cellStyle name="Percent 2 4 5 2 5 2" xfId="43936"/>
    <cellStyle name="Percent 2 4 5 2 5 2 2" xfId="43937"/>
    <cellStyle name="Percent 2 4 5 2 5 3" xfId="43938"/>
    <cellStyle name="Percent 2 4 5 2 5 4" xfId="43939"/>
    <cellStyle name="Percent 2 4 5 2 6" xfId="43940"/>
    <cellStyle name="Percent 2 4 5 2 6 2" xfId="43941"/>
    <cellStyle name="Percent 2 4 5 2 6 3" xfId="43942"/>
    <cellStyle name="Percent 2 4 5 2 7" xfId="43943"/>
    <cellStyle name="Percent 2 4 5 2 8" xfId="43944"/>
    <cellStyle name="Percent 2 4 5 2 9" xfId="43945"/>
    <cellStyle name="Percent 2 4 5 3" xfId="6253"/>
    <cellStyle name="Percent 2 4 5 3 10" xfId="43946"/>
    <cellStyle name="Percent 2 4 5 3 11" xfId="43947"/>
    <cellStyle name="Percent 2 4 5 3 2" xfId="6254"/>
    <cellStyle name="Percent 2 4 5 3 2 2" xfId="6255"/>
    <cellStyle name="Percent 2 4 5 3 2 2 2" xfId="43948"/>
    <cellStyle name="Percent 2 4 5 3 2 2 2 2" xfId="43949"/>
    <cellStyle name="Percent 2 4 5 3 2 2 2 3" xfId="43950"/>
    <cellStyle name="Percent 2 4 5 3 2 2 3" xfId="43951"/>
    <cellStyle name="Percent 2 4 5 3 2 2 4" xfId="43952"/>
    <cellStyle name="Percent 2 4 5 3 2 3" xfId="6256"/>
    <cellStyle name="Percent 2 4 5 3 2 3 2" xfId="43953"/>
    <cellStyle name="Percent 2 4 5 3 2 3 2 2" xfId="43954"/>
    <cellStyle name="Percent 2 4 5 3 2 3 2 3" xfId="43955"/>
    <cellStyle name="Percent 2 4 5 3 2 3 3" xfId="43956"/>
    <cellStyle name="Percent 2 4 5 3 2 3 4" xfId="43957"/>
    <cellStyle name="Percent 2 4 5 3 2 4" xfId="43958"/>
    <cellStyle name="Percent 2 4 5 3 2 4 2" xfId="43959"/>
    <cellStyle name="Percent 2 4 5 3 2 4 3" xfId="43960"/>
    <cellStyle name="Percent 2 4 5 3 2 5" xfId="43961"/>
    <cellStyle name="Percent 2 4 5 3 2 6" xfId="43962"/>
    <cellStyle name="Percent 2 4 5 3 2 7" xfId="43963"/>
    <cellStyle name="Percent 2 4 5 3 2 8" xfId="43964"/>
    <cellStyle name="Percent 2 4 5 3 2 9" xfId="43965"/>
    <cellStyle name="Percent 2 4 5 3 3" xfId="6257"/>
    <cellStyle name="Percent 2 4 5 3 3 2" xfId="43966"/>
    <cellStyle name="Percent 2 4 5 3 3 2 2" xfId="43967"/>
    <cellStyle name="Percent 2 4 5 3 3 2 3" xfId="43968"/>
    <cellStyle name="Percent 2 4 5 3 3 3" xfId="43969"/>
    <cellStyle name="Percent 2 4 5 3 3 4" xfId="43970"/>
    <cellStyle name="Percent 2 4 5 3 4" xfId="6258"/>
    <cellStyle name="Percent 2 4 5 3 4 2" xfId="43971"/>
    <cellStyle name="Percent 2 4 5 3 4 2 2" xfId="43972"/>
    <cellStyle name="Percent 2 4 5 3 4 2 3" xfId="43973"/>
    <cellStyle name="Percent 2 4 5 3 4 3" xfId="43974"/>
    <cellStyle name="Percent 2 4 5 3 4 4" xfId="43975"/>
    <cellStyle name="Percent 2 4 5 3 5" xfId="6259"/>
    <cellStyle name="Percent 2 4 5 3 5 2" xfId="43976"/>
    <cellStyle name="Percent 2 4 5 3 5 2 2" xfId="43977"/>
    <cellStyle name="Percent 2 4 5 3 5 3" xfId="43978"/>
    <cellStyle name="Percent 2 4 5 3 5 4" xfId="43979"/>
    <cellStyle name="Percent 2 4 5 3 6" xfId="43980"/>
    <cellStyle name="Percent 2 4 5 3 6 2" xfId="43981"/>
    <cellStyle name="Percent 2 4 5 3 6 3" xfId="43982"/>
    <cellStyle name="Percent 2 4 5 3 7" xfId="43983"/>
    <cellStyle name="Percent 2 4 5 3 8" xfId="43984"/>
    <cellStyle name="Percent 2 4 5 3 9" xfId="43985"/>
    <cellStyle name="Percent 2 4 5 4" xfId="6260"/>
    <cellStyle name="Percent 2 4 5 4 2" xfId="6261"/>
    <cellStyle name="Percent 2 4 5 4 2 2" xfId="43986"/>
    <cellStyle name="Percent 2 4 5 4 2 2 2" xfId="43987"/>
    <cellStyle name="Percent 2 4 5 4 2 2 3" xfId="43988"/>
    <cellStyle name="Percent 2 4 5 4 2 3" xfId="43989"/>
    <cellStyle name="Percent 2 4 5 4 2 4" xfId="43990"/>
    <cellStyle name="Percent 2 4 5 4 3" xfId="6262"/>
    <cellStyle name="Percent 2 4 5 4 3 2" xfId="43991"/>
    <cellStyle name="Percent 2 4 5 4 3 2 2" xfId="43992"/>
    <cellStyle name="Percent 2 4 5 4 3 2 3" xfId="43993"/>
    <cellStyle name="Percent 2 4 5 4 3 3" xfId="43994"/>
    <cellStyle name="Percent 2 4 5 4 3 4" xfId="43995"/>
    <cellStyle name="Percent 2 4 5 4 4" xfId="43996"/>
    <cellStyle name="Percent 2 4 5 4 4 2" xfId="43997"/>
    <cellStyle name="Percent 2 4 5 4 4 3" xfId="43998"/>
    <cellStyle name="Percent 2 4 5 4 5" xfId="43999"/>
    <cellStyle name="Percent 2 4 5 4 6" xfId="44000"/>
    <cellStyle name="Percent 2 4 5 4 7" xfId="44001"/>
    <cellStyle name="Percent 2 4 5 4 8" xfId="44002"/>
    <cellStyle name="Percent 2 4 5 4 9" xfId="44003"/>
    <cellStyle name="Percent 2 4 5 5" xfId="6263"/>
    <cellStyle name="Percent 2 4 5 5 2" xfId="6264"/>
    <cellStyle name="Percent 2 4 5 5 2 2" xfId="44004"/>
    <cellStyle name="Percent 2 4 5 5 2 2 2" xfId="44005"/>
    <cellStyle name="Percent 2 4 5 5 2 2 3" xfId="44006"/>
    <cellStyle name="Percent 2 4 5 5 2 3" xfId="44007"/>
    <cellStyle name="Percent 2 4 5 5 2 4" xfId="44008"/>
    <cellStyle name="Percent 2 4 5 5 3" xfId="6265"/>
    <cellStyle name="Percent 2 4 5 5 3 2" xfId="44009"/>
    <cellStyle name="Percent 2 4 5 5 3 2 2" xfId="44010"/>
    <cellStyle name="Percent 2 4 5 5 3 2 3" xfId="44011"/>
    <cellStyle name="Percent 2 4 5 5 3 3" xfId="44012"/>
    <cellStyle name="Percent 2 4 5 5 3 4" xfId="44013"/>
    <cellStyle name="Percent 2 4 5 5 4" xfId="44014"/>
    <cellStyle name="Percent 2 4 5 5 4 2" xfId="44015"/>
    <cellStyle name="Percent 2 4 5 5 4 3" xfId="44016"/>
    <cellStyle name="Percent 2 4 5 5 5" xfId="44017"/>
    <cellStyle name="Percent 2 4 5 5 6" xfId="44018"/>
    <cellStyle name="Percent 2 4 5 5 7" xfId="44019"/>
    <cellStyle name="Percent 2 4 5 5 8" xfId="44020"/>
    <cellStyle name="Percent 2 4 5 5 9" xfId="44021"/>
    <cellStyle name="Percent 2 4 5 6" xfId="6266"/>
    <cellStyle name="Percent 2 4 5 6 2" xfId="44022"/>
    <cellStyle name="Percent 2 4 5 6 2 2" xfId="44023"/>
    <cellStyle name="Percent 2 4 5 6 2 3" xfId="44024"/>
    <cellStyle name="Percent 2 4 5 6 3" xfId="44025"/>
    <cellStyle name="Percent 2 4 5 6 4" xfId="44026"/>
    <cellStyle name="Percent 2 4 5 7" xfId="6267"/>
    <cellStyle name="Percent 2 4 5 7 2" xfId="44027"/>
    <cellStyle name="Percent 2 4 5 7 2 2" xfId="44028"/>
    <cellStyle name="Percent 2 4 5 7 2 3" xfId="44029"/>
    <cellStyle name="Percent 2 4 5 7 3" xfId="44030"/>
    <cellStyle name="Percent 2 4 5 7 4" xfId="44031"/>
    <cellStyle name="Percent 2 4 5 8" xfId="6268"/>
    <cellStyle name="Percent 2 4 5 8 2" xfId="44032"/>
    <cellStyle name="Percent 2 4 5 8 2 2" xfId="44033"/>
    <cellStyle name="Percent 2 4 5 8 3" xfId="44034"/>
    <cellStyle name="Percent 2 4 5 8 4" xfId="44035"/>
    <cellStyle name="Percent 2 4 5 9" xfId="44036"/>
    <cellStyle name="Percent 2 4 5 9 2" xfId="44037"/>
    <cellStyle name="Percent 2 4 5 9 3" xfId="44038"/>
    <cellStyle name="Percent 2 4 6" xfId="6269"/>
    <cellStyle name="Percent 2 4 6 10" xfId="44039"/>
    <cellStyle name="Percent 2 4 6 11" xfId="44040"/>
    <cellStyle name="Percent 2 4 6 12" xfId="44041"/>
    <cellStyle name="Percent 2 4 6 13" xfId="44042"/>
    <cellStyle name="Percent 2 4 6 14" xfId="44043"/>
    <cellStyle name="Percent 2 4 6 2" xfId="6270"/>
    <cellStyle name="Percent 2 4 6 2 10" xfId="44044"/>
    <cellStyle name="Percent 2 4 6 2 11" xfId="44045"/>
    <cellStyle name="Percent 2 4 6 2 2" xfId="6271"/>
    <cellStyle name="Percent 2 4 6 2 2 2" xfId="6272"/>
    <cellStyle name="Percent 2 4 6 2 2 2 2" xfId="44046"/>
    <cellStyle name="Percent 2 4 6 2 2 2 2 2" xfId="44047"/>
    <cellStyle name="Percent 2 4 6 2 2 2 2 3" xfId="44048"/>
    <cellStyle name="Percent 2 4 6 2 2 2 3" xfId="44049"/>
    <cellStyle name="Percent 2 4 6 2 2 2 4" xfId="44050"/>
    <cellStyle name="Percent 2 4 6 2 2 3" xfId="6273"/>
    <cellStyle name="Percent 2 4 6 2 2 3 2" xfId="44051"/>
    <cellStyle name="Percent 2 4 6 2 2 3 2 2" xfId="44052"/>
    <cellStyle name="Percent 2 4 6 2 2 3 2 3" xfId="44053"/>
    <cellStyle name="Percent 2 4 6 2 2 3 3" xfId="44054"/>
    <cellStyle name="Percent 2 4 6 2 2 3 4" xfId="44055"/>
    <cellStyle name="Percent 2 4 6 2 2 4" xfId="44056"/>
    <cellStyle name="Percent 2 4 6 2 2 4 2" xfId="44057"/>
    <cellStyle name="Percent 2 4 6 2 2 4 3" xfId="44058"/>
    <cellStyle name="Percent 2 4 6 2 2 5" xfId="44059"/>
    <cellStyle name="Percent 2 4 6 2 2 6" xfId="44060"/>
    <cellStyle name="Percent 2 4 6 2 2 7" xfId="44061"/>
    <cellStyle name="Percent 2 4 6 2 2 8" xfId="44062"/>
    <cellStyle name="Percent 2 4 6 2 2 9" xfId="44063"/>
    <cellStyle name="Percent 2 4 6 2 3" xfId="6274"/>
    <cellStyle name="Percent 2 4 6 2 3 2" xfId="44064"/>
    <cellStyle name="Percent 2 4 6 2 3 2 2" xfId="44065"/>
    <cellStyle name="Percent 2 4 6 2 3 2 3" xfId="44066"/>
    <cellStyle name="Percent 2 4 6 2 3 3" xfId="44067"/>
    <cellStyle name="Percent 2 4 6 2 3 4" xfId="44068"/>
    <cellStyle name="Percent 2 4 6 2 4" xfId="6275"/>
    <cellStyle name="Percent 2 4 6 2 4 2" xfId="44069"/>
    <cellStyle name="Percent 2 4 6 2 4 2 2" xfId="44070"/>
    <cellStyle name="Percent 2 4 6 2 4 2 3" xfId="44071"/>
    <cellStyle name="Percent 2 4 6 2 4 3" xfId="44072"/>
    <cellStyle name="Percent 2 4 6 2 4 4" xfId="44073"/>
    <cellStyle name="Percent 2 4 6 2 5" xfId="6276"/>
    <cellStyle name="Percent 2 4 6 2 5 2" xfId="44074"/>
    <cellStyle name="Percent 2 4 6 2 5 2 2" xfId="44075"/>
    <cellStyle name="Percent 2 4 6 2 5 3" xfId="44076"/>
    <cellStyle name="Percent 2 4 6 2 5 4" xfId="44077"/>
    <cellStyle name="Percent 2 4 6 2 6" xfId="44078"/>
    <cellStyle name="Percent 2 4 6 2 6 2" xfId="44079"/>
    <cellStyle name="Percent 2 4 6 2 6 3" xfId="44080"/>
    <cellStyle name="Percent 2 4 6 2 7" xfId="44081"/>
    <cellStyle name="Percent 2 4 6 2 8" xfId="44082"/>
    <cellStyle name="Percent 2 4 6 2 9" xfId="44083"/>
    <cellStyle name="Percent 2 4 6 3" xfId="6277"/>
    <cellStyle name="Percent 2 4 6 3 10" xfId="44084"/>
    <cellStyle name="Percent 2 4 6 3 11" xfId="44085"/>
    <cellStyle name="Percent 2 4 6 3 2" xfId="6278"/>
    <cellStyle name="Percent 2 4 6 3 2 2" xfId="6279"/>
    <cellStyle name="Percent 2 4 6 3 2 2 2" xfId="44086"/>
    <cellStyle name="Percent 2 4 6 3 2 2 2 2" xfId="44087"/>
    <cellStyle name="Percent 2 4 6 3 2 2 2 3" xfId="44088"/>
    <cellStyle name="Percent 2 4 6 3 2 2 3" xfId="44089"/>
    <cellStyle name="Percent 2 4 6 3 2 2 4" xfId="44090"/>
    <cellStyle name="Percent 2 4 6 3 2 3" xfId="6280"/>
    <cellStyle name="Percent 2 4 6 3 2 3 2" xfId="44091"/>
    <cellStyle name="Percent 2 4 6 3 2 3 2 2" xfId="44092"/>
    <cellStyle name="Percent 2 4 6 3 2 3 2 3" xfId="44093"/>
    <cellStyle name="Percent 2 4 6 3 2 3 3" xfId="44094"/>
    <cellStyle name="Percent 2 4 6 3 2 3 4" xfId="44095"/>
    <cellStyle name="Percent 2 4 6 3 2 4" xfId="44096"/>
    <cellStyle name="Percent 2 4 6 3 2 4 2" xfId="44097"/>
    <cellStyle name="Percent 2 4 6 3 2 4 3" xfId="44098"/>
    <cellStyle name="Percent 2 4 6 3 2 5" xfId="44099"/>
    <cellStyle name="Percent 2 4 6 3 2 6" xfId="44100"/>
    <cellStyle name="Percent 2 4 6 3 2 7" xfId="44101"/>
    <cellStyle name="Percent 2 4 6 3 2 8" xfId="44102"/>
    <cellStyle name="Percent 2 4 6 3 2 9" xfId="44103"/>
    <cellStyle name="Percent 2 4 6 3 3" xfId="6281"/>
    <cellStyle name="Percent 2 4 6 3 3 2" xfId="44104"/>
    <cellStyle name="Percent 2 4 6 3 3 2 2" xfId="44105"/>
    <cellStyle name="Percent 2 4 6 3 3 2 3" xfId="44106"/>
    <cellStyle name="Percent 2 4 6 3 3 3" xfId="44107"/>
    <cellStyle name="Percent 2 4 6 3 3 4" xfId="44108"/>
    <cellStyle name="Percent 2 4 6 3 4" xfId="6282"/>
    <cellStyle name="Percent 2 4 6 3 4 2" xfId="44109"/>
    <cellStyle name="Percent 2 4 6 3 4 2 2" xfId="44110"/>
    <cellStyle name="Percent 2 4 6 3 4 2 3" xfId="44111"/>
    <cellStyle name="Percent 2 4 6 3 4 3" xfId="44112"/>
    <cellStyle name="Percent 2 4 6 3 4 4" xfId="44113"/>
    <cellStyle name="Percent 2 4 6 3 5" xfId="6283"/>
    <cellStyle name="Percent 2 4 6 3 5 2" xfId="44114"/>
    <cellStyle name="Percent 2 4 6 3 5 2 2" xfId="44115"/>
    <cellStyle name="Percent 2 4 6 3 5 3" xfId="44116"/>
    <cellStyle name="Percent 2 4 6 3 5 4" xfId="44117"/>
    <cellStyle name="Percent 2 4 6 3 6" xfId="44118"/>
    <cellStyle name="Percent 2 4 6 3 6 2" xfId="44119"/>
    <cellStyle name="Percent 2 4 6 3 6 3" xfId="44120"/>
    <cellStyle name="Percent 2 4 6 3 7" xfId="44121"/>
    <cellStyle name="Percent 2 4 6 3 8" xfId="44122"/>
    <cellStyle name="Percent 2 4 6 3 9" xfId="44123"/>
    <cellStyle name="Percent 2 4 6 4" xfId="6284"/>
    <cellStyle name="Percent 2 4 6 4 2" xfId="6285"/>
    <cellStyle name="Percent 2 4 6 4 2 2" xfId="44124"/>
    <cellStyle name="Percent 2 4 6 4 2 2 2" xfId="44125"/>
    <cellStyle name="Percent 2 4 6 4 2 2 3" xfId="44126"/>
    <cellStyle name="Percent 2 4 6 4 2 3" xfId="44127"/>
    <cellStyle name="Percent 2 4 6 4 2 4" xfId="44128"/>
    <cellStyle name="Percent 2 4 6 4 3" xfId="6286"/>
    <cellStyle name="Percent 2 4 6 4 3 2" xfId="44129"/>
    <cellStyle name="Percent 2 4 6 4 3 2 2" xfId="44130"/>
    <cellStyle name="Percent 2 4 6 4 3 2 3" xfId="44131"/>
    <cellStyle name="Percent 2 4 6 4 3 3" xfId="44132"/>
    <cellStyle name="Percent 2 4 6 4 3 4" xfId="44133"/>
    <cellStyle name="Percent 2 4 6 4 4" xfId="44134"/>
    <cellStyle name="Percent 2 4 6 4 4 2" xfId="44135"/>
    <cellStyle name="Percent 2 4 6 4 4 3" xfId="44136"/>
    <cellStyle name="Percent 2 4 6 4 5" xfId="44137"/>
    <cellStyle name="Percent 2 4 6 4 6" xfId="44138"/>
    <cellStyle name="Percent 2 4 6 4 7" xfId="44139"/>
    <cellStyle name="Percent 2 4 6 4 8" xfId="44140"/>
    <cellStyle name="Percent 2 4 6 4 9" xfId="44141"/>
    <cellStyle name="Percent 2 4 6 5" xfId="6287"/>
    <cellStyle name="Percent 2 4 6 5 2" xfId="6288"/>
    <cellStyle name="Percent 2 4 6 5 2 2" xfId="44142"/>
    <cellStyle name="Percent 2 4 6 5 2 2 2" xfId="44143"/>
    <cellStyle name="Percent 2 4 6 5 2 2 3" xfId="44144"/>
    <cellStyle name="Percent 2 4 6 5 2 3" xfId="44145"/>
    <cellStyle name="Percent 2 4 6 5 2 4" xfId="44146"/>
    <cellStyle name="Percent 2 4 6 5 3" xfId="6289"/>
    <cellStyle name="Percent 2 4 6 5 3 2" xfId="44147"/>
    <cellStyle name="Percent 2 4 6 5 3 2 2" xfId="44148"/>
    <cellStyle name="Percent 2 4 6 5 3 2 3" xfId="44149"/>
    <cellStyle name="Percent 2 4 6 5 3 3" xfId="44150"/>
    <cellStyle name="Percent 2 4 6 5 3 4" xfId="44151"/>
    <cellStyle name="Percent 2 4 6 5 4" xfId="44152"/>
    <cellStyle name="Percent 2 4 6 5 4 2" xfId="44153"/>
    <cellStyle name="Percent 2 4 6 5 4 3" xfId="44154"/>
    <cellStyle name="Percent 2 4 6 5 5" xfId="44155"/>
    <cellStyle name="Percent 2 4 6 5 6" xfId="44156"/>
    <cellStyle name="Percent 2 4 6 5 7" xfId="44157"/>
    <cellStyle name="Percent 2 4 6 5 8" xfId="44158"/>
    <cellStyle name="Percent 2 4 6 5 9" xfId="44159"/>
    <cellStyle name="Percent 2 4 6 6" xfId="6290"/>
    <cellStyle name="Percent 2 4 6 6 2" xfId="44160"/>
    <cellStyle name="Percent 2 4 6 6 2 2" xfId="44161"/>
    <cellStyle name="Percent 2 4 6 6 2 3" xfId="44162"/>
    <cellStyle name="Percent 2 4 6 6 3" xfId="44163"/>
    <cellStyle name="Percent 2 4 6 6 4" xfId="44164"/>
    <cellStyle name="Percent 2 4 6 7" xfId="6291"/>
    <cellStyle name="Percent 2 4 6 7 2" xfId="44165"/>
    <cellStyle name="Percent 2 4 6 7 2 2" xfId="44166"/>
    <cellStyle name="Percent 2 4 6 7 2 3" xfId="44167"/>
    <cellStyle name="Percent 2 4 6 7 3" xfId="44168"/>
    <cellStyle name="Percent 2 4 6 7 4" xfId="44169"/>
    <cellStyle name="Percent 2 4 6 8" xfId="6292"/>
    <cellStyle name="Percent 2 4 6 8 2" xfId="44170"/>
    <cellStyle name="Percent 2 4 6 8 2 2" xfId="44171"/>
    <cellStyle name="Percent 2 4 6 8 3" xfId="44172"/>
    <cellStyle name="Percent 2 4 6 8 4" xfId="44173"/>
    <cellStyle name="Percent 2 4 6 9" xfId="44174"/>
    <cellStyle name="Percent 2 4 6 9 2" xfId="44175"/>
    <cellStyle name="Percent 2 4 6 9 3" xfId="44176"/>
    <cellStyle name="Percent 2 4 7" xfId="6293"/>
    <cellStyle name="Percent 2 4 7 10" xfId="44177"/>
    <cellStyle name="Percent 2 4 7 11" xfId="44178"/>
    <cellStyle name="Percent 2 4 7 12" xfId="44179"/>
    <cellStyle name="Percent 2 4 7 13" xfId="44180"/>
    <cellStyle name="Percent 2 4 7 2" xfId="6294"/>
    <cellStyle name="Percent 2 4 7 2 10" xfId="44181"/>
    <cellStyle name="Percent 2 4 7 2 11" xfId="44182"/>
    <cellStyle name="Percent 2 4 7 2 2" xfId="6295"/>
    <cellStyle name="Percent 2 4 7 2 2 2" xfId="6296"/>
    <cellStyle name="Percent 2 4 7 2 2 2 2" xfId="44183"/>
    <cellStyle name="Percent 2 4 7 2 2 2 2 2" xfId="44184"/>
    <cellStyle name="Percent 2 4 7 2 2 2 2 3" xfId="44185"/>
    <cellStyle name="Percent 2 4 7 2 2 2 3" xfId="44186"/>
    <cellStyle name="Percent 2 4 7 2 2 2 4" xfId="44187"/>
    <cellStyle name="Percent 2 4 7 2 2 3" xfId="6297"/>
    <cellStyle name="Percent 2 4 7 2 2 3 2" xfId="44188"/>
    <cellStyle name="Percent 2 4 7 2 2 3 2 2" xfId="44189"/>
    <cellStyle name="Percent 2 4 7 2 2 3 2 3" xfId="44190"/>
    <cellStyle name="Percent 2 4 7 2 2 3 3" xfId="44191"/>
    <cellStyle name="Percent 2 4 7 2 2 3 4" xfId="44192"/>
    <cellStyle name="Percent 2 4 7 2 2 4" xfId="44193"/>
    <cellStyle name="Percent 2 4 7 2 2 4 2" xfId="44194"/>
    <cellStyle name="Percent 2 4 7 2 2 4 3" xfId="44195"/>
    <cellStyle name="Percent 2 4 7 2 2 5" xfId="44196"/>
    <cellStyle name="Percent 2 4 7 2 2 6" xfId="44197"/>
    <cellStyle name="Percent 2 4 7 2 2 7" xfId="44198"/>
    <cellStyle name="Percent 2 4 7 2 2 8" xfId="44199"/>
    <cellStyle name="Percent 2 4 7 2 2 9" xfId="44200"/>
    <cellStyle name="Percent 2 4 7 2 3" xfId="6298"/>
    <cellStyle name="Percent 2 4 7 2 3 2" xfId="44201"/>
    <cellStyle name="Percent 2 4 7 2 3 2 2" xfId="44202"/>
    <cellStyle name="Percent 2 4 7 2 3 2 3" xfId="44203"/>
    <cellStyle name="Percent 2 4 7 2 3 3" xfId="44204"/>
    <cellStyle name="Percent 2 4 7 2 3 4" xfId="44205"/>
    <cellStyle name="Percent 2 4 7 2 4" xfId="6299"/>
    <cellStyle name="Percent 2 4 7 2 4 2" xfId="44206"/>
    <cellStyle name="Percent 2 4 7 2 4 2 2" xfId="44207"/>
    <cellStyle name="Percent 2 4 7 2 4 2 3" xfId="44208"/>
    <cellStyle name="Percent 2 4 7 2 4 3" xfId="44209"/>
    <cellStyle name="Percent 2 4 7 2 4 4" xfId="44210"/>
    <cellStyle name="Percent 2 4 7 2 5" xfId="6300"/>
    <cellStyle name="Percent 2 4 7 2 5 2" xfId="44211"/>
    <cellStyle name="Percent 2 4 7 2 5 2 2" xfId="44212"/>
    <cellStyle name="Percent 2 4 7 2 5 3" xfId="44213"/>
    <cellStyle name="Percent 2 4 7 2 5 4" xfId="44214"/>
    <cellStyle name="Percent 2 4 7 2 6" xfId="44215"/>
    <cellStyle name="Percent 2 4 7 2 6 2" xfId="44216"/>
    <cellStyle name="Percent 2 4 7 2 6 3" xfId="44217"/>
    <cellStyle name="Percent 2 4 7 2 7" xfId="44218"/>
    <cellStyle name="Percent 2 4 7 2 8" xfId="44219"/>
    <cellStyle name="Percent 2 4 7 2 9" xfId="44220"/>
    <cellStyle name="Percent 2 4 7 3" xfId="6301"/>
    <cellStyle name="Percent 2 4 7 3 2" xfId="6302"/>
    <cellStyle name="Percent 2 4 7 3 2 2" xfId="44221"/>
    <cellStyle name="Percent 2 4 7 3 2 2 2" xfId="44222"/>
    <cellStyle name="Percent 2 4 7 3 2 2 3" xfId="44223"/>
    <cellStyle name="Percent 2 4 7 3 2 3" xfId="44224"/>
    <cellStyle name="Percent 2 4 7 3 2 4" xfId="44225"/>
    <cellStyle name="Percent 2 4 7 3 3" xfId="6303"/>
    <cellStyle name="Percent 2 4 7 3 3 2" xfId="44226"/>
    <cellStyle name="Percent 2 4 7 3 3 2 2" xfId="44227"/>
    <cellStyle name="Percent 2 4 7 3 3 2 3" xfId="44228"/>
    <cellStyle name="Percent 2 4 7 3 3 3" xfId="44229"/>
    <cellStyle name="Percent 2 4 7 3 3 4" xfId="44230"/>
    <cellStyle name="Percent 2 4 7 3 4" xfId="44231"/>
    <cellStyle name="Percent 2 4 7 3 4 2" xfId="44232"/>
    <cellStyle name="Percent 2 4 7 3 4 3" xfId="44233"/>
    <cellStyle name="Percent 2 4 7 3 5" xfId="44234"/>
    <cellStyle name="Percent 2 4 7 3 6" xfId="44235"/>
    <cellStyle name="Percent 2 4 7 3 7" xfId="44236"/>
    <cellStyle name="Percent 2 4 7 3 8" xfId="44237"/>
    <cellStyle name="Percent 2 4 7 3 9" xfId="44238"/>
    <cellStyle name="Percent 2 4 7 4" xfId="6304"/>
    <cellStyle name="Percent 2 4 7 4 2" xfId="6305"/>
    <cellStyle name="Percent 2 4 7 4 2 2" xfId="44239"/>
    <cellStyle name="Percent 2 4 7 4 2 2 2" xfId="44240"/>
    <cellStyle name="Percent 2 4 7 4 2 2 3" xfId="44241"/>
    <cellStyle name="Percent 2 4 7 4 2 3" xfId="44242"/>
    <cellStyle name="Percent 2 4 7 4 2 4" xfId="44243"/>
    <cellStyle name="Percent 2 4 7 4 3" xfId="6306"/>
    <cellStyle name="Percent 2 4 7 4 3 2" xfId="44244"/>
    <cellStyle name="Percent 2 4 7 4 3 2 2" xfId="44245"/>
    <cellStyle name="Percent 2 4 7 4 3 2 3" xfId="44246"/>
    <cellStyle name="Percent 2 4 7 4 3 3" xfId="44247"/>
    <cellStyle name="Percent 2 4 7 4 3 4" xfId="44248"/>
    <cellStyle name="Percent 2 4 7 4 4" xfId="44249"/>
    <cellStyle name="Percent 2 4 7 4 4 2" xfId="44250"/>
    <cellStyle name="Percent 2 4 7 4 4 3" xfId="44251"/>
    <cellStyle name="Percent 2 4 7 4 5" xfId="44252"/>
    <cellStyle name="Percent 2 4 7 4 6" xfId="44253"/>
    <cellStyle name="Percent 2 4 7 4 7" xfId="44254"/>
    <cellStyle name="Percent 2 4 7 4 8" xfId="44255"/>
    <cellStyle name="Percent 2 4 7 4 9" xfId="44256"/>
    <cellStyle name="Percent 2 4 7 5" xfId="6307"/>
    <cellStyle name="Percent 2 4 7 5 2" xfId="44257"/>
    <cellStyle name="Percent 2 4 7 5 2 2" xfId="44258"/>
    <cellStyle name="Percent 2 4 7 5 2 3" xfId="44259"/>
    <cellStyle name="Percent 2 4 7 5 3" xfId="44260"/>
    <cellStyle name="Percent 2 4 7 5 4" xfId="44261"/>
    <cellStyle name="Percent 2 4 7 6" xfId="6308"/>
    <cellStyle name="Percent 2 4 7 6 2" xfId="44262"/>
    <cellStyle name="Percent 2 4 7 6 2 2" xfId="44263"/>
    <cellStyle name="Percent 2 4 7 6 2 3" xfId="44264"/>
    <cellStyle name="Percent 2 4 7 6 3" xfId="44265"/>
    <cellStyle name="Percent 2 4 7 6 4" xfId="44266"/>
    <cellStyle name="Percent 2 4 7 7" xfId="6309"/>
    <cellStyle name="Percent 2 4 7 7 2" xfId="44267"/>
    <cellStyle name="Percent 2 4 7 7 2 2" xfId="44268"/>
    <cellStyle name="Percent 2 4 7 7 3" xfId="44269"/>
    <cellStyle name="Percent 2 4 7 7 4" xfId="44270"/>
    <cellStyle name="Percent 2 4 7 8" xfId="44271"/>
    <cellStyle name="Percent 2 4 7 8 2" xfId="44272"/>
    <cellStyle name="Percent 2 4 7 8 3" xfId="44273"/>
    <cellStyle name="Percent 2 4 7 9" xfId="44274"/>
    <cellStyle name="Percent 2 4 8" xfId="6310"/>
    <cellStyle name="Percent 2 4 8 10" xfId="44275"/>
    <cellStyle name="Percent 2 4 8 11" xfId="44276"/>
    <cellStyle name="Percent 2 4 8 2" xfId="6311"/>
    <cellStyle name="Percent 2 4 8 2 2" xfId="6312"/>
    <cellStyle name="Percent 2 4 8 2 2 2" xfId="44277"/>
    <cellStyle name="Percent 2 4 8 2 2 2 2" xfId="44278"/>
    <cellStyle name="Percent 2 4 8 2 2 2 3" xfId="44279"/>
    <cellStyle name="Percent 2 4 8 2 2 3" xfId="44280"/>
    <cellStyle name="Percent 2 4 8 2 2 4" xfId="44281"/>
    <cellStyle name="Percent 2 4 8 2 3" xfId="6313"/>
    <cellStyle name="Percent 2 4 8 2 3 2" xfId="44282"/>
    <cellStyle name="Percent 2 4 8 2 3 2 2" xfId="44283"/>
    <cellStyle name="Percent 2 4 8 2 3 2 3" xfId="44284"/>
    <cellStyle name="Percent 2 4 8 2 3 3" xfId="44285"/>
    <cellStyle name="Percent 2 4 8 2 3 4" xfId="44286"/>
    <cellStyle name="Percent 2 4 8 2 4" xfId="44287"/>
    <cellStyle name="Percent 2 4 8 2 4 2" xfId="44288"/>
    <cellStyle name="Percent 2 4 8 2 4 3" xfId="44289"/>
    <cellStyle name="Percent 2 4 8 2 5" xfId="44290"/>
    <cellStyle name="Percent 2 4 8 2 6" xfId="44291"/>
    <cellStyle name="Percent 2 4 8 2 7" xfId="44292"/>
    <cellStyle name="Percent 2 4 8 2 8" xfId="44293"/>
    <cellStyle name="Percent 2 4 8 2 9" xfId="44294"/>
    <cellStyle name="Percent 2 4 8 3" xfId="6314"/>
    <cellStyle name="Percent 2 4 8 3 2" xfId="44295"/>
    <cellStyle name="Percent 2 4 8 3 2 2" xfId="44296"/>
    <cellStyle name="Percent 2 4 8 3 2 3" xfId="44297"/>
    <cellStyle name="Percent 2 4 8 3 3" xfId="44298"/>
    <cellStyle name="Percent 2 4 8 3 4" xfId="44299"/>
    <cellStyle name="Percent 2 4 8 4" xfId="6315"/>
    <cellStyle name="Percent 2 4 8 4 2" xfId="44300"/>
    <cellStyle name="Percent 2 4 8 4 2 2" xfId="44301"/>
    <cellStyle name="Percent 2 4 8 4 2 3" xfId="44302"/>
    <cellStyle name="Percent 2 4 8 4 3" xfId="44303"/>
    <cellStyle name="Percent 2 4 8 4 4" xfId="44304"/>
    <cellStyle name="Percent 2 4 8 5" xfId="6316"/>
    <cellStyle name="Percent 2 4 8 5 2" xfId="44305"/>
    <cellStyle name="Percent 2 4 8 5 2 2" xfId="44306"/>
    <cellStyle name="Percent 2 4 8 5 3" xfId="44307"/>
    <cellStyle name="Percent 2 4 8 5 4" xfId="44308"/>
    <cellStyle name="Percent 2 4 8 6" xfId="44309"/>
    <cellStyle name="Percent 2 4 8 6 2" xfId="44310"/>
    <cellStyle name="Percent 2 4 8 6 3" xfId="44311"/>
    <cellStyle name="Percent 2 4 8 7" xfId="44312"/>
    <cellStyle name="Percent 2 4 8 8" xfId="44313"/>
    <cellStyle name="Percent 2 4 8 9" xfId="44314"/>
    <cellStyle name="Percent 2 4 9" xfId="6317"/>
    <cellStyle name="Percent 2 4 9 2" xfId="6318"/>
    <cellStyle name="Percent 2 4 9 2 2" xfId="44315"/>
    <cellStyle name="Percent 2 4 9 2 2 2" xfId="44316"/>
    <cellStyle name="Percent 2 4 9 2 2 3" xfId="44317"/>
    <cellStyle name="Percent 2 4 9 2 3" xfId="44318"/>
    <cellStyle name="Percent 2 4 9 2 4" xfId="44319"/>
    <cellStyle name="Percent 2 4 9 3" xfId="6319"/>
    <cellStyle name="Percent 2 4 9 3 2" xfId="44320"/>
    <cellStyle name="Percent 2 4 9 3 2 2" xfId="44321"/>
    <cellStyle name="Percent 2 4 9 3 2 3" xfId="44322"/>
    <cellStyle name="Percent 2 4 9 3 3" xfId="44323"/>
    <cellStyle name="Percent 2 4 9 3 4" xfId="44324"/>
    <cellStyle name="Percent 2 4 9 4" xfId="44325"/>
    <cellStyle name="Percent 2 4 9 4 2" xfId="44326"/>
    <cellStyle name="Percent 2 4 9 4 3" xfId="44327"/>
    <cellStyle name="Percent 2 4 9 5" xfId="44328"/>
    <cellStyle name="Percent 2 4 9 6" xfId="44329"/>
    <cellStyle name="Percent 2 4 9 7" xfId="44330"/>
    <cellStyle name="Percent 2 4 9 8" xfId="44331"/>
    <cellStyle name="Percent 2 4 9 9" xfId="44332"/>
    <cellStyle name="Percent 2 5" xfId="6320"/>
    <cellStyle name="Percent 2 5 10" xfId="6321"/>
    <cellStyle name="Percent 2 5 10 2" xfId="6322"/>
    <cellStyle name="Percent 2 5 10 2 2" xfId="44333"/>
    <cellStyle name="Percent 2 5 10 2 2 2" xfId="44334"/>
    <cellStyle name="Percent 2 5 10 2 2 3" xfId="44335"/>
    <cellStyle name="Percent 2 5 10 2 3" xfId="44336"/>
    <cellStyle name="Percent 2 5 10 2 4" xfId="44337"/>
    <cellStyle name="Percent 2 5 10 3" xfId="6323"/>
    <cellStyle name="Percent 2 5 10 3 2" xfId="44338"/>
    <cellStyle name="Percent 2 5 10 3 2 2" xfId="44339"/>
    <cellStyle name="Percent 2 5 10 3 2 3" xfId="44340"/>
    <cellStyle name="Percent 2 5 10 3 3" xfId="44341"/>
    <cellStyle name="Percent 2 5 10 3 4" xfId="44342"/>
    <cellStyle name="Percent 2 5 10 4" xfId="44343"/>
    <cellStyle name="Percent 2 5 10 4 2" xfId="44344"/>
    <cellStyle name="Percent 2 5 10 4 3" xfId="44345"/>
    <cellStyle name="Percent 2 5 10 5" xfId="44346"/>
    <cellStyle name="Percent 2 5 10 6" xfId="44347"/>
    <cellStyle name="Percent 2 5 10 7" xfId="44348"/>
    <cellStyle name="Percent 2 5 10 8" xfId="44349"/>
    <cellStyle name="Percent 2 5 10 9" xfId="44350"/>
    <cellStyle name="Percent 2 5 11" xfId="6324"/>
    <cellStyle name="Percent 2 5 11 2" xfId="6325"/>
    <cellStyle name="Percent 2 5 11 2 2" xfId="44351"/>
    <cellStyle name="Percent 2 5 11 2 2 2" xfId="44352"/>
    <cellStyle name="Percent 2 5 11 2 2 3" xfId="44353"/>
    <cellStyle name="Percent 2 5 11 2 3" xfId="44354"/>
    <cellStyle name="Percent 2 5 11 2 4" xfId="44355"/>
    <cellStyle name="Percent 2 5 11 3" xfId="44356"/>
    <cellStyle name="Percent 2 5 11 3 2" xfId="44357"/>
    <cellStyle name="Percent 2 5 11 3 3" xfId="44358"/>
    <cellStyle name="Percent 2 5 11 4" xfId="44359"/>
    <cellStyle name="Percent 2 5 11 5" xfId="44360"/>
    <cellStyle name="Percent 2 5 11 6" xfId="44361"/>
    <cellStyle name="Percent 2 5 11 7" xfId="44362"/>
    <cellStyle name="Percent 2 5 11 8" xfId="44363"/>
    <cellStyle name="Percent 2 5 12" xfId="6326"/>
    <cellStyle name="Percent 2 5 12 2" xfId="44364"/>
    <cellStyle name="Percent 2 5 12 2 2" xfId="44365"/>
    <cellStyle name="Percent 2 5 12 2 3" xfId="44366"/>
    <cellStyle name="Percent 2 5 12 3" xfId="44367"/>
    <cellStyle name="Percent 2 5 12 4" xfId="44368"/>
    <cellStyle name="Percent 2 5 13" xfId="6327"/>
    <cellStyle name="Percent 2 5 13 2" xfId="44369"/>
    <cellStyle name="Percent 2 5 13 2 2" xfId="44370"/>
    <cellStyle name="Percent 2 5 13 2 3" xfId="44371"/>
    <cellStyle name="Percent 2 5 13 3" xfId="44372"/>
    <cellStyle name="Percent 2 5 13 4" xfId="44373"/>
    <cellStyle name="Percent 2 5 14" xfId="6328"/>
    <cellStyle name="Percent 2 5 14 2" xfId="44374"/>
    <cellStyle name="Percent 2 5 14 2 2" xfId="44375"/>
    <cellStyle name="Percent 2 5 14 3" xfId="44376"/>
    <cellStyle name="Percent 2 5 14 4" xfId="44377"/>
    <cellStyle name="Percent 2 5 15" xfId="44378"/>
    <cellStyle name="Percent 2 5 15 2" xfId="44379"/>
    <cellStyle name="Percent 2 5 15 3" xfId="44380"/>
    <cellStyle name="Percent 2 5 16" xfId="44381"/>
    <cellStyle name="Percent 2 5 17" xfId="44382"/>
    <cellStyle name="Percent 2 5 18" xfId="44383"/>
    <cellStyle name="Percent 2 5 19" xfId="44384"/>
    <cellStyle name="Percent 2 5 2" xfId="6329"/>
    <cellStyle name="Percent 2 5 2 10" xfId="44385"/>
    <cellStyle name="Percent 2 5 2 11" xfId="44386"/>
    <cellStyle name="Percent 2 5 2 12" xfId="44387"/>
    <cellStyle name="Percent 2 5 2 13" xfId="44388"/>
    <cellStyle name="Percent 2 5 2 14" xfId="44389"/>
    <cellStyle name="Percent 2 5 2 2" xfId="6330"/>
    <cellStyle name="Percent 2 5 2 2 10" xfId="44390"/>
    <cellStyle name="Percent 2 5 2 2 11" xfId="44391"/>
    <cellStyle name="Percent 2 5 2 2 2" xfId="6331"/>
    <cellStyle name="Percent 2 5 2 2 2 2" xfId="6332"/>
    <cellStyle name="Percent 2 5 2 2 2 2 2" xfId="44392"/>
    <cellStyle name="Percent 2 5 2 2 2 2 2 2" xfId="44393"/>
    <cellStyle name="Percent 2 5 2 2 2 2 2 3" xfId="44394"/>
    <cellStyle name="Percent 2 5 2 2 2 2 3" xfId="44395"/>
    <cellStyle name="Percent 2 5 2 2 2 2 4" xfId="44396"/>
    <cellStyle name="Percent 2 5 2 2 2 3" xfId="6333"/>
    <cellStyle name="Percent 2 5 2 2 2 3 2" xfId="44397"/>
    <cellStyle name="Percent 2 5 2 2 2 3 2 2" xfId="44398"/>
    <cellStyle name="Percent 2 5 2 2 2 3 2 3" xfId="44399"/>
    <cellStyle name="Percent 2 5 2 2 2 3 3" xfId="44400"/>
    <cellStyle name="Percent 2 5 2 2 2 3 4" xfId="44401"/>
    <cellStyle name="Percent 2 5 2 2 2 4" xfId="44402"/>
    <cellStyle name="Percent 2 5 2 2 2 4 2" xfId="44403"/>
    <cellStyle name="Percent 2 5 2 2 2 4 3" xfId="44404"/>
    <cellStyle name="Percent 2 5 2 2 2 5" xfId="44405"/>
    <cellStyle name="Percent 2 5 2 2 2 6" xfId="44406"/>
    <cellStyle name="Percent 2 5 2 2 2 7" xfId="44407"/>
    <cellStyle name="Percent 2 5 2 2 2 8" xfId="44408"/>
    <cellStyle name="Percent 2 5 2 2 2 9" xfId="44409"/>
    <cellStyle name="Percent 2 5 2 2 3" xfId="6334"/>
    <cellStyle name="Percent 2 5 2 2 3 2" xfId="44410"/>
    <cellStyle name="Percent 2 5 2 2 3 2 2" xfId="44411"/>
    <cellStyle name="Percent 2 5 2 2 3 2 3" xfId="44412"/>
    <cellStyle name="Percent 2 5 2 2 3 3" xfId="44413"/>
    <cellStyle name="Percent 2 5 2 2 3 4" xfId="44414"/>
    <cellStyle name="Percent 2 5 2 2 4" xfId="6335"/>
    <cellStyle name="Percent 2 5 2 2 4 2" xfId="44415"/>
    <cellStyle name="Percent 2 5 2 2 4 2 2" xfId="44416"/>
    <cellStyle name="Percent 2 5 2 2 4 2 3" xfId="44417"/>
    <cellStyle name="Percent 2 5 2 2 4 3" xfId="44418"/>
    <cellStyle name="Percent 2 5 2 2 4 4" xfId="44419"/>
    <cellStyle name="Percent 2 5 2 2 5" xfId="6336"/>
    <cellStyle name="Percent 2 5 2 2 5 2" xfId="44420"/>
    <cellStyle name="Percent 2 5 2 2 5 2 2" xfId="44421"/>
    <cellStyle name="Percent 2 5 2 2 5 3" xfId="44422"/>
    <cellStyle name="Percent 2 5 2 2 5 4" xfId="44423"/>
    <cellStyle name="Percent 2 5 2 2 6" xfId="44424"/>
    <cellStyle name="Percent 2 5 2 2 6 2" xfId="44425"/>
    <cellStyle name="Percent 2 5 2 2 6 3" xfId="44426"/>
    <cellStyle name="Percent 2 5 2 2 7" xfId="44427"/>
    <cellStyle name="Percent 2 5 2 2 8" xfId="44428"/>
    <cellStyle name="Percent 2 5 2 2 9" xfId="44429"/>
    <cellStyle name="Percent 2 5 2 3" xfId="6337"/>
    <cellStyle name="Percent 2 5 2 3 10" xfId="44430"/>
    <cellStyle name="Percent 2 5 2 3 11" xfId="44431"/>
    <cellStyle name="Percent 2 5 2 3 2" xfId="6338"/>
    <cellStyle name="Percent 2 5 2 3 2 2" xfId="6339"/>
    <cellStyle name="Percent 2 5 2 3 2 2 2" xfId="44432"/>
    <cellStyle name="Percent 2 5 2 3 2 2 2 2" xfId="44433"/>
    <cellStyle name="Percent 2 5 2 3 2 2 2 3" xfId="44434"/>
    <cellStyle name="Percent 2 5 2 3 2 2 3" xfId="44435"/>
    <cellStyle name="Percent 2 5 2 3 2 2 4" xfId="44436"/>
    <cellStyle name="Percent 2 5 2 3 2 3" xfId="6340"/>
    <cellStyle name="Percent 2 5 2 3 2 3 2" xfId="44437"/>
    <cellStyle name="Percent 2 5 2 3 2 3 2 2" xfId="44438"/>
    <cellStyle name="Percent 2 5 2 3 2 3 2 3" xfId="44439"/>
    <cellStyle name="Percent 2 5 2 3 2 3 3" xfId="44440"/>
    <cellStyle name="Percent 2 5 2 3 2 3 4" xfId="44441"/>
    <cellStyle name="Percent 2 5 2 3 2 4" xfId="44442"/>
    <cellStyle name="Percent 2 5 2 3 2 4 2" xfId="44443"/>
    <cellStyle name="Percent 2 5 2 3 2 4 3" xfId="44444"/>
    <cellStyle name="Percent 2 5 2 3 2 5" xfId="44445"/>
    <cellStyle name="Percent 2 5 2 3 2 6" xfId="44446"/>
    <cellStyle name="Percent 2 5 2 3 2 7" xfId="44447"/>
    <cellStyle name="Percent 2 5 2 3 2 8" xfId="44448"/>
    <cellStyle name="Percent 2 5 2 3 2 9" xfId="44449"/>
    <cellStyle name="Percent 2 5 2 3 3" xfId="6341"/>
    <cellStyle name="Percent 2 5 2 3 3 2" xfId="44450"/>
    <cellStyle name="Percent 2 5 2 3 3 2 2" xfId="44451"/>
    <cellStyle name="Percent 2 5 2 3 3 2 3" xfId="44452"/>
    <cellStyle name="Percent 2 5 2 3 3 3" xfId="44453"/>
    <cellStyle name="Percent 2 5 2 3 3 4" xfId="44454"/>
    <cellStyle name="Percent 2 5 2 3 4" xfId="6342"/>
    <cellStyle name="Percent 2 5 2 3 4 2" xfId="44455"/>
    <cellStyle name="Percent 2 5 2 3 4 2 2" xfId="44456"/>
    <cellStyle name="Percent 2 5 2 3 4 2 3" xfId="44457"/>
    <cellStyle name="Percent 2 5 2 3 4 3" xfId="44458"/>
    <cellStyle name="Percent 2 5 2 3 4 4" xfId="44459"/>
    <cellStyle name="Percent 2 5 2 3 5" xfId="6343"/>
    <cellStyle name="Percent 2 5 2 3 5 2" xfId="44460"/>
    <cellStyle name="Percent 2 5 2 3 5 2 2" xfId="44461"/>
    <cellStyle name="Percent 2 5 2 3 5 3" xfId="44462"/>
    <cellStyle name="Percent 2 5 2 3 5 4" xfId="44463"/>
    <cellStyle name="Percent 2 5 2 3 6" xfId="44464"/>
    <cellStyle name="Percent 2 5 2 3 6 2" xfId="44465"/>
    <cellStyle name="Percent 2 5 2 3 6 3" xfId="44466"/>
    <cellStyle name="Percent 2 5 2 3 7" xfId="44467"/>
    <cellStyle name="Percent 2 5 2 3 8" xfId="44468"/>
    <cellStyle name="Percent 2 5 2 3 9" xfId="44469"/>
    <cellStyle name="Percent 2 5 2 4" xfId="6344"/>
    <cellStyle name="Percent 2 5 2 4 2" xfId="6345"/>
    <cellStyle name="Percent 2 5 2 4 2 2" xfId="44470"/>
    <cellStyle name="Percent 2 5 2 4 2 2 2" xfId="44471"/>
    <cellStyle name="Percent 2 5 2 4 2 2 3" xfId="44472"/>
    <cellStyle name="Percent 2 5 2 4 2 3" xfId="44473"/>
    <cellStyle name="Percent 2 5 2 4 2 4" xfId="44474"/>
    <cellStyle name="Percent 2 5 2 4 3" xfId="6346"/>
    <cellStyle name="Percent 2 5 2 4 3 2" xfId="44475"/>
    <cellStyle name="Percent 2 5 2 4 3 2 2" xfId="44476"/>
    <cellStyle name="Percent 2 5 2 4 3 2 3" xfId="44477"/>
    <cellStyle name="Percent 2 5 2 4 3 3" xfId="44478"/>
    <cellStyle name="Percent 2 5 2 4 3 4" xfId="44479"/>
    <cellStyle name="Percent 2 5 2 4 4" xfId="44480"/>
    <cellStyle name="Percent 2 5 2 4 4 2" xfId="44481"/>
    <cellStyle name="Percent 2 5 2 4 4 3" xfId="44482"/>
    <cellStyle name="Percent 2 5 2 4 5" xfId="44483"/>
    <cellStyle name="Percent 2 5 2 4 6" xfId="44484"/>
    <cellStyle name="Percent 2 5 2 4 7" xfId="44485"/>
    <cellStyle name="Percent 2 5 2 4 8" xfId="44486"/>
    <cellStyle name="Percent 2 5 2 4 9" xfId="44487"/>
    <cellStyle name="Percent 2 5 2 5" xfId="6347"/>
    <cellStyle name="Percent 2 5 2 5 2" xfId="6348"/>
    <cellStyle name="Percent 2 5 2 5 2 2" xfId="44488"/>
    <cellStyle name="Percent 2 5 2 5 2 2 2" xfId="44489"/>
    <cellStyle name="Percent 2 5 2 5 2 2 3" xfId="44490"/>
    <cellStyle name="Percent 2 5 2 5 2 3" xfId="44491"/>
    <cellStyle name="Percent 2 5 2 5 2 4" xfId="44492"/>
    <cellStyle name="Percent 2 5 2 5 3" xfId="6349"/>
    <cellStyle name="Percent 2 5 2 5 3 2" xfId="44493"/>
    <cellStyle name="Percent 2 5 2 5 3 2 2" xfId="44494"/>
    <cellStyle name="Percent 2 5 2 5 3 2 3" xfId="44495"/>
    <cellStyle name="Percent 2 5 2 5 3 3" xfId="44496"/>
    <cellStyle name="Percent 2 5 2 5 3 4" xfId="44497"/>
    <cellStyle name="Percent 2 5 2 5 4" xfId="44498"/>
    <cellStyle name="Percent 2 5 2 5 4 2" xfId="44499"/>
    <cellStyle name="Percent 2 5 2 5 4 3" xfId="44500"/>
    <cellStyle name="Percent 2 5 2 5 5" xfId="44501"/>
    <cellStyle name="Percent 2 5 2 5 6" xfId="44502"/>
    <cellStyle name="Percent 2 5 2 5 7" xfId="44503"/>
    <cellStyle name="Percent 2 5 2 5 8" xfId="44504"/>
    <cellStyle name="Percent 2 5 2 5 9" xfId="44505"/>
    <cellStyle name="Percent 2 5 2 6" xfId="6350"/>
    <cellStyle name="Percent 2 5 2 6 2" xfId="44506"/>
    <cellStyle name="Percent 2 5 2 6 2 2" xfId="44507"/>
    <cellStyle name="Percent 2 5 2 6 2 3" xfId="44508"/>
    <cellStyle name="Percent 2 5 2 6 3" xfId="44509"/>
    <cellStyle name="Percent 2 5 2 6 4" xfId="44510"/>
    <cellStyle name="Percent 2 5 2 7" xfId="6351"/>
    <cellStyle name="Percent 2 5 2 7 2" xfId="44511"/>
    <cellStyle name="Percent 2 5 2 7 2 2" xfId="44512"/>
    <cellStyle name="Percent 2 5 2 7 2 3" xfId="44513"/>
    <cellStyle name="Percent 2 5 2 7 3" xfId="44514"/>
    <cellStyle name="Percent 2 5 2 7 4" xfId="44515"/>
    <cellStyle name="Percent 2 5 2 8" xfId="6352"/>
    <cellStyle name="Percent 2 5 2 8 2" xfId="44516"/>
    <cellStyle name="Percent 2 5 2 8 2 2" xfId="44517"/>
    <cellStyle name="Percent 2 5 2 8 3" xfId="44518"/>
    <cellStyle name="Percent 2 5 2 8 4" xfId="44519"/>
    <cellStyle name="Percent 2 5 2 9" xfId="44520"/>
    <cellStyle name="Percent 2 5 2 9 2" xfId="44521"/>
    <cellStyle name="Percent 2 5 2 9 3" xfId="44522"/>
    <cellStyle name="Percent 2 5 20" xfId="44523"/>
    <cellStyle name="Percent 2 5 3" xfId="6353"/>
    <cellStyle name="Percent 2 5 3 10" xfId="44524"/>
    <cellStyle name="Percent 2 5 3 11" xfId="44525"/>
    <cellStyle name="Percent 2 5 3 12" xfId="44526"/>
    <cellStyle name="Percent 2 5 3 13" xfId="44527"/>
    <cellStyle name="Percent 2 5 3 14" xfId="44528"/>
    <cellStyle name="Percent 2 5 3 2" xfId="6354"/>
    <cellStyle name="Percent 2 5 3 2 10" xfId="44529"/>
    <cellStyle name="Percent 2 5 3 2 11" xfId="44530"/>
    <cellStyle name="Percent 2 5 3 2 2" xfId="6355"/>
    <cellStyle name="Percent 2 5 3 2 2 2" xfId="6356"/>
    <cellStyle name="Percent 2 5 3 2 2 2 2" xfId="44531"/>
    <cellStyle name="Percent 2 5 3 2 2 2 2 2" xfId="44532"/>
    <cellStyle name="Percent 2 5 3 2 2 2 2 3" xfId="44533"/>
    <cellStyle name="Percent 2 5 3 2 2 2 3" xfId="44534"/>
    <cellStyle name="Percent 2 5 3 2 2 2 4" xfId="44535"/>
    <cellStyle name="Percent 2 5 3 2 2 3" xfId="6357"/>
    <cellStyle name="Percent 2 5 3 2 2 3 2" xfId="44536"/>
    <cellStyle name="Percent 2 5 3 2 2 3 2 2" xfId="44537"/>
    <cellStyle name="Percent 2 5 3 2 2 3 2 3" xfId="44538"/>
    <cellStyle name="Percent 2 5 3 2 2 3 3" xfId="44539"/>
    <cellStyle name="Percent 2 5 3 2 2 3 4" xfId="44540"/>
    <cellStyle name="Percent 2 5 3 2 2 4" xfId="44541"/>
    <cellStyle name="Percent 2 5 3 2 2 4 2" xfId="44542"/>
    <cellStyle name="Percent 2 5 3 2 2 4 3" xfId="44543"/>
    <cellStyle name="Percent 2 5 3 2 2 5" xfId="44544"/>
    <cellStyle name="Percent 2 5 3 2 2 6" xfId="44545"/>
    <cellStyle name="Percent 2 5 3 2 2 7" xfId="44546"/>
    <cellStyle name="Percent 2 5 3 2 2 8" xfId="44547"/>
    <cellStyle name="Percent 2 5 3 2 2 9" xfId="44548"/>
    <cellStyle name="Percent 2 5 3 2 3" xfId="6358"/>
    <cellStyle name="Percent 2 5 3 2 3 2" xfId="44549"/>
    <cellStyle name="Percent 2 5 3 2 3 2 2" xfId="44550"/>
    <cellStyle name="Percent 2 5 3 2 3 2 3" xfId="44551"/>
    <cellStyle name="Percent 2 5 3 2 3 3" xfId="44552"/>
    <cellStyle name="Percent 2 5 3 2 3 4" xfId="44553"/>
    <cellStyle name="Percent 2 5 3 2 4" xfId="6359"/>
    <cellStyle name="Percent 2 5 3 2 4 2" xfId="44554"/>
    <cellStyle name="Percent 2 5 3 2 4 2 2" xfId="44555"/>
    <cellStyle name="Percent 2 5 3 2 4 2 3" xfId="44556"/>
    <cellStyle name="Percent 2 5 3 2 4 3" xfId="44557"/>
    <cellStyle name="Percent 2 5 3 2 4 4" xfId="44558"/>
    <cellStyle name="Percent 2 5 3 2 5" xfId="6360"/>
    <cellStyle name="Percent 2 5 3 2 5 2" xfId="44559"/>
    <cellStyle name="Percent 2 5 3 2 5 2 2" xfId="44560"/>
    <cellStyle name="Percent 2 5 3 2 5 3" xfId="44561"/>
    <cellStyle name="Percent 2 5 3 2 5 4" xfId="44562"/>
    <cellStyle name="Percent 2 5 3 2 6" xfId="44563"/>
    <cellStyle name="Percent 2 5 3 2 6 2" xfId="44564"/>
    <cellStyle name="Percent 2 5 3 2 6 3" xfId="44565"/>
    <cellStyle name="Percent 2 5 3 2 7" xfId="44566"/>
    <cellStyle name="Percent 2 5 3 2 8" xfId="44567"/>
    <cellStyle name="Percent 2 5 3 2 9" xfId="44568"/>
    <cellStyle name="Percent 2 5 3 3" xfId="6361"/>
    <cellStyle name="Percent 2 5 3 3 10" xfId="44569"/>
    <cellStyle name="Percent 2 5 3 3 11" xfId="44570"/>
    <cellStyle name="Percent 2 5 3 3 2" xfId="6362"/>
    <cellStyle name="Percent 2 5 3 3 2 2" xfId="6363"/>
    <cellStyle name="Percent 2 5 3 3 2 2 2" xfId="44571"/>
    <cellStyle name="Percent 2 5 3 3 2 2 2 2" xfId="44572"/>
    <cellStyle name="Percent 2 5 3 3 2 2 2 3" xfId="44573"/>
    <cellStyle name="Percent 2 5 3 3 2 2 3" xfId="44574"/>
    <cellStyle name="Percent 2 5 3 3 2 2 4" xfId="44575"/>
    <cellStyle name="Percent 2 5 3 3 2 3" xfId="6364"/>
    <cellStyle name="Percent 2 5 3 3 2 3 2" xfId="44576"/>
    <cellStyle name="Percent 2 5 3 3 2 3 2 2" xfId="44577"/>
    <cellStyle name="Percent 2 5 3 3 2 3 2 3" xfId="44578"/>
    <cellStyle name="Percent 2 5 3 3 2 3 3" xfId="44579"/>
    <cellStyle name="Percent 2 5 3 3 2 3 4" xfId="44580"/>
    <cellStyle name="Percent 2 5 3 3 2 4" xfId="44581"/>
    <cellStyle name="Percent 2 5 3 3 2 4 2" xfId="44582"/>
    <cellStyle name="Percent 2 5 3 3 2 4 3" xfId="44583"/>
    <cellStyle name="Percent 2 5 3 3 2 5" xfId="44584"/>
    <cellStyle name="Percent 2 5 3 3 2 6" xfId="44585"/>
    <cellStyle name="Percent 2 5 3 3 2 7" xfId="44586"/>
    <cellStyle name="Percent 2 5 3 3 2 8" xfId="44587"/>
    <cellStyle name="Percent 2 5 3 3 2 9" xfId="44588"/>
    <cellStyle name="Percent 2 5 3 3 3" xfId="6365"/>
    <cellStyle name="Percent 2 5 3 3 3 2" xfId="44589"/>
    <cellStyle name="Percent 2 5 3 3 3 2 2" xfId="44590"/>
    <cellStyle name="Percent 2 5 3 3 3 2 3" xfId="44591"/>
    <cellStyle name="Percent 2 5 3 3 3 3" xfId="44592"/>
    <cellStyle name="Percent 2 5 3 3 3 4" xfId="44593"/>
    <cellStyle name="Percent 2 5 3 3 4" xfId="6366"/>
    <cellStyle name="Percent 2 5 3 3 4 2" xfId="44594"/>
    <cellStyle name="Percent 2 5 3 3 4 2 2" xfId="44595"/>
    <cellStyle name="Percent 2 5 3 3 4 2 3" xfId="44596"/>
    <cellStyle name="Percent 2 5 3 3 4 3" xfId="44597"/>
    <cellStyle name="Percent 2 5 3 3 4 4" xfId="44598"/>
    <cellStyle name="Percent 2 5 3 3 5" xfId="6367"/>
    <cellStyle name="Percent 2 5 3 3 5 2" xfId="44599"/>
    <cellStyle name="Percent 2 5 3 3 5 2 2" xfId="44600"/>
    <cellStyle name="Percent 2 5 3 3 5 3" xfId="44601"/>
    <cellStyle name="Percent 2 5 3 3 5 4" xfId="44602"/>
    <cellStyle name="Percent 2 5 3 3 6" xfId="44603"/>
    <cellStyle name="Percent 2 5 3 3 6 2" xfId="44604"/>
    <cellStyle name="Percent 2 5 3 3 6 3" xfId="44605"/>
    <cellStyle name="Percent 2 5 3 3 7" xfId="44606"/>
    <cellStyle name="Percent 2 5 3 3 8" xfId="44607"/>
    <cellStyle name="Percent 2 5 3 3 9" xfId="44608"/>
    <cellStyle name="Percent 2 5 3 4" xfId="6368"/>
    <cellStyle name="Percent 2 5 3 4 2" xfId="6369"/>
    <cellStyle name="Percent 2 5 3 4 2 2" xfId="44609"/>
    <cellStyle name="Percent 2 5 3 4 2 2 2" xfId="44610"/>
    <cellStyle name="Percent 2 5 3 4 2 2 3" xfId="44611"/>
    <cellStyle name="Percent 2 5 3 4 2 3" xfId="44612"/>
    <cellStyle name="Percent 2 5 3 4 2 4" xfId="44613"/>
    <cellStyle name="Percent 2 5 3 4 3" xfId="6370"/>
    <cellStyle name="Percent 2 5 3 4 3 2" xfId="44614"/>
    <cellStyle name="Percent 2 5 3 4 3 2 2" xfId="44615"/>
    <cellStyle name="Percent 2 5 3 4 3 2 3" xfId="44616"/>
    <cellStyle name="Percent 2 5 3 4 3 3" xfId="44617"/>
    <cellStyle name="Percent 2 5 3 4 3 4" xfId="44618"/>
    <cellStyle name="Percent 2 5 3 4 4" xfId="44619"/>
    <cellStyle name="Percent 2 5 3 4 4 2" xfId="44620"/>
    <cellStyle name="Percent 2 5 3 4 4 3" xfId="44621"/>
    <cellStyle name="Percent 2 5 3 4 5" xfId="44622"/>
    <cellStyle name="Percent 2 5 3 4 6" xfId="44623"/>
    <cellStyle name="Percent 2 5 3 4 7" xfId="44624"/>
    <cellStyle name="Percent 2 5 3 4 8" xfId="44625"/>
    <cellStyle name="Percent 2 5 3 4 9" xfId="44626"/>
    <cellStyle name="Percent 2 5 3 5" xfId="6371"/>
    <cellStyle name="Percent 2 5 3 5 2" xfId="6372"/>
    <cellStyle name="Percent 2 5 3 5 2 2" xfId="44627"/>
    <cellStyle name="Percent 2 5 3 5 2 2 2" xfId="44628"/>
    <cellStyle name="Percent 2 5 3 5 2 2 3" xfId="44629"/>
    <cellStyle name="Percent 2 5 3 5 2 3" xfId="44630"/>
    <cellStyle name="Percent 2 5 3 5 2 4" xfId="44631"/>
    <cellStyle name="Percent 2 5 3 5 3" xfId="6373"/>
    <cellStyle name="Percent 2 5 3 5 3 2" xfId="44632"/>
    <cellStyle name="Percent 2 5 3 5 3 2 2" xfId="44633"/>
    <cellStyle name="Percent 2 5 3 5 3 2 3" xfId="44634"/>
    <cellStyle name="Percent 2 5 3 5 3 3" xfId="44635"/>
    <cellStyle name="Percent 2 5 3 5 3 4" xfId="44636"/>
    <cellStyle name="Percent 2 5 3 5 4" xfId="44637"/>
    <cellStyle name="Percent 2 5 3 5 4 2" xfId="44638"/>
    <cellStyle name="Percent 2 5 3 5 4 3" xfId="44639"/>
    <cellStyle name="Percent 2 5 3 5 5" xfId="44640"/>
    <cellStyle name="Percent 2 5 3 5 6" xfId="44641"/>
    <cellStyle name="Percent 2 5 3 5 7" xfId="44642"/>
    <cellStyle name="Percent 2 5 3 5 8" xfId="44643"/>
    <cellStyle name="Percent 2 5 3 5 9" xfId="44644"/>
    <cellStyle name="Percent 2 5 3 6" xfId="6374"/>
    <cellStyle name="Percent 2 5 3 6 2" xfId="44645"/>
    <cellStyle name="Percent 2 5 3 6 2 2" xfId="44646"/>
    <cellStyle name="Percent 2 5 3 6 2 3" xfId="44647"/>
    <cellStyle name="Percent 2 5 3 6 3" xfId="44648"/>
    <cellStyle name="Percent 2 5 3 6 4" xfId="44649"/>
    <cellStyle name="Percent 2 5 3 7" xfId="6375"/>
    <cellStyle name="Percent 2 5 3 7 2" xfId="44650"/>
    <cellStyle name="Percent 2 5 3 7 2 2" xfId="44651"/>
    <cellStyle name="Percent 2 5 3 7 2 3" xfId="44652"/>
    <cellStyle name="Percent 2 5 3 7 3" xfId="44653"/>
    <cellStyle name="Percent 2 5 3 7 4" xfId="44654"/>
    <cellStyle name="Percent 2 5 3 8" xfId="6376"/>
    <cellStyle name="Percent 2 5 3 8 2" xfId="44655"/>
    <cellStyle name="Percent 2 5 3 8 2 2" xfId="44656"/>
    <cellStyle name="Percent 2 5 3 8 3" xfId="44657"/>
    <cellStyle name="Percent 2 5 3 8 4" xfId="44658"/>
    <cellStyle name="Percent 2 5 3 9" xfId="44659"/>
    <cellStyle name="Percent 2 5 3 9 2" xfId="44660"/>
    <cellStyle name="Percent 2 5 3 9 3" xfId="44661"/>
    <cellStyle name="Percent 2 5 4" xfId="6377"/>
    <cellStyle name="Percent 2 5 4 10" xfId="44662"/>
    <cellStyle name="Percent 2 5 4 11" xfId="44663"/>
    <cellStyle name="Percent 2 5 4 12" xfId="44664"/>
    <cellStyle name="Percent 2 5 4 2" xfId="6378"/>
    <cellStyle name="Percent 2 5 4 2 2" xfId="6379"/>
    <cellStyle name="Percent 2 5 4 2 2 2" xfId="44665"/>
    <cellStyle name="Percent 2 5 4 2 2 2 2" xfId="44666"/>
    <cellStyle name="Percent 2 5 4 2 2 2 3" xfId="44667"/>
    <cellStyle name="Percent 2 5 4 2 2 3" xfId="44668"/>
    <cellStyle name="Percent 2 5 4 2 2 4" xfId="44669"/>
    <cellStyle name="Percent 2 5 4 2 3" xfId="6380"/>
    <cellStyle name="Percent 2 5 4 2 3 2" xfId="44670"/>
    <cellStyle name="Percent 2 5 4 2 3 2 2" xfId="44671"/>
    <cellStyle name="Percent 2 5 4 2 3 2 3" xfId="44672"/>
    <cellStyle name="Percent 2 5 4 2 3 3" xfId="44673"/>
    <cellStyle name="Percent 2 5 4 2 3 4" xfId="44674"/>
    <cellStyle name="Percent 2 5 4 2 4" xfId="44675"/>
    <cellStyle name="Percent 2 5 4 2 4 2" xfId="44676"/>
    <cellStyle name="Percent 2 5 4 2 4 3" xfId="44677"/>
    <cellStyle name="Percent 2 5 4 2 5" xfId="44678"/>
    <cellStyle name="Percent 2 5 4 2 6" xfId="44679"/>
    <cellStyle name="Percent 2 5 4 2 7" xfId="44680"/>
    <cellStyle name="Percent 2 5 4 2 8" xfId="44681"/>
    <cellStyle name="Percent 2 5 4 2 9" xfId="44682"/>
    <cellStyle name="Percent 2 5 4 3" xfId="6381"/>
    <cellStyle name="Percent 2 5 4 3 2" xfId="6382"/>
    <cellStyle name="Percent 2 5 4 3 2 2" xfId="44683"/>
    <cellStyle name="Percent 2 5 4 3 2 2 2" xfId="44684"/>
    <cellStyle name="Percent 2 5 4 3 2 2 3" xfId="44685"/>
    <cellStyle name="Percent 2 5 4 3 2 3" xfId="44686"/>
    <cellStyle name="Percent 2 5 4 3 2 4" xfId="44687"/>
    <cellStyle name="Percent 2 5 4 3 3" xfId="6383"/>
    <cellStyle name="Percent 2 5 4 3 3 2" xfId="44688"/>
    <cellStyle name="Percent 2 5 4 3 3 2 2" xfId="44689"/>
    <cellStyle name="Percent 2 5 4 3 3 2 3" xfId="44690"/>
    <cellStyle name="Percent 2 5 4 3 3 3" xfId="44691"/>
    <cellStyle name="Percent 2 5 4 3 3 4" xfId="44692"/>
    <cellStyle name="Percent 2 5 4 3 4" xfId="44693"/>
    <cellStyle name="Percent 2 5 4 3 4 2" xfId="44694"/>
    <cellStyle name="Percent 2 5 4 3 4 3" xfId="44695"/>
    <cellStyle name="Percent 2 5 4 3 5" xfId="44696"/>
    <cellStyle name="Percent 2 5 4 3 6" xfId="44697"/>
    <cellStyle name="Percent 2 5 4 3 7" xfId="44698"/>
    <cellStyle name="Percent 2 5 4 3 8" xfId="44699"/>
    <cellStyle name="Percent 2 5 4 3 9" xfId="44700"/>
    <cellStyle name="Percent 2 5 4 4" xfId="6384"/>
    <cellStyle name="Percent 2 5 4 4 2" xfId="44701"/>
    <cellStyle name="Percent 2 5 4 4 2 2" xfId="44702"/>
    <cellStyle name="Percent 2 5 4 4 2 3" xfId="44703"/>
    <cellStyle name="Percent 2 5 4 4 3" xfId="44704"/>
    <cellStyle name="Percent 2 5 4 4 4" xfId="44705"/>
    <cellStyle name="Percent 2 5 4 5" xfId="6385"/>
    <cellStyle name="Percent 2 5 4 5 2" xfId="44706"/>
    <cellStyle name="Percent 2 5 4 5 2 2" xfId="44707"/>
    <cellStyle name="Percent 2 5 4 5 2 3" xfId="44708"/>
    <cellStyle name="Percent 2 5 4 5 3" xfId="44709"/>
    <cellStyle name="Percent 2 5 4 5 4" xfId="44710"/>
    <cellStyle name="Percent 2 5 4 6" xfId="6386"/>
    <cellStyle name="Percent 2 5 4 6 2" xfId="44711"/>
    <cellStyle name="Percent 2 5 4 6 2 2" xfId="44712"/>
    <cellStyle name="Percent 2 5 4 6 3" xfId="44713"/>
    <cellStyle name="Percent 2 5 4 6 4" xfId="44714"/>
    <cellStyle name="Percent 2 5 4 7" xfId="44715"/>
    <cellStyle name="Percent 2 5 4 7 2" xfId="44716"/>
    <cellStyle name="Percent 2 5 4 7 3" xfId="44717"/>
    <cellStyle name="Percent 2 5 4 8" xfId="44718"/>
    <cellStyle name="Percent 2 5 4 9" xfId="44719"/>
    <cellStyle name="Percent 2 5 5" xfId="6387"/>
    <cellStyle name="Percent 2 5 5 10" xfId="44720"/>
    <cellStyle name="Percent 2 5 5 11" xfId="44721"/>
    <cellStyle name="Percent 2 5 5 2" xfId="6388"/>
    <cellStyle name="Percent 2 5 5 2 2" xfId="6389"/>
    <cellStyle name="Percent 2 5 5 2 2 2" xfId="44722"/>
    <cellStyle name="Percent 2 5 5 2 2 2 2" xfId="44723"/>
    <cellStyle name="Percent 2 5 5 2 2 2 3" xfId="44724"/>
    <cellStyle name="Percent 2 5 5 2 2 3" xfId="44725"/>
    <cellStyle name="Percent 2 5 5 2 2 4" xfId="44726"/>
    <cellStyle name="Percent 2 5 5 2 3" xfId="6390"/>
    <cellStyle name="Percent 2 5 5 2 3 2" xfId="44727"/>
    <cellStyle name="Percent 2 5 5 2 3 2 2" xfId="44728"/>
    <cellStyle name="Percent 2 5 5 2 3 2 3" xfId="44729"/>
    <cellStyle name="Percent 2 5 5 2 3 3" xfId="44730"/>
    <cellStyle name="Percent 2 5 5 2 3 4" xfId="44731"/>
    <cellStyle name="Percent 2 5 5 2 4" xfId="44732"/>
    <cellStyle name="Percent 2 5 5 2 4 2" xfId="44733"/>
    <cellStyle name="Percent 2 5 5 2 4 3" xfId="44734"/>
    <cellStyle name="Percent 2 5 5 2 5" xfId="44735"/>
    <cellStyle name="Percent 2 5 5 2 6" xfId="44736"/>
    <cellStyle name="Percent 2 5 5 2 7" xfId="44737"/>
    <cellStyle name="Percent 2 5 5 2 8" xfId="44738"/>
    <cellStyle name="Percent 2 5 5 2 9" xfId="44739"/>
    <cellStyle name="Percent 2 5 5 3" xfId="6391"/>
    <cellStyle name="Percent 2 5 5 3 2" xfId="44740"/>
    <cellStyle name="Percent 2 5 5 3 2 2" xfId="44741"/>
    <cellStyle name="Percent 2 5 5 3 2 3" xfId="44742"/>
    <cellStyle name="Percent 2 5 5 3 3" xfId="44743"/>
    <cellStyle name="Percent 2 5 5 3 4" xfId="44744"/>
    <cellStyle name="Percent 2 5 5 4" xfId="6392"/>
    <cellStyle name="Percent 2 5 5 4 2" xfId="44745"/>
    <cellStyle name="Percent 2 5 5 4 2 2" xfId="44746"/>
    <cellStyle name="Percent 2 5 5 4 2 3" xfId="44747"/>
    <cellStyle name="Percent 2 5 5 4 3" xfId="44748"/>
    <cellStyle name="Percent 2 5 5 4 4" xfId="44749"/>
    <cellStyle name="Percent 2 5 5 5" xfId="6393"/>
    <cellStyle name="Percent 2 5 5 5 2" xfId="44750"/>
    <cellStyle name="Percent 2 5 5 5 2 2" xfId="44751"/>
    <cellStyle name="Percent 2 5 5 5 3" xfId="44752"/>
    <cellStyle name="Percent 2 5 5 5 4" xfId="44753"/>
    <cellStyle name="Percent 2 5 5 6" xfId="44754"/>
    <cellStyle name="Percent 2 5 5 6 2" xfId="44755"/>
    <cellStyle name="Percent 2 5 5 6 3" xfId="44756"/>
    <cellStyle name="Percent 2 5 5 7" xfId="44757"/>
    <cellStyle name="Percent 2 5 5 8" xfId="44758"/>
    <cellStyle name="Percent 2 5 5 9" xfId="44759"/>
    <cellStyle name="Percent 2 5 6" xfId="6394"/>
    <cellStyle name="Percent 2 5 6 2" xfId="6395"/>
    <cellStyle name="Percent 2 5 6 2 2" xfId="44760"/>
    <cellStyle name="Percent 2 5 6 2 2 2" xfId="44761"/>
    <cellStyle name="Percent 2 5 6 2 2 3" xfId="44762"/>
    <cellStyle name="Percent 2 5 6 2 3" xfId="44763"/>
    <cellStyle name="Percent 2 5 6 2 4" xfId="44764"/>
    <cellStyle name="Percent 2 5 6 3" xfId="6396"/>
    <cellStyle name="Percent 2 5 6 3 2" xfId="44765"/>
    <cellStyle name="Percent 2 5 6 3 2 2" xfId="44766"/>
    <cellStyle name="Percent 2 5 6 3 2 3" xfId="44767"/>
    <cellStyle name="Percent 2 5 6 3 3" xfId="44768"/>
    <cellStyle name="Percent 2 5 6 3 4" xfId="44769"/>
    <cellStyle name="Percent 2 5 6 4" xfId="44770"/>
    <cellStyle name="Percent 2 5 6 4 2" xfId="44771"/>
    <cellStyle name="Percent 2 5 6 4 3" xfId="44772"/>
    <cellStyle name="Percent 2 5 6 5" xfId="44773"/>
    <cellStyle name="Percent 2 5 6 6" xfId="44774"/>
    <cellStyle name="Percent 2 5 6 7" xfId="44775"/>
    <cellStyle name="Percent 2 5 6 8" xfId="44776"/>
    <cellStyle name="Percent 2 5 6 9" xfId="44777"/>
    <cellStyle name="Percent 2 5 7" xfId="6397"/>
    <cellStyle name="Percent 2 5 7 2" xfId="6398"/>
    <cellStyle name="Percent 2 5 7 2 2" xfId="44778"/>
    <cellStyle name="Percent 2 5 7 2 2 2" xfId="44779"/>
    <cellStyle name="Percent 2 5 7 2 2 3" xfId="44780"/>
    <cellStyle name="Percent 2 5 7 2 3" xfId="44781"/>
    <cellStyle name="Percent 2 5 7 2 4" xfId="44782"/>
    <cellStyle name="Percent 2 5 7 3" xfId="6399"/>
    <cellStyle name="Percent 2 5 7 3 2" xfId="44783"/>
    <cellStyle name="Percent 2 5 7 3 2 2" xfId="44784"/>
    <cellStyle name="Percent 2 5 7 3 2 3" xfId="44785"/>
    <cellStyle name="Percent 2 5 7 3 3" xfId="44786"/>
    <cellStyle name="Percent 2 5 7 3 4" xfId="44787"/>
    <cellStyle name="Percent 2 5 7 4" xfId="44788"/>
    <cellStyle name="Percent 2 5 7 4 2" xfId="44789"/>
    <cellStyle name="Percent 2 5 7 4 3" xfId="44790"/>
    <cellStyle name="Percent 2 5 7 5" xfId="44791"/>
    <cellStyle name="Percent 2 5 7 6" xfId="44792"/>
    <cellStyle name="Percent 2 5 7 7" xfId="44793"/>
    <cellStyle name="Percent 2 5 7 8" xfId="44794"/>
    <cellStyle name="Percent 2 5 7 9" xfId="44795"/>
    <cellStyle name="Percent 2 5 8" xfId="6400"/>
    <cellStyle name="Percent 2 5 8 2" xfId="6401"/>
    <cellStyle name="Percent 2 5 8 2 2" xfId="44796"/>
    <cellStyle name="Percent 2 5 8 2 2 2" xfId="44797"/>
    <cellStyle name="Percent 2 5 8 2 2 3" xfId="44798"/>
    <cellStyle name="Percent 2 5 8 2 3" xfId="44799"/>
    <cellStyle name="Percent 2 5 8 2 4" xfId="44800"/>
    <cellStyle name="Percent 2 5 8 3" xfId="6402"/>
    <cellStyle name="Percent 2 5 8 3 2" xfId="44801"/>
    <cellStyle name="Percent 2 5 8 3 2 2" xfId="44802"/>
    <cellStyle name="Percent 2 5 8 3 2 3" xfId="44803"/>
    <cellStyle name="Percent 2 5 8 3 3" xfId="44804"/>
    <cellStyle name="Percent 2 5 8 3 4" xfId="44805"/>
    <cellStyle name="Percent 2 5 8 4" xfId="44806"/>
    <cellStyle name="Percent 2 5 8 4 2" xfId="44807"/>
    <cellStyle name="Percent 2 5 8 4 3" xfId="44808"/>
    <cellStyle name="Percent 2 5 8 5" xfId="44809"/>
    <cellStyle name="Percent 2 5 8 6" xfId="44810"/>
    <cellStyle name="Percent 2 5 8 7" xfId="44811"/>
    <cellStyle name="Percent 2 5 8 8" xfId="44812"/>
    <cellStyle name="Percent 2 5 8 9" xfId="44813"/>
    <cellStyle name="Percent 2 5 9" xfId="6403"/>
    <cellStyle name="Percent 2 5 9 2" xfId="6404"/>
    <cellStyle name="Percent 2 5 9 2 2" xfId="44814"/>
    <cellStyle name="Percent 2 5 9 2 2 2" xfId="44815"/>
    <cellStyle name="Percent 2 5 9 2 2 3" xfId="44816"/>
    <cellStyle name="Percent 2 5 9 2 3" xfId="44817"/>
    <cellStyle name="Percent 2 5 9 2 4" xfId="44818"/>
    <cellStyle name="Percent 2 5 9 3" xfId="6405"/>
    <cellStyle name="Percent 2 5 9 3 2" xfId="44819"/>
    <cellStyle name="Percent 2 5 9 3 2 2" xfId="44820"/>
    <cellStyle name="Percent 2 5 9 3 2 3" xfId="44821"/>
    <cellStyle name="Percent 2 5 9 3 3" xfId="44822"/>
    <cellStyle name="Percent 2 5 9 3 4" xfId="44823"/>
    <cellStyle name="Percent 2 5 9 4" xfId="44824"/>
    <cellStyle name="Percent 2 5 9 4 2" xfId="44825"/>
    <cellStyle name="Percent 2 5 9 4 3" xfId="44826"/>
    <cellStyle name="Percent 2 5 9 5" xfId="44827"/>
    <cellStyle name="Percent 2 5 9 6" xfId="44828"/>
    <cellStyle name="Percent 2 5 9 7" xfId="44829"/>
    <cellStyle name="Percent 2 5 9 8" xfId="44830"/>
    <cellStyle name="Percent 2 5 9 9" xfId="44831"/>
    <cellStyle name="Percent 2 6" xfId="6406"/>
    <cellStyle name="Percent 2 6 10" xfId="6407"/>
    <cellStyle name="Percent 2 6 10 2" xfId="6408"/>
    <cellStyle name="Percent 2 6 10 2 2" xfId="44832"/>
    <cellStyle name="Percent 2 6 10 2 2 2" xfId="44833"/>
    <cellStyle name="Percent 2 6 10 2 2 3" xfId="44834"/>
    <cellStyle name="Percent 2 6 10 2 3" xfId="44835"/>
    <cellStyle name="Percent 2 6 10 2 4" xfId="44836"/>
    <cellStyle name="Percent 2 6 10 3" xfId="6409"/>
    <cellStyle name="Percent 2 6 10 3 2" xfId="44837"/>
    <cellStyle name="Percent 2 6 10 3 2 2" xfId="44838"/>
    <cellStyle name="Percent 2 6 10 3 2 3" xfId="44839"/>
    <cellStyle name="Percent 2 6 10 3 3" xfId="44840"/>
    <cellStyle name="Percent 2 6 10 3 4" xfId="44841"/>
    <cellStyle name="Percent 2 6 10 4" xfId="44842"/>
    <cellStyle name="Percent 2 6 10 4 2" xfId="44843"/>
    <cellStyle name="Percent 2 6 10 4 3" xfId="44844"/>
    <cellStyle name="Percent 2 6 10 5" xfId="44845"/>
    <cellStyle name="Percent 2 6 10 6" xfId="44846"/>
    <cellStyle name="Percent 2 6 10 7" xfId="44847"/>
    <cellStyle name="Percent 2 6 10 8" xfId="44848"/>
    <cellStyle name="Percent 2 6 10 9" xfId="44849"/>
    <cellStyle name="Percent 2 6 11" xfId="6410"/>
    <cellStyle name="Percent 2 6 11 2" xfId="6411"/>
    <cellStyle name="Percent 2 6 11 2 2" xfId="44850"/>
    <cellStyle name="Percent 2 6 11 2 2 2" xfId="44851"/>
    <cellStyle name="Percent 2 6 11 2 2 3" xfId="44852"/>
    <cellStyle name="Percent 2 6 11 2 3" xfId="44853"/>
    <cellStyle name="Percent 2 6 11 2 4" xfId="44854"/>
    <cellStyle name="Percent 2 6 11 3" xfId="44855"/>
    <cellStyle name="Percent 2 6 11 3 2" xfId="44856"/>
    <cellStyle name="Percent 2 6 11 3 3" xfId="44857"/>
    <cellStyle name="Percent 2 6 11 4" xfId="44858"/>
    <cellStyle name="Percent 2 6 11 5" xfId="44859"/>
    <cellStyle name="Percent 2 6 11 6" xfId="44860"/>
    <cellStyle name="Percent 2 6 11 7" xfId="44861"/>
    <cellStyle name="Percent 2 6 11 8" xfId="44862"/>
    <cellStyle name="Percent 2 6 12" xfId="6412"/>
    <cellStyle name="Percent 2 6 12 2" xfId="44863"/>
    <cellStyle name="Percent 2 6 12 2 2" xfId="44864"/>
    <cellStyle name="Percent 2 6 12 2 3" xfId="44865"/>
    <cellStyle name="Percent 2 6 12 3" xfId="44866"/>
    <cellStyle name="Percent 2 6 12 4" xfId="44867"/>
    <cellStyle name="Percent 2 6 13" xfId="6413"/>
    <cellStyle name="Percent 2 6 13 2" xfId="44868"/>
    <cellStyle name="Percent 2 6 13 2 2" xfId="44869"/>
    <cellStyle name="Percent 2 6 13 2 3" xfId="44870"/>
    <cellStyle name="Percent 2 6 13 3" xfId="44871"/>
    <cellStyle name="Percent 2 6 13 4" xfId="44872"/>
    <cellStyle name="Percent 2 6 14" xfId="6414"/>
    <cellStyle name="Percent 2 6 14 2" xfId="44873"/>
    <cellStyle name="Percent 2 6 14 2 2" xfId="44874"/>
    <cellStyle name="Percent 2 6 14 3" xfId="44875"/>
    <cellStyle name="Percent 2 6 14 4" xfId="44876"/>
    <cellStyle name="Percent 2 6 15" xfId="44877"/>
    <cellStyle name="Percent 2 6 15 2" xfId="44878"/>
    <cellStyle name="Percent 2 6 15 3" xfId="44879"/>
    <cellStyle name="Percent 2 6 16" xfId="44880"/>
    <cellStyle name="Percent 2 6 17" xfId="44881"/>
    <cellStyle name="Percent 2 6 18" xfId="44882"/>
    <cellStyle name="Percent 2 6 19" xfId="44883"/>
    <cellStyle name="Percent 2 6 2" xfId="6415"/>
    <cellStyle name="Percent 2 6 2 10" xfId="44884"/>
    <cellStyle name="Percent 2 6 2 11" xfId="44885"/>
    <cellStyle name="Percent 2 6 2 12" xfId="44886"/>
    <cellStyle name="Percent 2 6 2 13" xfId="44887"/>
    <cellStyle name="Percent 2 6 2 14" xfId="44888"/>
    <cellStyle name="Percent 2 6 2 2" xfId="6416"/>
    <cellStyle name="Percent 2 6 2 2 10" xfId="44889"/>
    <cellStyle name="Percent 2 6 2 2 11" xfId="44890"/>
    <cellStyle name="Percent 2 6 2 2 2" xfId="6417"/>
    <cellStyle name="Percent 2 6 2 2 2 2" xfId="6418"/>
    <cellStyle name="Percent 2 6 2 2 2 2 2" xfId="44891"/>
    <cellStyle name="Percent 2 6 2 2 2 2 2 2" xfId="44892"/>
    <cellStyle name="Percent 2 6 2 2 2 2 2 3" xfId="44893"/>
    <cellStyle name="Percent 2 6 2 2 2 2 3" xfId="44894"/>
    <cellStyle name="Percent 2 6 2 2 2 2 4" xfId="44895"/>
    <cellStyle name="Percent 2 6 2 2 2 3" xfId="6419"/>
    <cellStyle name="Percent 2 6 2 2 2 3 2" xfId="44896"/>
    <cellStyle name="Percent 2 6 2 2 2 3 2 2" xfId="44897"/>
    <cellStyle name="Percent 2 6 2 2 2 3 2 3" xfId="44898"/>
    <cellStyle name="Percent 2 6 2 2 2 3 3" xfId="44899"/>
    <cellStyle name="Percent 2 6 2 2 2 3 4" xfId="44900"/>
    <cellStyle name="Percent 2 6 2 2 2 4" xfId="44901"/>
    <cellStyle name="Percent 2 6 2 2 2 4 2" xfId="44902"/>
    <cellStyle name="Percent 2 6 2 2 2 4 3" xfId="44903"/>
    <cellStyle name="Percent 2 6 2 2 2 5" xfId="44904"/>
    <cellStyle name="Percent 2 6 2 2 2 6" xfId="44905"/>
    <cellStyle name="Percent 2 6 2 2 2 7" xfId="44906"/>
    <cellStyle name="Percent 2 6 2 2 2 8" xfId="44907"/>
    <cellStyle name="Percent 2 6 2 2 2 9" xfId="44908"/>
    <cellStyle name="Percent 2 6 2 2 3" xfId="6420"/>
    <cellStyle name="Percent 2 6 2 2 3 2" xfId="44909"/>
    <cellStyle name="Percent 2 6 2 2 3 2 2" xfId="44910"/>
    <cellStyle name="Percent 2 6 2 2 3 2 3" xfId="44911"/>
    <cellStyle name="Percent 2 6 2 2 3 3" xfId="44912"/>
    <cellStyle name="Percent 2 6 2 2 3 4" xfId="44913"/>
    <cellStyle name="Percent 2 6 2 2 4" xfId="6421"/>
    <cellStyle name="Percent 2 6 2 2 4 2" xfId="44914"/>
    <cellStyle name="Percent 2 6 2 2 4 2 2" xfId="44915"/>
    <cellStyle name="Percent 2 6 2 2 4 2 3" xfId="44916"/>
    <cellStyle name="Percent 2 6 2 2 4 3" xfId="44917"/>
    <cellStyle name="Percent 2 6 2 2 4 4" xfId="44918"/>
    <cellStyle name="Percent 2 6 2 2 5" xfId="6422"/>
    <cellStyle name="Percent 2 6 2 2 5 2" xfId="44919"/>
    <cellStyle name="Percent 2 6 2 2 5 2 2" xfId="44920"/>
    <cellStyle name="Percent 2 6 2 2 5 3" xfId="44921"/>
    <cellStyle name="Percent 2 6 2 2 5 4" xfId="44922"/>
    <cellStyle name="Percent 2 6 2 2 6" xfId="44923"/>
    <cellStyle name="Percent 2 6 2 2 6 2" xfId="44924"/>
    <cellStyle name="Percent 2 6 2 2 6 3" xfId="44925"/>
    <cellStyle name="Percent 2 6 2 2 7" xfId="44926"/>
    <cellStyle name="Percent 2 6 2 2 8" xfId="44927"/>
    <cellStyle name="Percent 2 6 2 2 9" xfId="44928"/>
    <cellStyle name="Percent 2 6 2 3" xfId="6423"/>
    <cellStyle name="Percent 2 6 2 3 10" xfId="44929"/>
    <cellStyle name="Percent 2 6 2 3 11" xfId="44930"/>
    <cellStyle name="Percent 2 6 2 3 2" xfId="6424"/>
    <cellStyle name="Percent 2 6 2 3 2 2" xfId="6425"/>
    <cellStyle name="Percent 2 6 2 3 2 2 2" xfId="44931"/>
    <cellStyle name="Percent 2 6 2 3 2 2 2 2" xfId="44932"/>
    <cellStyle name="Percent 2 6 2 3 2 2 2 3" xfId="44933"/>
    <cellStyle name="Percent 2 6 2 3 2 2 3" xfId="44934"/>
    <cellStyle name="Percent 2 6 2 3 2 2 4" xfId="44935"/>
    <cellStyle name="Percent 2 6 2 3 2 3" xfId="6426"/>
    <cellStyle name="Percent 2 6 2 3 2 3 2" xfId="44936"/>
    <cellStyle name="Percent 2 6 2 3 2 3 2 2" xfId="44937"/>
    <cellStyle name="Percent 2 6 2 3 2 3 2 3" xfId="44938"/>
    <cellStyle name="Percent 2 6 2 3 2 3 3" xfId="44939"/>
    <cellStyle name="Percent 2 6 2 3 2 3 4" xfId="44940"/>
    <cellStyle name="Percent 2 6 2 3 2 4" xfId="44941"/>
    <cellStyle name="Percent 2 6 2 3 2 4 2" xfId="44942"/>
    <cellStyle name="Percent 2 6 2 3 2 4 3" xfId="44943"/>
    <cellStyle name="Percent 2 6 2 3 2 5" xfId="44944"/>
    <cellStyle name="Percent 2 6 2 3 2 6" xfId="44945"/>
    <cellStyle name="Percent 2 6 2 3 2 7" xfId="44946"/>
    <cellStyle name="Percent 2 6 2 3 2 8" xfId="44947"/>
    <cellStyle name="Percent 2 6 2 3 2 9" xfId="44948"/>
    <cellStyle name="Percent 2 6 2 3 3" xfId="6427"/>
    <cellStyle name="Percent 2 6 2 3 3 2" xfId="44949"/>
    <cellStyle name="Percent 2 6 2 3 3 2 2" xfId="44950"/>
    <cellStyle name="Percent 2 6 2 3 3 2 3" xfId="44951"/>
    <cellStyle name="Percent 2 6 2 3 3 3" xfId="44952"/>
    <cellStyle name="Percent 2 6 2 3 3 4" xfId="44953"/>
    <cellStyle name="Percent 2 6 2 3 4" xfId="6428"/>
    <cellStyle name="Percent 2 6 2 3 4 2" xfId="44954"/>
    <cellStyle name="Percent 2 6 2 3 4 2 2" xfId="44955"/>
    <cellStyle name="Percent 2 6 2 3 4 2 3" xfId="44956"/>
    <cellStyle name="Percent 2 6 2 3 4 3" xfId="44957"/>
    <cellStyle name="Percent 2 6 2 3 4 4" xfId="44958"/>
    <cellStyle name="Percent 2 6 2 3 5" xfId="6429"/>
    <cellStyle name="Percent 2 6 2 3 5 2" xfId="44959"/>
    <cellStyle name="Percent 2 6 2 3 5 2 2" xfId="44960"/>
    <cellStyle name="Percent 2 6 2 3 5 3" xfId="44961"/>
    <cellStyle name="Percent 2 6 2 3 5 4" xfId="44962"/>
    <cellStyle name="Percent 2 6 2 3 6" xfId="44963"/>
    <cellStyle name="Percent 2 6 2 3 6 2" xfId="44964"/>
    <cellStyle name="Percent 2 6 2 3 6 3" xfId="44965"/>
    <cellStyle name="Percent 2 6 2 3 7" xfId="44966"/>
    <cellStyle name="Percent 2 6 2 3 8" xfId="44967"/>
    <cellStyle name="Percent 2 6 2 3 9" xfId="44968"/>
    <cellStyle name="Percent 2 6 2 4" xfId="6430"/>
    <cellStyle name="Percent 2 6 2 4 2" xfId="6431"/>
    <cellStyle name="Percent 2 6 2 4 2 2" xfId="44969"/>
    <cellStyle name="Percent 2 6 2 4 2 2 2" xfId="44970"/>
    <cellStyle name="Percent 2 6 2 4 2 2 3" xfId="44971"/>
    <cellStyle name="Percent 2 6 2 4 2 3" xfId="44972"/>
    <cellStyle name="Percent 2 6 2 4 2 4" xfId="44973"/>
    <cellStyle name="Percent 2 6 2 4 3" xfId="6432"/>
    <cellStyle name="Percent 2 6 2 4 3 2" xfId="44974"/>
    <cellStyle name="Percent 2 6 2 4 3 2 2" xfId="44975"/>
    <cellStyle name="Percent 2 6 2 4 3 2 3" xfId="44976"/>
    <cellStyle name="Percent 2 6 2 4 3 3" xfId="44977"/>
    <cellStyle name="Percent 2 6 2 4 3 4" xfId="44978"/>
    <cellStyle name="Percent 2 6 2 4 4" xfId="44979"/>
    <cellStyle name="Percent 2 6 2 4 4 2" xfId="44980"/>
    <cellStyle name="Percent 2 6 2 4 4 3" xfId="44981"/>
    <cellStyle name="Percent 2 6 2 4 5" xfId="44982"/>
    <cellStyle name="Percent 2 6 2 4 6" xfId="44983"/>
    <cellStyle name="Percent 2 6 2 4 7" xfId="44984"/>
    <cellStyle name="Percent 2 6 2 4 8" xfId="44985"/>
    <cellStyle name="Percent 2 6 2 4 9" xfId="44986"/>
    <cellStyle name="Percent 2 6 2 5" xfId="6433"/>
    <cellStyle name="Percent 2 6 2 5 2" xfId="6434"/>
    <cellStyle name="Percent 2 6 2 5 2 2" xfId="44987"/>
    <cellStyle name="Percent 2 6 2 5 2 2 2" xfId="44988"/>
    <cellStyle name="Percent 2 6 2 5 2 2 3" xfId="44989"/>
    <cellStyle name="Percent 2 6 2 5 2 3" xfId="44990"/>
    <cellStyle name="Percent 2 6 2 5 2 4" xfId="44991"/>
    <cellStyle name="Percent 2 6 2 5 3" xfId="6435"/>
    <cellStyle name="Percent 2 6 2 5 3 2" xfId="44992"/>
    <cellStyle name="Percent 2 6 2 5 3 2 2" xfId="44993"/>
    <cellStyle name="Percent 2 6 2 5 3 2 3" xfId="44994"/>
    <cellStyle name="Percent 2 6 2 5 3 3" xfId="44995"/>
    <cellStyle name="Percent 2 6 2 5 3 4" xfId="44996"/>
    <cellStyle name="Percent 2 6 2 5 4" xfId="44997"/>
    <cellStyle name="Percent 2 6 2 5 4 2" xfId="44998"/>
    <cellStyle name="Percent 2 6 2 5 4 3" xfId="44999"/>
    <cellStyle name="Percent 2 6 2 5 5" xfId="45000"/>
    <cellStyle name="Percent 2 6 2 5 6" xfId="45001"/>
    <cellStyle name="Percent 2 6 2 5 7" xfId="45002"/>
    <cellStyle name="Percent 2 6 2 5 8" xfId="45003"/>
    <cellStyle name="Percent 2 6 2 5 9" xfId="45004"/>
    <cellStyle name="Percent 2 6 2 6" xfId="6436"/>
    <cellStyle name="Percent 2 6 2 6 2" xfId="45005"/>
    <cellStyle name="Percent 2 6 2 6 2 2" xfId="45006"/>
    <cellStyle name="Percent 2 6 2 6 2 3" xfId="45007"/>
    <cellStyle name="Percent 2 6 2 6 3" xfId="45008"/>
    <cellStyle name="Percent 2 6 2 6 4" xfId="45009"/>
    <cellStyle name="Percent 2 6 2 7" xfId="6437"/>
    <cellStyle name="Percent 2 6 2 7 2" xfId="45010"/>
    <cellStyle name="Percent 2 6 2 7 2 2" xfId="45011"/>
    <cellStyle name="Percent 2 6 2 7 2 3" xfId="45012"/>
    <cellStyle name="Percent 2 6 2 7 3" xfId="45013"/>
    <cellStyle name="Percent 2 6 2 7 4" xfId="45014"/>
    <cellStyle name="Percent 2 6 2 8" xfId="6438"/>
    <cellStyle name="Percent 2 6 2 8 2" xfId="45015"/>
    <cellStyle name="Percent 2 6 2 8 2 2" xfId="45016"/>
    <cellStyle name="Percent 2 6 2 8 3" xfId="45017"/>
    <cellStyle name="Percent 2 6 2 8 4" xfId="45018"/>
    <cellStyle name="Percent 2 6 2 9" xfId="45019"/>
    <cellStyle name="Percent 2 6 2 9 2" xfId="45020"/>
    <cellStyle name="Percent 2 6 2 9 3" xfId="45021"/>
    <cellStyle name="Percent 2 6 20" xfId="45022"/>
    <cellStyle name="Percent 2 6 3" xfId="6439"/>
    <cellStyle name="Percent 2 6 3 10" xfId="45023"/>
    <cellStyle name="Percent 2 6 3 11" xfId="45024"/>
    <cellStyle name="Percent 2 6 3 12" xfId="45025"/>
    <cellStyle name="Percent 2 6 3 13" xfId="45026"/>
    <cellStyle name="Percent 2 6 3 14" xfId="45027"/>
    <cellStyle name="Percent 2 6 3 2" xfId="6440"/>
    <cellStyle name="Percent 2 6 3 2 10" xfId="45028"/>
    <cellStyle name="Percent 2 6 3 2 11" xfId="45029"/>
    <cellStyle name="Percent 2 6 3 2 2" xfId="6441"/>
    <cellStyle name="Percent 2 6 3 2 2 2" xfId="6442"/>
    <cellStyle name="Percent 2 6 3 2 2 2 2" xfId="45030"/>
    <cellStyle name="Percent 2 6 3 2 2 2 2 2" xfId="45031"/>
    <cellStyle name="Percent 2 6 3 2 2 2 2 3" xfId="45032"/>
    <cellStyle name="Percent 2 6 3 2 2 2 3" xfId="45033"/>
    <cellStyle name="Percent 2 6 3 2 2 2 4" xfId="45034"/>
    <cellStyle name="Percent 2 6 3 2 2 3" xfId="6443"/>
    <cellStyle name="Percent 2 6 3 2 2 3 2" xfId="45035"/>
    <cellStyle name="Percent 2 6 3 2 2 3 2 2" xfId="45036"/>
    <cellStyle name="Percent 2 6 3 2 2 3 2 3" xfId="45037"/>
    <cellStyle name="Percent 2 6 3 2 2 3 3" xfId="45038"/>
    <cellStyle name="Percent 2 6 3 2 2 3 4" xfId="45039"/>
    <cellStyle name="Percent 2 6 3 2 2 4" xfId="45040"/>
    <cellStyle name="Percent 2 6 3 2 2 4 2" xfId="45041"/>
    <cellStyle name="Percent 2 6 3 2 2 4 3" xfId="45042"/>
    <cellStyle name="Percent 2 6 3 2 2 5" xfId="45043"/>
    <cellStyle name="Percent 2 6 3 2 2 6" xfId="45044"/>
    <cellStyle name="Percent 2 6 3 2 2 7" xfId="45045"/>
    <cellStyle name="Percent 2 6 3 2 2 8" xfId="45046"/>
    <cellStyle name="Percent 2 6 3 2 2 9" xfId="45047"/>
    <cellStyle name="Percent 2 6 3 2 3" xfId="6444"/>
    <cellStyle name="Percent 2 6 3 2 3 2" xfId="45048"/>
    <cellStyle name="Percent 2 6 3 2 3 2 2" xfId="45049"/>
    <cellStyle name="Percent 2 6 3 2 3 2 3" xfId="45050"/>
    <cellStyle name="Percent 2 6 3 2 3 3" xfId="45051"/>
    <cellStyle name="Percent 2 6 3 2 3 4" xfId="45052"/>
    <cellStyle name="Percent 2 6 3 2 4" xfId="6445"/>
    <cellStyle name="Percent 2 6 3 2 4 2" xfId="45053"/>
    <cellStyle name="Percent 2 6 3 2 4 2 2" xfId="45054"/>
    <cellStyle name="Percent 2 6 3 2 4 2 3" xfId="45055"/>
    <cellStyle name="Percent 2 6 3 2 4 3" xfId="45056"/>
    <cellStyle name="Percent 2 6 3 2 4 4" xfId="45057"/>
    <cellStyle name="Percent 2 6 3 2 5" xfId="6446"/>
    <cellStyle name="Percent 2 6 3 2 5 2" xfId="45058"/>
    <cellStyle name="Percent 2 6 3 2 5 2 2" xfId="45059"/>
    <cellStyle name="Percent 2 6 3 2 5 3" xfId="45060"/>
    <cellStyle name="Percent 2 6 3 2 5 4" xfId="45061"/>
    <cellStyle name="Percent 2 6 3 2 6" xfId="45062"/>
    <cellStyle name="Percent 2 6 3 2 6 2" xfId="45063"/>
    <cellStyle name="Percent 2 6 3 2 6 3" xfId="45064"/>
    <cellStyle name="Percent 2 6 3 2 7" xfId="45065"/>
    <cellStyle name="Percent 2 6 3 2 8" xfId="45066"/>
    <cellStyle name="Percent 2 6 3 2 9" xfId="45067"/>
    <cellStyle name="Percent 2 6 3 3" xfId="6447"/>
    <cellStyle name="Percent 2 6 3 3 10" xfId="45068"/>
    <cellStyle name="Percent 2 6 3 3 11" xfId="45069"/>
    <cellStyle name="Percent 2 6 3 3 2" xfId="6448"/>
    <cellStyle name="Percent 2 6 3 3 2 2" xfId="6449"/>
    <cellStyle name="Percent 2 6 3 3 2 2 2" xfId="45070"/>
    <cellStyle name="Percent 2 6 3 3 2 2 2 2" xfId="45071"/>
    <cellStyle name="Percent 2 6 3 3 2 2 2 3" xfId="45072"/>
    <cellStyle name="Percent 2 6 3 3 2 2 3" xfId="45073"/>
    <cellStyle name="Percent 2 6 3 3 2 2 4" xfId="45074"/>
    <cellStyle name="Percent 2 6 3 3 2 3" xfId="6450"/>
    <cellStyle name="Percent 2 6 3 3 2 3 2" xfId="45075"/>
    <cellStyle name="Percent 2 6 3 3 2 3 2 2" xfId="45076"/>
    <cellStyle name="Percent 2 6 3 3 2 3 2 3" xfId="45077"/>
    <cellStyle name="Percent 2 6 3 3 2 3 3" xfId="45078"/>
    <cellStyle name="Percent 2 6 3 3 2 3 4" xfId="45079"/>
    <cellStyle name="Percent 2 6 3 3 2 4" xfId="45080"/>
    <cellStyle name="Percent 2 6 3 3 2 4 2" xfId="45081"/>
    <cellStyle name="Percent 2 6 3 3 2 4 3" xfId="45082"/>
    <cellStyle name="Percent 2 6 3 3 2 5" xfId="45083"/>
    <cellStyle name="Percent 2 6 3 3 2 6" xfId="45084"/>
    <cellStyle name="Percent 2 6 3 3 2 7" xfId="45085"/>
    <cellStyle name="Percent 2 6 3 3 2 8" xfId="45086"/>
    <cellStyle name="Percent 2 6 3 3 2 9" xfId="45087"/>
    <cellStyle name="Percent 2 6 3 3 3" xfId="6451"/>
    <cellStyle name="Percent 2 6 3 3 3 2" xfId="45088"/>
    <cellStyle name="Percent 2 6 3 3 3 2 2" xfId="45089"/>
    <cellStyle name="Percent 2 6 3 3 3 2 3" xfId="45090"/>
    <cellStyle name="Percent 2 6 3 3 3 3" xfId="45091"/>
    <cellStyle name="Percent 2 6 3 3 3 4" xfId="45092"/>
    <cellStyle name="Percent 2 6 3 3 4" xfId="6452"/>
    <cellStyle name="Percent 2 6 3 3 4 2" xfId="45093"/>
    <cellStyle name="Percent 2 6 3 3 4 2 2" xfId="45094"/>
    <cellStyle name="Percent 2 6 3 3 4 2 3" xfId="45095"/>
    <cellStyle name="Percent 2 6 3 3 4 3" xfId="45096"/>
    <cellStyle name="Percent 2 6 3 3 4 4" xfId="45097"/>
    <cellStyle name="Percent 2 6 3 3 5" xfId="6453"/>
    <cellStyle name="Percent 2 6 3 3 5 2" xfId="45098"/>
    <cellStyle name="Percent 2 6 3 3 5 2 2" xfId="45099"/>
    <cellStyle name="Percent 2 6 3 3 5 3" xfId="45100"/>
    <cellStyle name="Percent 2 6 3 3 5 4" xfId="45101"/>
    <cellStyle name="Percent 2 6 3 3 6" xfId="45102"/>
    <cellStyle name="Percent 2 6 3 3 6 2" xfId="45103"/>
    <cellStyle name="Percent 2 6 3 3 6 3" xfId="45104"/>
    <cellStyle name="Percent 2 6 3 3 7" xfId="45105"/>
    <cellStyle name="Percent 2 6 3 3 8" xfId="45106"/>
    <cellStyle name="Percent 2 6 3 3 9" xfId="45107"/>
    <cellStyle name="Percent 2 6 3 4" xfId="6454"/>
    <cellStyle name="Percent 2 6 3 4 2" xfId="6455"/>
    <cellStyle name="Percent 2 6 3 4 2 2" xfId="45108"/>
    <cellStyle name="Percent 2 6 3 4 2 2 2" xfId="45109"/>
    <cellStyle name="Percent 2 6 3 4 2 2 3" xfId="45110"/>
    <cellStyle name="Percent 2 6 3 4 2 3" xfId="45111"/>
    <cellStyle name="Percent 2 6 3 4 2 4" xfId="45112"/>
    <cellStyle name="Percent 2 6 3 4 3" xfId="6456"/>
    <cellStyle name="Percent 2 6 3 4 3 2" xfId="45113"/>
    <cellStyle name="Percent 2 6 3 4 3 2 2" xfId="45114"/>
    <cellStyle name="Percent 2 6 3 4 3 2 3" xfId="45115"/>
    <cellStyle name="Percent 2 6 3 4 3 3" xfId="45116"/>
    <cellStyle name="Percent 2 6 3 4 3 4" xfId="45117"/>
    <cellStyle name="Percent 2 6 3 4 4" xfId="45118"/>
    <cellStyle name="Percent 2 6 3 4 4 2" xfId="45119"/>
    <cellStyle name="Percent 2 6 3 4 4 3" xfId="45120"/>
    <cellStyle name="Percent 2 6 3 4 5" xfId="45121"/>
    <cellStyle name="Percent 2 6 3 4 6" xfId="45122"/>
    <cellStyle name="Percent 2 6 3 4 7" xfId="45123"/>
    <cellStyle name="Percent 2 6 3 4 8" xfId="45124"/>
    <cellStyle name="Percent 2 6 3 4 9" xfId="45125"/>
    <cellStyle name="Percent 2 6 3 5" xfId="6457"/>
    <cellStyle name="Percent 2 6 3 5 2" xfId="6458"/>
    <cellStyle name="Percent 2 6 3 5 2 2" xfId="45126"/>
    <cellStyle name="Percent 2 6 3 5 2 2 2" xfId="45127"/>
    <cellStyle name="Percent 2 6 3 5 2 2 3" xfId="45128"/>
    <cellStyle name="Percent 2 6 3 5 2 3" xfId="45129"/>
    <cellStyle name="Percent 2 6 3 5 2 4" xfId="45130"/>
    <cellStyle name="Percent 2 6 3 5 3" xfId="6459"/>
    <cellStyle name="Percent 2 6 3 5 3 2" xfId="45131"/>
    <cellStyle name="Percent 2 6 3 5 3 2 2" xfId="45132"/>
    <cellStyle name="Percent 2 6 3 5 3 2 3" xfId="45133"/>
    <cellStyle name="Percent 2 6 3 5 3 3" xfId="45134"/>
    <cellStyle name="Percent 2 6 3 5 3 4" xfId="45135"/>
    <cellStyle name="Percent 2 6 3 5 4" xfId="45136"/>
    <cellStyle name="Percent 2 6 3 5 4 2" xfId="45137"/>
    <cellStyle name="Percent 2 6 3 5 4 3" xfId="45138"/>
    <cellStyle name="Percent 2 6 3 5 5" xfId="45139"/>
    <cellStyle name="Percent 2 6 3 5 6" xfId="45140"/>
    <cellStyle name="Percent 2 6 3 5 7" xfId="45141"/>
    <cellStyle name="Percent 2 6 3 5 8" xfId="45142"/>
    <cellStyle name="Percent 2 6 3 5 9" xfId="45143"/>
    <cellStyle name="Percent 2 6 3 6" xfId="6460"/>
    <cellStyle name="Percent 2 6 3 6 2" xfId="45144"/>
    <cellStyle name="Percent 2 6 3 6 2 2" xfId="45145"/>
    <cellStyle name="Percent 2 6 3 6 2 3" xfId="45146"/>
    <cellStyle name="Percent 2 6 3 6 3" xfId="45147"/>
    <cellStyle name="Percent 2 6 3 6 4" xfId="45148"/>
    <cellStyle name="Percent 2 6 3 7" xfId="6461"/>
    <cellStyle name="Percent 2 6 3 7 2" xfId="45149"/>
    <cellStyle name="Percent 2 6 3 7 2 2" xfId="45150"/>
    <cellStyle name="Percent 2 6 3 7 2 3" xfId="45151"/>
    <cellStyle name="Percent 2 6 3 7 3" xfId="45152"/>
    <cellStyle name="Percent 2 6 3 7 4" xfId="45153"/>
    <cellStyle name="Percent 2 6 3 8" xfId="6462"/>
    <cellStyle name="Percent 2 6 3 8 2" xfId="45154"/>
    <cellStyle name="Percent 2 6 3 8 2 2" xfId="45155"/>
    <cellStyle name="Percent 2 6 3 8 3" xfId="45156"/>
    <cellStyle name="Percent 2 6 3 8 4" xfId="45157"/>
    <cellStyle name="Percent 2 6 3 9" xfId="45158"/>
    <cellStyle name="Percent 2 6 3 9 2" xfId="45159"/>
    <cellStyle name="Percent 2 6 3 9 3" xfId="45160"/>
    <cellStyle name="Percent 2 6 4" xfId="6463"/>
    <cellStyle name="Percent 2 6 4 10" xfId="45161"/>
    <cellStyle name="Percent 2 6 4 11" xfId="45162"/>
    <cellStyle name="Percent 2 6 4 12" xfId="45163"/>
    <cellStyle name="Percent 2 6 4 2" xfId="6464"/>
    <cellStyle name="Percent 2 6 4 2 2" xfId="6465"/>
    <cellStyle name="Percent 2 6 4 2 2 2" xfId="45164"/>
    <cellStyle name="Percent 2 6 4 2 2 2 2" xfId="45165"/>
    <cellStyle name="Percent 2 6 4 2 2 2 3" xfId="45166"/>
    <cellStyle name="Percent 2 6 4 2 2 3" xfId="45167"/>
    <cellStyle name="Percent 2 6 4 2 2 4" xfId="45168"/>
    <cellStyle name="Percent 2 6 4 2 3" xfId="6466"/>
    <cellStyle name="Percent 2 6 4 2 3 2" xfId="45169"/>
    <cellStyle name="Percent 2 6 4 2 3 2 2" xfId="45170"/>
    <cellStyle name="Percent 2 6 4 2 3 2 3" xfId="45171"/>
    <cellStyle name="Percent 2 6 4 2 3 3" xfId="45172"/>
    <cellStyle name="Percent 2 6 4 2 3 4" xfId="45173"/>
    <cellStyle name="Percent 2 6 4 2 4" xfId="45174"/>
    <cellStyle name="Percent 2 6 4 2 4 2" xfId="45175"/>
    <cellStyle name="Percent 2 6 4 2 4 3" xfId="45176"/>
    <cellStyle name="Percent 2 6 4 2 5" xfId="45177"/>
    <cellStyle name="Percent 2 6 4 2 6" xfId="45178"/>
    <cellStyle name="Percent 2 6 4 2 7" xfId="45179"/>
    <cellStyle name="Percent 2 6 4 2 8" xfId="45180"/>
    <cellStyle name="Percent 2 6 4 2 9" xfId="45181"/>
    <cellStyle name="Percent 2 6 4 3" xfId="6467"/>
    <cellStyle name="Percent 2 6 4 3 2" xfId="6468"/>
    <cellStyle name="Percent 2 6 4 3 2 2" xfId="45182"/>
    <cellStyle name="Percent 2 6 4 3 2 2 2" xfId="45183"/>
    <cellStyle name="Percent 2 6 4 3 2 2 3" xfId="45184"/>
    <cellStyle name="Percent 2 6 4 3 2 3" xfId="45185"/>
    <cellStyle name="Percent 2 6 4 3 2 4" xfId="45186"/>
    <cellStyle name="Percent 2 6 4 3 3" xfId="6469"/>
    <cellStyle name="Percent 2 6 4 3 3 2" xfId="45187"/>
    <cellStyle name="Percent 2 6 4 3 3 2 2" xfId="45188"/>
    <cellStyle name="Percent 2 6 4 3 3 2 3" xfId="45189"/>
    <cellStyle name="Percent 2 6 4 3 3 3" xfId="45190"/>
    <cellStyle name="Percent 2 6 4 3 3 4" xfId="45191"/>
    <cellStyle name="Percent 2 6 4 3 4" xfId="45192"/>
    <cellStyle name="Percent 2 6 4 3 4 2" xfId="45193"/>
    <cellStyle name="Percent 2 6 4 3 4 3" xfId="45194"/>
    <cellStyle name="Percent 2 6 4 3 5" xfId="45195"/>
    <cellStyle name="Percent 2 6 4 3 6" xfId="45196"/>
    <cellStyle name="Percent 2 6 4 3 7" xfId="45197"/>
    <cellStyle name="Percent 2 6 4 3 8" xfId="45198"/>
    <cellStyle name="Percent 2 6 4 3 9" xfId="45199"/>
    <cellStyle name="Percent 2 6 4 4" xfId="6470"/>
    <cellStyle name="Percent 2 6 4 4 2" xfId="45200"/>
    <cellStyle name="Percent 2 6 4 4 2 2" xfId="45201"/>
    <cellStyle name="Percent 2 6 4 4 2 3" xfId="45202"/>
    <cellStyle name="Percent 2 6 4 4 3" xfId="45203"/>
    <cellStyle name="Percent 2 6 4 4 4" xfId="45204"/>
    <cellStyle name="Percent 2 6 4 5" xfId="6471"/>
    <cellStyle name="Percent 2 6 4 5 2" xfId="45205"/>
    <cellStyle name="Percent 2 6 4 5 2 2" xfId="45206"/>
    <cellStyle name="Percent 2 6 4 5 2 3" xfId="45207"/>
    <cellStyle name="Percent 2 6 4 5 3" xfId="45208"/>
    <cellStyle name="Percent 2 6 4 5 4" xfId="45209"/>
    <cellStyle name="Percent 2 6 4 6" xfId="6472"/>
    <cellStyle name="Percent 2 6 4 6 2" xfId="45210"/>
    <cellStyle name="Percent 2 6 4 6 2 2" xfId="45211"/>
    <cellStyle name="Percent 2 6 4 6 3" xfId="45212"/>
    <cellStyle name="Percent 2 6 4 6 4" xfId="45213"/>
    <cellStyle name="Percent 2 6 4 7" xfId="45214"/>
    <cellStyle name="Percent 2 6 4 7 2" xfId="45215"/>
    <cellStyle name="Percent 2 6 4 7 3" xfId="45216"/>
    <cellStyle name="Percent 2 6 4 8" xfId="45217"/>
    <cellStyle name="Percent 2 6 4 9" xfId="45218"/>
    <cellStyle name="Percent 2 6 5" xfId="6473"/>
    <cellStyle name="Percent 2 6 5 10" xfId="45219"/>
    <cellStyle name="Percent 2 6 5 11" xfId="45220"/>
    <cellStyle name="Percent 2 6 5 2" xfId="6474"/>
    <cellStyle name="Percent 2 6 5 2 2" xfId="6475"/>
    <cellStyle name="Percent 2 6 5 2 2 2" xfId="45221"/>
    <cellStyle name="Percent 2 6 5 2 2 2 2" xfId="45222"/>
    <cellStyle name="Percent 2 6 5 2 2 2 3" xfId="45223"/>
    <cellStyle name="Percent 2 6 5 2 2 3" xfId="45224"/>
    <cellStyle name="Percent 2 6 5 2 2 4" xfId="45225"/>
    <cellStyle name="Percent 2 6 5 2 3" xfId="6476"/>
    <cellStyle name="Percent 2 6 5 2 3 2" xfId="45226"/>
    <cellStyle name="Percent 2 6 5 2 3 2 2" xfId="45227"/>
    <cellStyle name="Percent 2 6 5 2 3 2 3" xfId="45228"/>
    <cellStyle name="Percent 2 6 5 2 3 3" xfId="45229"/>
    <cellStyle name="Percent 2 6 5 2 3 4" xfId="45230"/>
    <cellStyle name="Percent 2 6 5 2 4" xfId="45231"/>
    <cellStyle name="Percent 2 6 5 2 4 2" xfId="45232"/>
    <cellStyle name="Percent 2 6 5 2 4 3" xfId="45233"/>
    <cellStyle name="Percent 2 6 5 2 5" xfId="45234"/>
    <cellStyle name="Percent 2 6 5 2 6" xfId="45235"/>
    <cellStyle name="Percent 2 6 5 2 7" xfId="45236"/>
    <cellStyle name="Percent 2 6 5 2 8" xfId="45237"/>
    <cellStyle name="Percent 2 6 5 2 9" xfId="45238"/>
    <cellStyle name="Percent 2 6 5 3" xfId="6477"/>
    <cellStyle name="Percent 2 6 5 3 2" xfId="45239"/>
    <cellStyle name="Percent 2 6 5 3 2 2" xfId="45240"/>
    <cellStyle name="Percent 2 6 5 3 2 3" xfId="45241"/>
    <cellStyle name="Percent 2 6 5 3 3" xfId="45242"/>
    <cellStyle name="Percent 2 6 5 3 4" xfId="45243"/>
    <cellStyle name="Percent 2 6 5 4" xfId="6478"/>
    <cellStyle name="Percent 2 6 5 4 2" xfId="45244"/>
    <cellStyle name="Percent 2 6 5 4 2 2" xfId="45245"/>
    <cellStyle name="Percent 2 6 5 4 2 3" xfId="45246"/>
    <cellStyle name="Percent 2 6 5 4 3" xfId="45247"/>
    <cellStyle name="Percent 2 6 5 4 4" xfId="45248"/>
    <cellStyle name="Percent 2 6 5 5" xfId="6479"/>
    <cellStyle name="Percent 2 6 5 5 2" xfId="45249"/>
    <cellStyle name="Percent 2 6 5 5 2 2" xfId="45250"/>
    <cellStyle name="Percent 2 6 5 5 3" xfId="45251"/>
    <cellStyle name="Percent 2 6 5 5 4" xfId="45252"/>
    <cellStyle name="Percent 2 6 5 6" xfId="45253"/>
    <cellStyle name="Percent 2 6 5 6 2" xfId="45254"/>
    <cellStyle name="Percent 2 6 5 6 3" xfId="45255"/>
    <cellStyle name="Percent 2 6 5 7" xfId="45256"/>
    <cellStyle name="Percent 2 6 5 8" xfId="45257"/>
    <cellStyle name="Percent 2 6 5 9" xfId="45258"/>
    <cellStyle name="Percent 2 6 6" xfId="6480"/>
    <cellStyle name="Percent 2 6 6 2" xfId="6481"/>
    <cellStyle name="Percent 2 6 6 2 2" xfId="45259"/>
    <cellStyle name="Percent 2 6 6 2 2 2" xfId="45260"/>
    <cellStyle name="Percent 2 6 6 2 2 3" xfId="45261"/>
    <cellStyle name="Percent 2 6 6 2 3" xfId="45262"/>
    <cellStyle name="Percent 2 6 6 2 4" xfId="45263"/>
    <cellStyle name="Percent 2 6 6 3" xfId="6482"/>
    <cellStyle name="Percent 2 6 6 3 2" xfId="45264"/>
    <cellStyle name="Percent 2 6 6 3 2 2" xfId="45265"/>
    <cellStyle name="Percent 2 6 6 3 2 3" xfId="45266"/>
    <cellStyle name="Percent 2 6 6 3 3" xfId="45267"/>
    <cellStyle name="Percent 2 6 6 3 4" xfId="45268"/>
    <cellStyle name="Percent 2 6 6 4" xfId="45269"/>
    <cellStyle name="Percent 2 6 6 4 2" xfId="45270"/>
    <cellStyle name="Percent 2 6 6 4 3" xfId="45271"/>
    <cellStyle name="Percent 2 6 6 5" xfId="45272"/>
    <cellStyle name="Percent 2 6 6 6" xfId="45273"/>
    <cellStyle name="Percent 2 6 6 7" xfId="45274"/>
    <cellStyle name="Percent 2 6 6 8" xfId="45275"/>
    <cellStyle name="Percent 2 6 6 9" xfId="45276"/>
    <cellStyle name="Percent 2 6 7" xfId="6483"/>
    <cellStyle name="Percent 2 6 7 2" xfId="6484"/>
    <cellStyle name="Percent 2 6 7 2 2" xfId="45277"/>
    <cellStyle name="Percent 2 6 7 2 2 2" xfId="45278"/>
    <cellStyle name="Percent 2 6 7 2 2 3" xfId="45279"/>
    <cellStyle name="Percent 2 6 7 2 3" xfId="45280"/>
    <cellStyle name="Percent 2 6 7 2 4" xfId="45281"/>
    <cellStyle name="Percent 2 6 7 3" xfId="6485"/>
    <cellStyle name="Percent 2 6 7 3 2" xfId="45282"/>
    <cellStyle name="Percent 2 6 7 3 2 2" xfId="45283"/>
    <cellStyle name="Percent 2 6 7 3 2 3" xfId="45284"/>
    <cellStyle name="Percent 2 6 7 3 3" xfId="45285"/>
    <cellStyle name="Percent 2 6 7 3 4" xfId="45286"/>
    <cellStyle name="Percent 2 6 7 4" xfId="45287"/>
    <cellStyle name="Percent 2 6 7 4 2" xfId="45288"/>
    <cellStyle name="Percent 2 6 7 4 3" xfId="45289"/>
    <cellStyle name="Percent 2 6 7 5" xfId="45290"/>
    <cellStyle name="Percent 2 6 7 6" xfId="45291"/>
    <cellStyle name="Percent 2 6 7 7" xfId="45292"/>
    <cellStyle name="Percent 2 6 7 8" xfId="45293"/>
    <cellStyle name="Percent 2 6 7 9" xfId="45294"/>
    <cellStyle name="Percent 2 6 8" xfId="6486"/>
    <cellStyle name="Percent 2 6 8 2" xfId="6487"/>
    <cellStyle name="Percent 2 6 8 2 2" xfId="45295"/>
    <cellStyle name="Percent 2 6 8 2 2 2" xfId="45296"/>
    <cellStyle name="Percent 2 6 8 2 2 3" xfId="45297"/>
    <cellStyle name="Percent 2 6 8 2 3" xfId="45298"/>
    <cellStyle name="Percent 2 6 8 2 4" xfId="45299"/>
    <cellStyle name="Percent 2 6 8 3" xfId="6488"/>
    <cellStyle name="Percent 2 6 8 3 2" xfId="45300"/>
    <cellStyle name="Percent 2 6 8 3 2 2" xfId="45301"/>
    <cellStyle name="Percent 2 6 8 3 2 3" xfId="45302"/>
    <cellStyle name="Percent 2 6 8 3 3" xfId="45303"/>
    <cellStyle name="Percent 2 6 8 3 4" xfId="45304"/>
    <cellStyle name="Percent 2 6 8 4" xfId="45305"/>
    <cellStyle name="Percent 2 6 8 4 2" xfId="45306"/>
    <cellStyle name="Percent 2 6 8 4 3" xfId="45307"/>
    <cellStyle name="Percent 2 6 8 5" xfId="45308"/>
    <cellStyle name="Percent 2 6 8 6" xfId="45309"/>
    <cellStyle name="Percent 2 6 8 7" xfId="45310"/>
    <cellStyle name="Percent 2 6 8 8" xfId="45311"/>
    <cellStyle name="Percent 2 6 8 9" xfId="45312"/>
    <cellStyle name="Percent 2 6 9" xfId="6489"/>
    <cellStyle name="Percent 2 6 9 2" xfId="6490"/>
    <cellStyle name="Percent 2 6 9 2 2" xfId="45313"/>
    <cellStyle name="Percent 2 6 9 2 2 2" xfId="45314"/>
    <cellStyle name="Percent 2 6 9 2 2 3" xfId="45315"/>
    <cellStyle name="Percent 2 6 9 2 3" xfId="45316"/>
    <cellStyle name="Percent 2 6 9 2 4" xfId="45317"/>
    <cellStyle name="Percent 2 6 9 3" xfId="6491"/>
    <cellStyle name="Percent 2 6 9 3 2" xfId="45318"/>
    <cellStyle name="Percent 2 6 9 3 2 2" xfId="45319"/>
    <cellStyle name="Percent 2 6 9 3 2 3" xfId="45320"/>
    <cellStyle name="Percent 2 6 9 3 3" xfId="45321"/>
    <cellStyle name="Percent 2 6 9 3 4" xfId="45322"/>
    <cellStyle name="Percent 2 6 9 4" xfId="45323"/>
    <cellStyle name="Percent 2 6 9 4 2" xfId="45324"/>
    <cellStyle name="Percent 2 6 9 4 3" xfId="45325"/>
    <cellStyle name="Percent 2 6 9 5" xfId="45326"/>
    <cellStyle name="Percent 2 6 9 6" xfId="45327"/>
    <cellStyle name="Percent 2 6 9 7" xfId="45328"/>
    <cellStyle name="Percent 2 6 9 8" xfId="45329"/>
    <cellStyle name="Percent 2 6 9 9" xfId="45330"/>
    <cellStyle name="Percent 2 7" xfId="6492"/>
    <cellStyle name="Percent 2 7 10" xfId="6493"/>
    <cellStyle name="Percent 2 7 10 2" xfId="45331"/>
    <cellStyle name="Percent 2 7 10 2 2" xfId="45332"/>
    <cellStyle name="Percent 2 7 10 2 3" xfId="45333"/>
    <cellStyle name="Percent 2 7 10 3" xfId="45334"/>
    <cellStyle name="Percent 2 7 10 4" xfId="45335"/>
    <cellStyle name="Percent 2 7 11" xfId="6494"/>
    <cellStyle name="Percent 2 7 11 2" xfId="45336"/>
    <cellStyle name="Percent 2 7 11 2 2" xfId="45337"/>
    <cellStyle name="Percent 2 7 11 2 3" xfId="45338"/>
    <cellStyle name="Percent 2 7 11 3" xfId="45339"/>
    <cellStyle name="Percent 2 7 11 4" xfId="45340"/>
    <cellStyle name="Percent 2 7 12" xfId="6495"/>
    <cellStyle name="Percent 2 7 12 2" xfId="45341"/>
    <cellStyle name="Percent 2 7 12 2 2" xfId="45342"/>
    <cellStyle name="Percent 2 7 12 3" xfId="45343"/>
    <cellStyle name="Percent 2 7 12 4" xfId="45344"/>
    <cellStyle name="Percent 2 7 13" xfId="45345"/>
    <cellStyle name="Percent 2 7 13 2" xfId="45346"/>
    <cellStyle name="Percent 2 7 13 3" xfId="45347"/>
    <cellStyle name="Percent 2 7 14" xfId="45348"/>
    <cellStyle name="Percent 2 7 15" xfId="45349"/>
    <cellStyle name="Percent 2 7 16" xfId="45350"/>
    <cellStyle name="Percent 2 7 17" xfId="45351"/>
    <cellStyle name="Percent 2 7 18" xfId="45352"/>
    <cellStyle name="Percent 2 7 2" xfId="6496"/>
    <cellStyle name="Percent 2 7 2 10" xfId="45353"/>
    <cellStyle name="Percent 2 7 2 11" xfId="45354"/>
    <cellStyle name="Percent 2 7 2 12" xfId="45355"/>
    <cellStyle name="Percent 2 7 2 13" xfId="45356"/>
    <cellStyle name="Percent 2 7 2 14" xfId="45357"/>
    <cellStyle name="Percent 2 7 2 2" xfId="6497"/>
    <cellStyle name="Percent 2 7 2 2 10" xfId="45358"/>
    <cellStyle name="Percent 2 7 2 2 11" xfId="45359"/>
    <cellStyle name="Percent 2 7 2 2 2" xfId="6498"/>
    <cellStyle name="Percent 2 7 2 2 2 2" xfId="6499"/>
    <cellStyle name="Percent 2 7 2 2 2 2 2" xfId="45360"/>
    <cellStyle name="Percent 2 7 2 2 2 2 2 2" xfId="45361"/>
    <cellStyle name="Percent 2 7 2 2 2 2 2 3" xfId="45362"/>
    <cellStyle name="Percent 2 7 2 2 2 2 3" xfId="45363"/>
    <cellStyle name="Percent 2 7 2 2 2 2 4" xfId="45364"/>
    <cellStyle name="Percent 2 7 2 2 2 3" xfId="6500"/>
    <cellStyle name="Percent 2 7 2 2 2 3 2" xfId="45365"/>
    <cellStyle name="Percent 2 7 2 2 2 3 2 2" xfId="45366"/>
    <cellStyle name="Percent 2 7 2 2 2 3 2 3" xfId="45367"/>
    <cellStyle name="Percent 2 7 2 2 2 3 3" xfId="45368"/>
    <cellStyle name="Percent 2 7 2 2 2 3 4" xfId="45369"/>
    <cellStyle name="Percent 2 7 2 2 2 4" xfId="45370"/>
    <cellStyle name="Percent 2 7 2 2 2 4 2" xfId="45371"/>
    <cellStyle name="Percent 2 7 2 2 2 4 3" xfId="45372"/>
    <cellStyle name="Percent 2 7 2 2 2 5" xfId="45373"/>
    <cellStyle name="Percent 2 7 2 2 2 6" xfId="45374"/>
    <cellStyle name="Percent 2 7 2 2 2 7" xfId="45375"/>
    <cellStyle name="Percent 2 7 2 2 2 8" xfId="45376"/>
    <cellStyle name="Percent 2 7 2 2 2 9" xfId="45377"/>
    <cellStyle name="Percent 2 7 2 2 3" xfId="6501"/>
    <cellStyle name="Percent 2 7 2 2 3 2" xfId="45378"/>
    <cellStyle name="Percent 2 7 2 2 3 2 2" xfId="45379"/>
    <cellStyle name="Percent 2 7 2 2 3 2 3" xfId="45380"/>
    <cellStyle name="Percent 2 7 2 2 3 3" xfId="45381"/>
    <cellStyle name="Percent 2 7 2 2 3 4" xfId="45382"/>
    <cellStyle name="Percent 2 7 2 2 4" xfId="6502"/>
    <cellStyle name="Percent 2 7 2 2 4 2" xfId="45383"/>
    <cellStyle name="Percent 2 7 2 2 4 2 2" xfId="45384"/>
    <cellStyle name="Percent 2 7 2 2 4 2 3" xfId="45385"/>
    <cellStyle name="Percent 2 7 2 2 4 3" xfId="45386"/>
    <cellStyle name="Percent 2 7 2 2 4 4" xfId="45387"/>
    <cellStyle name="Percent 2 7 2 2 5" xfId="6503"/>
    <cellStyle name="Percent 2 7 2 2 5 2" xfId="45388"/>
    <cellStyle name="Percent 2 7 2 2 5 2 2" xfId="45389"/>
    <cellStyle name="Percent 2 7 2 2 5 3" xfId="45390"/>
    <cellStyle name="Percent 2 7 2 2 5 4" xfId="45391"/>
    <cellStyle name="Percent 2 7 2 2 6" xfId="45392"/>
    <cellStyle name="Percent 2 7 2 2 6 2" xfId="45393"/>
    <cellStyle name="Percent 2 7 2 2 6 3" xfId="45394"/>
    <cellStyle name="Percent 2 7 2 2 7" xfId="45395"/>
    <cellStyle name="Percent 2 7 2 2 8" xfId="45396"/>
    <cellStyle name="Percent 2 7 2 2 9" xfId="45397"/>
    <cellStyle name="Percent 2 7 2 3" xfId="6504"/>
    <cellStyle name="Percent 2 7 2 3 10" xfId="45398"/>
    <cellStyle name="Percent 2 7 2 3 11" xfId="45399"/>
    <cellStyle name="Percent 2 7 2 3 2" xfId="6505"/>
    <cellStyle name="Percent 2 7 2 3 2 2" xfId="6506"/>
    <cellStyle name="Percent 2 7 2 3 2 2 2" xfId="45400"/>
    <cellStyle name="Percent 2 7 2 3 2 2 2 2" xfId="45401"/>
    <cellStyle name="Percent 2 7 2 3 2 2 2 3" xfId="45402"/>
    <cellStyle name="Percent 2 7 2 3 2 2 3" xfId="45403"/>
    <cellStyle name="Percent 2 7 2 3 2 2 4" xfId="45404"/>
    <cellStyle name="Percent 2 7 2 3 2 3" xfId="6507"/>
    <cellStyle name="Percent 2 7 2 3 2 3 2" xfId="45405"/>
    <cellStyle name="Percent 2 7 2 3 2 3 2 2" xfId="45406"/>
    <cellStyle name="Percent 2 7 2 3 2 3 2 3" xfId="45407"/>
    <cellStyle name="Percent 2 7 2 3 2 3 3" xfId="45408"/>
    <cellStyle name="Percent 2 7 2 3 2 3 4" xfId="45409"/>
    <cellStyle name="Percent 2 7 2 3 2 4" xfId="45410"/>
    <cellStyle name="Percent 2 7 2 3 2 4 2" xfId="45411"/>
    <cellStyle name="Percent 2 7 2 3 2 4 3" xfId="45412"/>
    <cellStyle name="Percent 2 7 2 3 2 5" xfId="45413"/>
    <cellStyle name="Percent 2 7 2 3 2 6" xfId="45414"/>
    <cellStyle name="Percent 2 7 2 3 2 7" xfId="45415"/>
    <cellStyle name="Percent 2 7 2 3 2 8" xfId="45416"/>
    <cellStyle name="Percent 2 7 2 3 2 9" xfId="45417"/>
    <cellStyle name="Percent 2 7 2 3 3" xfId="6508"/>
    <cellStyle name="Percent 2 7 2 3 3 2" xfId="45418"/>
    <cellStyle name="Percent 2 7 2 3 3 2 2" xfId="45419"/>
    <cellStyle name="Percent 2 7 2 3 3 2 3" xfId="45420"/>
    <cellStyle name="Percent 2 7 2 3 3 3" xfId="45421"/>
    <cellStyle name="Percent 2 7 2 3 3 4" xfId="45422"/>
    <cellStyle name="Percent 2 7 2 3 4" xfId="6509"/>
    <cellStyle name="Percent 2 7 2 3 4 2" xfId="45423"/>
    <cellStyle name="Percent 2 7 2 3 4 2 2" xfId="45424"/>
    <cellStyle name="Percent 2 7 2 3 4 2 3" xfId="45425"/>
    <cellStyle name="Percent 2 7 2 3 4 3" xfId="45426"/>
    <cellStyle name="Percent 2 7 2 3 4 4" xfId="45427"/>
    <cellStyle name="Percent 2 7 2 3 5" xfId="6510"/>
    <cellStyle name="Percent 2 7 2 3 5 2" xfId="45428"/>
    <cellStyle name="Percent 2 7 2 3 5 2 2" xfId="45429"/>
    <cellStyle name="Percent 2 7 2 3 5 3" xfId="45430"/>
    <cellStyle name="Percent 2 7 2 3 5 4" xfId="45431"/>
    <cellStyle name="Percent 2 7 2 3 6" xfId="45432"/>
    <cellStyle name="Percent 2 7 2 3 6 2" xfId="45433"/>
    <cellStyle name="Percent 2 7 2 3 6 3" xfId="45434"/>
    <cellStyle name="Percent 2 7 2 3 7" xfId="45435"/>
    <cellStyle name="Percent 2 7 2 3 8" xfId="45436"/>
    <cellStyle name="Percent 2 7 2 3 9" xfId="45437"/>
    <cellStyle name="Percent 2 7 2 4" xfId="6511"/>
    <cellStyle name="Percent 2 7 2 4 2" xfId="6512"/>
    <cellStyle name="Percent 2 7 2 4 2 2" xfId="45438"/>
    <cellStyle name="Percent 2 7 2 4 2 2 2" xfId="45439"/>
    <cellStyle name="Percent 2 7 2 4 2 2 3" xfId="45440"/>
    <cellStyle name="Percent 2 7 2 4 2 3" xfId="45441"/>
    <cellStyle name="Percent 2 7 2 4 2 4" xfId="45442"/>
    <cellStyle name="Percent 2 7 2 4 3" xfId="6513"/>
    <cellStyle name="Percent 2 7 2 4 3 2" xfId="45443"/>
    <cellStyle name="Percent 2 7 2 4 3 2 2" xfId="45444"/>
    <cellStyle name="Percent 2 7 2 4 3 2 3" xfId="45445"/>
    <cellStyle name="Percent 2 7 2 4 3 3" xfId="45446"/>
    <cellStyle name="Percent 2 7 2 4 3 4" xfId="45447"/>
    <cellStyle name="Percent 2 7 2 4 4" xfId="45448"/>
    <cellStyle name="Percent 2 7 2 4 4 2" xfId="45449"/>
    <cellStyle name="Percent 2 7 2 4 4 3" xfId="45450"/>
    <cellStyle name="Percent 2 7 2 4 5" xfId="45451"/>
    <cellStyle name="Percent 2 7 2 4 6" xfId="45452"/>
    <cellStyle name="Percent 2 7 2 4 7" xfId="45453"/>
    <cellStyle name="Percent 2 7 2 4 8" xfId="45454"/>
    <cellStyle name="Percent 2 7 2 4 9" xfId="45455"/>
    <cellStyle name="Percent 2 7 2 5" xfId="6514"/>
    <cellStyle name="Percent 2 7 2 5 2" xfId="6515"/>
    <cellStyle name="Percent 2 7 2 5 2 2" xfId="45456"/>
    <cellStyle name="Percent 2 7 2 5 2 2 2" xfId="45457"/>
    <cellStyle name="Percent 2 7 2 5 2 2 3" xfId="45458"/>
    <cellStyle name="Percent 2 7 2 5 2 3" xfId="45459"/>
    <cellStyle name="Percent 2 7 2 5 2 4" xfId="45460"/>
    <cellStyle name="Percent 2 7 2 5 3" xfId="6516"/>
    <cellStyle name="Percent 2 7 2 5 3 2" xfId="45461"/>
    <cellStyle name="Percent 2 7 2 5 3 2 2" xfId="45462"/>
    <cellStyle name="Percent 2 7 2 5 3 2 3" xfId="45463"/>
    <cellStyle name="Percent 2 7 2 5 3 3" xfId="45464"/>
    <cellStyle name="Percent 2 7 2 5 3 4" xfId="45465"/>
    <cellStyle name="Percent 2 7 2 5 4" xfId="45466"/>
    <cellStyle name="Percent 2 7 2 5 4 2" xfId="45467"/>
    <cellStyle name="Percent 2 7 2 5 4 3" xfId="45468"/>
    <cellStyle name="Percent 2 7 2 5 5" xfId="45469"/>
    <cellStyle name="Percent 2 7 2 5 6" xfId="45470"/>
    <cellStyle name="Percent 2 7 2 5 7" xfId="45471"/>
    <cellStyle name="Percent 2 7 2 5 8" xfId="45472"/>
    <cellStyle name="Percent 2 7 2 5 9" xfId="45473"/>
    <cellStyle name="Percent 2 7 2 6" xfId="6517"/>
    <cellStyle name="Percent 2 7 2 6 2" xfId="45474"/>
    <cellStyle name="Percent 2 7 2 6 2 2" xfId="45475"/>
    <cellStyle name="Percent 2 7 2 6 2 3" xfId="45476"/>
    <cellStyle name="Percent 2 7 2 6 3" xfId="45477"/>
    <cellStyle name="Percent 2 7 2 6 4" xfId="45478"/>
    <cellStyle name="Percent 2 7 2 7" xfId="6518"/>
    <cellStyle name="Percent 2 7 2 7 2" xfId="45479"/>
    <cellStyle name="Percent 2 7 2 7 2 2" xfId="45480"/>
    <cellStyle name="Percent 2 7 2 7 2 3" xfId="45481"/>
    <cellStyle name="Percent 2 7 2 7 3" xfId="45482"/>
    <cellStyle name="Percent 2 7 2 7 4" xfId="45483"/>
    <cellStyle name="Percent 2 7 2 8" xfId="6519"/>
    <cellStyle name="Percent 2 7 2 8 2" xfId="45484"/>
    <cellStyle name="Percent 2 7 2 8 2 2" xfId="45485"/>
    <cellStyle name="Percent 2 7 2 8 3" xfId="45486"/>
    <cellStyle name="Percent 2 7 2 8 4" xfId="45487"/>
    <cellStyle name="Percent 2 7 2 9" xfId="45488"/>
    <cellStyle name="Percent 2 7 2 9 2" xfId="45489"/>
    <cellStyle name="Percent 2 7 2 9 3" xfId="45490"/>
    <cellStyle name="Percent 2 7 3" xfId="6520"/>
    <cellStyle name="Percent 2 7 3 10" xfId="45491"/>
    <cellStyle name="Percent 2 7 3 11" xfId="45492"/>
    <cellStyle name="Percent 2 7 3 12" xfId="45493"/>
    <cellStyle name="Percent 2 7 3 13" xfId="45494"/>
    <cellStyle name="Percent 2 7 3 14" xfId="45495"/>
    <cellStyle name="Percent 2 7 3 2" xfId="6521"/>
    <cellStyle name="Percent 2 7 3 2 10" xfId="45496"/>
    <cellStyle name="Percent 2 7 3 2 11" xfId="45497"/>
    <cellStyle name="Percent 2 7 3 2 2" xfId="6522"/>
    <cellStyle name="Percent 2 7 3 2 2 2" xfId="6523"/>
    <cellStyle name="Percent 2 7 3 2 2 2 2" xfId="45498"/>
    <cellStyle name="Percent 2 7 3 2 2 2 2 2" xfId="45499"/>
    <cellStyle name="Percent 2 7 3 2 2 2 2 3" xfId="45500"/>
    <cellStyle name="Percent 2 7 3 2 2 2 3" xfId="45501"/>
    <cellStyle name="Percent 2 7 3 2 2 2 4" xfId="45502"/>
    <cellStyle name="Percent 2 7 3 2 2 3" xfId="6524"/>
    <cellStyle name="Percent 2 7 3 2 2 3 2" xfId="45503"/>
    <cellStyle name="Percent 2 7 3 2 2 3 2 2" xfId="45504"/>
    <cellStyle name="Percent 2 7 3 2 2 3 2 3" xfId="45505"/>
    <cellStyle name="Percent 2 7 3 2 2 3 3" xfId="45506"/>
    <cellStyle name="Percent 2 7 3 2 2 3 4" xfId="45507"/>
    <cellStyle name="Percent 2 7 3 2 2 4" xfId="45508"/>
    <cellStyle name="Percent 2 7 3 2 2 4 2" xfId="45509"/>
    <cellStyle name="Percent 2 7 3 2 2 4 3" xfId="45510"/>
    <cellStyle name="Percent 2 7 3 2 2 5" xfId="45511"/>
    <cellStyle name="Percent 2 7 3 2 2 6" xfId="45512"/>
    <cellStyle name="Percent 2 7 3 2 2 7" xfId="45513"/>
    <cellStyle name="Percent 2 7 3 2 2 8" xfId="45514"/>
    <cellStyle name="Percent 2 7 3 2 2 9" xfId="45515"/>
    <cellStyle name="Percent 2 7 3 2 3" xfId="6525"/>
    <cellStyle name="Percent 2 7 3 2 3 2" xfId="45516"/>
    <cellStyle name="Percent 2 7 3 2 3 2 2" xfId="45517"/>
    <cellStyle name="Percent 2 7 3 2 3 2 3" xfId="45518"/>
    <cellStyle name="Percent 2 7 3 2 3 3" xfId="45519"/>
    <cellStyle name="Percent 2 7 3 2 3 4" xfId="45520"/>
    <cellStyle name="Percent 2 7 3 2 4" xfId="6526"/>
    <cellStyle name="Percent 2 7 3 2 4 2" xfId="45521"/>
    <cellStyle name="Percent 2 7 3 2 4 2 2" xfId="45522"/>
    <cellStyle name="Percent 2 7 3 2 4 2 3" xfId="45523"/>
    <cellStyle name="Percent 2 7 3 2 4 3" xfId="45524"/>
    <cellStyle name="Percent 2 7 3 2 4 4" xfId="45525"/>
    <cellStyle name="Percent 2 7 3 2 5" xfId="6527"/>
    <cellStyle name="Percent 2 7 3 2 5 2" xfId="45526"/>
    <cellStyle name="Percent 2 7 3 2 5 2 2" xfId="45527"/>
    <cellStyle name="Percent 2 7 3 2 5 3" xfId="45528"/>
    <cellStyle name="Percent 2 7 3 2 5 4" xfId="45529"/>
    <cellStyle name="Percent 2 7 3 2 6" xfId="45530"/>
    <cellStyle name="Percent 2 7 3 2 6 2" xfId="45531"/>
    <cellStyle name="Percent 2 7 3 2 6 3" xfId="45532"/>
    <cellStyle name="Percent 2 7 3 2 7" xfId="45533"/>
    <cellStyle name="Percent 2 7 3 2 8" xfId="45534"/>
    <cellStyle name="Percent 2 7 3 2 9" xfId="45535"/>
    <cellStyle name="Percent 2 7 3 3" xfId="6528"/>
    <cellStyle name="Percent 2 7 3 3 10" xfId="45536"/>
    <cellStyle name="Percent 2 7 3 3 11" xfId="45537"/>
    <cellStyle name="Percent 2 7 3 3 2" xfId="6529"/>
    <cellStyle name="Percent 2 7 3 3 2 2" xfId="6530"/>
    <cellStyle name="Percent 2 7 3 3 2 2 2" xfId="45538"/>
    <cellStyle name="Percent 2 7 3 3 2 2 2 2" xfId="45539"/>
    <cellStyle name="Percent 2 7 3 3 2 2 2 3" xfId="45540"/>
    <cellStyle name="Percent 2 7 3 3 2 2 3" xfId="45541"/>
    <cellStyle name="Percent 2 7 3 3 2 2 4" xfId="45542"/>
    <cellStyle name="Percent 2 7 3 3 2 3" xfId="6531"/>
    <cellStyle name="Percent 2 7 3 3 2 3 2" xfId="45543"/>
    <cellStyle name="Percent 2 7 3 3 2 3 2 2" xfId="45544"/>
    <cellStyle name="Percent 2 7 3 3 2 3 2 3" xfId="45545"/>
    <cellStyle name="Percent 2 7 3 3 2 3 3" xfId="45546"/>
    <cellStyle name="Percent 2 7 3 3 2 3 4" xfId="45547"/>
    <cellStyle name="Percent 2 7 3 3 2 4" xfId="45548"/>
    <cellStyle name="Percent 2 7 3 3 2 4 2" xfId="45549"/>
    <cellStyle name="Percent 2 7 3 3 2 4 3" xfId="45550"/>
    <cellStyle name="Percent 2 7 3 3 2 5" xfId="45551"/>
    <cellStyle name="Percent 2 7 3 3 2 6" xfId="45552"/>
    <cellStyle name="Percent 2 7 3 3 2 7" xfId="45553"/>
    <cellStyle name="Percent 2 7 3 3 2 8" xfId="45554"/>
    <cellStyle name="Percent 2 7 3 3 2 9" xfId="45555"/>
    <cellStyle name="Percent 2 7 3 3 3" xfId="6532"/>
    <cellStyle name="Percent 2 7 3 3 3 2" xfId="45556"/>
    <cellStyle name="Percent 2 7 3 3 3 2 2" xfId="45557"/>
    <cellStyle name="Percent 2 7 3 3 3 2 3" xfId="45558"/>
    <cellStyle name="Percent 2 7 3 3 3 3" xfId="45559"/>
    <cellStyle name="Percent 2 7 3 3 3 4" xfId="45560"/>
    <cellStyle name="Percent 2 7 3 3 4" xfId="6533"/>
    <cellStyle name="Percent 2 7 3 3 4 2" xfId="45561"/>
    <cellStyle name="Percent 2 7 3 3 4 2 2" xfId="45562"/>
    <cellStyle name="Percent 2 7 3 3 4 2 3" xfId="45563"/>
    <cellStyle name="Percent 2 7 3 3 4 3" xfId="45564"/>
    <cellStyle name="Percent 2 7 3 3 4 4" xfId="45565"/>
    <cellStyle name="Percent 2 7 3 3 5" xfId="6534"/>
    <cellStyle name="Percent 2 7 3 3 5 2" xfId="45566"/>
    <cellStyle name="Percent 2 7 3 3 5 2 2" xfId="45567"/>
    <cellStyle name="Percent 2 7 3 3 5 3" xfId="45568"/>
    <cellStyle name="Percent 2 7 3 3 5 4" xfId="45569"/>
    <cellStyle name="Percent 2 7 3 3 6" xfId="45570"/>
    <cellStyle name="Percent 2 7 3 3 6 2" xfId="45571"/>
    <cellStyle name="Percent 2 7 3 3 6 3" xfId="45572"/>
    <cellStyle name="Percent 2 7 3 3 7" xfId="45573"/>
    <cellStyle name="Percent 2 7 3 3 8" xfId="45574"/>
    <cellStyle name="Percent 2 7 3 3 9" xfId="45575"/>
    <cellStyle name="Percent 2 7 3 4" xfId="6535"/>
    <cellStyle name="Percent 2 7 3 4 2" xfId="6536"/>
    <cellStyle name="Percent 2 7 3 4 2 2" xfId="45576"/>
    <cellStyle name="Percent 2 7 3 4 2 2 2" xfId="45577"/>
    <cellStyle name="Percent 2 7 3 4 2 2 3" xfId="45578"/>
    <cellStyle name="Percent 2 7 3 4 2 3" xfId="45579"/>
    <cellStyle name="Percent 2 7 3 4 2 4" xfId="45580"/>
    <cellStyle name="Percent 2 7 3 4 3" xfId="6537"/>
    <cellStyle name="Percent 2 7 3 4 3 2" xfId="45581"/>
    <cellStyle name="Percent 2 7 3 4 3 2 2" xfId="45582"/>
    <cellStyle name="Percent 2 7 3 4 3 2 3" xfId="45583"/>
    <cellStyle name="Percent 2 7 3 4 3 3" xfId="45584"/>
    <cellStyle name="Percent 2 7 3 4 3 4" xfId="45585"/>
    <cellStyle name="Percent 2 7 3 4 4" xfId="45586"/>
    <cellStyle name="Percent 2 7 3 4 4 2" xfId="45587"/>
    <cellStyle name="Percent 2 7 3 4 4 3" xfId="45588"/>
    <cellStyle name="Percent 2 7 3 4 5" xfId="45589"/>
    <cellStyle name="Percent 2 7 3 4 6" xfId="45590"/>
    <cellStyle name="Percent 2 7 3 4 7" xfId="45591"/>
    <cellStyle name="Percent 2 7 3 4 8" xfId="45592"/>
    <cellStyle name="Percent 2 7 3 4 9" xfId="45593"/>
    <cellStyle name="Percent 2 7 3 5" xfId="6538"/>
    <cellStyle name="Percent 2 7 3 5 2" xfId="6539"/>
    <cellStyle name="Percent 2 7 3 5 2 2" xfId="45594"/>
    <cellStyle name="Percent 2 7 3 5 2 2 2" xfId="45595"/>
    <cellStyle name="Percent 2 7 3 5 2 2 3" xfId="45596"/>
    <cellStyle name="Percent 2 7 3 5 2 3" xfId="45597"/>
    <cellStyle name="Percent 2 7 3 5 2 4" xfId="45598"/>
    <cellStyle name="Percent 2 7 3 5 3" xfId="6540"/>
    <cellStyle name="Percent 2 7 3 5 3 2" xfId="45599"/>
    <cellStyle name="Percent 2 7 3 5 3 2 2" xfId="45600"/>
    <cellStyle name="Percent 2 7 3 5 3 2 3" xfId="45601"/>
    <cellStyle name="Percent 2 7 3 5 3 3" xfId="45602"/>
    <cellStyle name="Percent 2 7 3 5 3 4" xfId="45603"/>
    <cellStyle name="Percent 2 7 3 5 4" xfId="45604"/>
    <cellStyle name="Percent 2 7 3 5 4 2" xfId="45605"/>
    <cellStyle name="Percent 2 7 3 5 4 3" xfId="45606"/>
    <cellStyle name="Percent 2 7 3 5 5" xfId="45607"/>
    <cellStyle name="Percent 2 7 3 5 6" xfId="45608"/>
    <cellStyle name="Percent 2 7 3 5 7" xfId="45609"/>
    <cellStyle name="Percent 2 7 3 5 8" xfId="45610"/>
    <cellStyle name="Percent 2 7 3 5 9" xfId="45611"/>
    <cellStyle name="Percent 2 7 3 6" xfId="6541"/>
    <cellStyle name="Percent 2 7 3 6 2" xfId="45612"/>
    <cellStyle name="Percent 2 7 3 6 2 2" xfId="45613"/>
    <cellStyle name="Percent 2 7 3 6 2 3" xfId="45614"/>
    <cellStyle name="Percent 2 7 3 6 3" xfId="45615"/>
    <cellStyle name="Percent 2 7 3 6 4" xfId="45616"/>
    <cellStyle name="Percent 2 7 3 7" xfId="6542"/>
    <cellStyle name="Percent 2 7 3 7 2" xfId="45617"/>
    <cellStyle name="Percent 2 7 3 7 2 2" xfId="45618"/>
    <cellStyle name="Percent 2 7 3 7 2 3" xfId="45619"/>
    <cellStyle name="Percent 2 7 3 7 3" xfId="45620"/>
    <cellStyle name="Percent 2 7 3 7 4" xfId="45621"/>
    <cellStyle name="Percent 2 7 3 8" xfId="6543"/>
    <cellStyle name="Percent 2 7 3 8 2" xfId="45622"/>
    <cellStyle name="Percent 2 7 3 8 2 2" xfId="45623"/>
    <cellStyle name="Percent 2 7 3 8 3" xfId="45624"/>
    <cellStyle name="Percent 2 7 3 8 4" xfId="45625"/>
    <cellStyle name="Percent 2 7 3 9" xfId="45626"/>
    <cellStyle name="Percent 2 7 3 9 2" xfId="45627"/>
    <cellStyle name="Percent 2 7 3 9 3" xfId="45628"/>
    <cellStyle name="Percent 2 7 4" xfId="6544"/>
    <cellStyle name="Percent 2 7 4 10" xfId="45629"/>
    <cellStyle name="Percent 2 7 4 11" xfId="45630"/>
    <cellStyle name="Percent 2 7 4 12" xfId="45631"/>
    <cellStyle name="Percent 2 7 4 2" xfId="6545"/>
    <cellStyle name="Percent 2 7 4 2 2" xfId="6546"/>
    <cellStyle name="Percent 2 7 4 2 2 2" xfId="45632"/>
    <cellStyle name="Percent 2 7 4 2 2 2 2" xfId="45633"/>
    <cellStyle name="Percent 2 7 4 2 2 2 3" xfId="45634"/>
    <cellStyle name="Percent 2 7 4 2 2 3" xfId="45635"/>
    <cellStyle name="Percent 2 7 4 2 2 4" xfId="45636"/>
    <cellStyle name="Percent 2 7 4 2 3" xfId="6547"/>
    <cellStyle name="Percent 2 7 4 2 3 2" xfId="45637"/>
    <cellStyle name="Percent 2 7 4 2 3 2 2" xfId="45638"/>
    <cellStyle name="Percent 2 7 4 2 3 2 3" xfId="45639"/>
    <cellStyle name="Percent 2 7 4 2 3 3" xfId="45640"/>
    <cellStyle name="Percent 2 7 4 2 3 4" xfId="45641"/>
    <cellStyle name="Percent 2 7 4 2 4" xfId="45642"/>
    <cellStyle name="Percent 2 7 4 2 4 2" xfId="45643"/>
    <cellStyle name="Percent 2 7 4 2 4 3" xfId="45644"/>
    <cellStyle name="Percent 2 7 4 2 5" xfId="45645"/>
    <cellStyle name="Percent 2 7 4 2 6" xfId="45646"/>
    <cellStyle name="Percent 2 7 4 2 7" xfId="45647"/>
    <cellStyle name="Percent 2 7 4 2 8" xfId="45648"/>
    <cellStyle name="Percent 2 7 4 2 9" xfId="45649"/>
    <cellStyle name="Percent 2 7 4 3" xfId="6548"/>
    <cellStyle name="Percent 2 7 4 3 2" xfId="6549"/>
    <cellStyle name="Percent 2 7 4 3 2 2" xfId="45650"/>
    <cellStyle name="Percent 2 7 4 3 2 2 2" xfId="45651"/>
    <cellStyle name="Percent 2 7 4 3 2 2 3" xfId="45652"/>
    <cellStyle name="Percent 2 7 4 3 2 3" xfId="45653"/>
    <cellStyle name="Percent 2 7 4 3 2 4" xfId="45654"/>
    <cellStyle name="Percent 2 7 4 3 3" xfId="6550"/>
    <cellStyle name="Percent 2 7 4 3 3 2" xfId="45655"/>
    <cellStyle name="Percent 2 7 4 3 3 2 2" xfId="45656"/>
    <cellStyle name="Percent 2 7 4 3 3 2 3" xfId="45657"/>
    <cellStyle name="Percent 2 7 4 3 3 3" xfId="45658"/>
    <cellStyle name="Percent 2 7 4 3 3 4" xfId="45659"/>
    <cellStyle name="Percent 2 7 4 3 4" xfId="45660"/>
    <cellStyle name="Percent 2 7 4 3 4 2" xfId="45661"/>
    <cellStyle name="Percent 2 7 4 3 4 3" xfId="45662"/>
    <cellStyle name="Percent 2 7 4 3 5" xfId="45663"/>
    <cellStyle name="Percent 2 7 4 3 6" xfId="45664"/>
    <cellStyle name="Percent 2 7 4 3 7" xfId="45665"/>
    <cellStyle name="Percent 2 7 4 3 8" xfId="45666"/>
    <cellStyle name="Percent 2 7 4 3 9" xfId="45667"/>
    <cellStyle name="Percent 2 7 4 4" xfId="6551"/>
    <cellStyle name="Percent 2 7 4 4 2" xfId="45668"/>
    <cellStyle name="Percent 2 7 4 4 2 2" xfId="45669"/>
    <cellStyle name="Percent 2 7 4 4 2 3" xfId="45670"/>
    <cellStyle name="Percent 2 7 4 4 3" xfId="45671"/>
    <cellStyle name="Percent 2 7 4 4 4" xfId="45672"/>
    <cellStyle name="Percent 2 7 4 5" xfId="6552"/>
    <cellStyle name="Percent 2 7 4 5 2" xfId="45673"/>
    <cellStyle name="Percent 2 7 4 5 2 2" xfId="45674"/>
    <cellStyle name="Percent 2 7 4 5 2 3" xfId="45675"/>
    <cellStyle name="Percent 2 7 4 5 3" xfId="45676"/>
    <cellStyle name="Percent 2 7 4 5 4" xfId="45677"/>
    <cellStyle name="Percent 2 7 4 6" xfId="6553"/>
    <cellStyle name="Percent 2 7 4 6 2" xfId="45678"/>
    <cellStyle name="Percent 2 7 4 6 2 2" xfId="45679"/>
    <cellStyle name="Percent 2 7 4 6 3" xfId="45680"/>
    <cellStyle name="Percent 2 7 4 6 4" xfId="45681"/>
    <cellStyle name="Percent 2 7 4 7" xfId="45682"/>
    <cellStyle name="Percent 2 7 4 7 2" xfId="45683"/>
    <cellStyle name="Percent 2 7 4 7 3" xfId="45684"/>
    <cellStyle name="Percent 2 7 4 8" xfId="45685"/>
    <cellStyle name="Percent 2 7 4 9" xfId="45686"/>
    <cellStyle name="Percent 2 7 5" xfId="6554"/>
    <cellStyle name="Percent 2 7 5 10" xfId="45687"/>
    <cellStyle name="Percent 2 7 5 11" xfId="45688"/>
    <cellStyle name="Percent 2 7 5 2" xfId="6555"/>
    <cellStyle name="Percent 2 7 5 2 2" xfId="6556"/>
    <cellStyle name="Percent 2 7 5 2 2 2" xfId="45689"/>
    <cellStyle name="Percent 2 7 5 2 2 2 2" xfId="45690"/>
    <cellStyle name="Percent 2 7 5 2 2 2 3" xfId="45691"/>
    <cellStyle name="Percent 2 7 5 2 2 3" xfId="45692"/>
    <cellStyle name="Percent 2 7 5 2 2 4" xfId="45693"/>
    <cellStyle name="Percent 2 7 5 2 3" xfId="6557"/>
    <cellStyle name="Percent 2 7 5 2 3 2" xfId="45694"/>
    <cellStyle name="Percent 2 7 5 2 3 2 2" xfId="45695"/>
    <cellStyle name="Percent 2 7 5 2 3 2 3" xfId="45696"/>
    <cellStyle name="Percent 2 7 5 2 3 3" xfId="45697"/>
    <cellStyle name="Percent 2 7 5 2 3 4" xfId="45698"/>
    <cellStyle name="Percent 2 7 5 2 4" xfId="45699"/>
    <cellStyle name="Percent 2 7 5 2 4 2" xfId="45700"/>
    <cellStyle name="Percent 2 7 5 2 4 3" xfId="45701"/>
    <cellStyle name="Percent 2 7 5 2 5" xfId="45702"/>
    <cellStyle name="Percent 2 7 5 2 6" xfId="45703"/>
    <cellStyle name="Percent 2 7 5 2 7" xfId="45704"/>
    <cellStyle name="Percent 2 7 5 2 8" xfId="45705"/>
    <cellStyle name="Percent 2 7 5 2 9" xfId="45706"/>
    <cellStyle name="Percent 2 7 5 3" xfId="6558"/>
    <cellStyle name="Percent 2 7 5 3 2" xfId="45707"/>
    <cellStyle name="Percent 2 7 5 3 2 2" xfId="45708"/>
    <cellStyle name="Percent 2 7 5 3 2 3" xfId="45709"/>
    <cellStyle name="Percent 2 7 5 3 3" xfId="45710"/>
    <cellStyle name="Percent 2 7 5 3 4" xfId="45711"/>
    <cellStyle name="Percent 2 7 5 4" xfId="6559"/>
    <cellStyle name="Percent 2 7 5 4 2" xfId="45712"/>
    <cellStyle name="Percent 2 7 5 4 2 2" xfId="45713"/>
    <cellStyle name="Percent 2 7 5 4 2 3" xfId="45714"/>
    <cellStyle name="Percent 2 7 5 4 3" xfId="45715"/>
    <cellStyle name="Percent 2 7 5 4 4" xfId="45716"/>
    <cellStyle name="Percent 2 7 5 5" xfId="6560"/>
    <cellStyle name="Percent 2 7 5 5 2" xfId="45717"/>
    <cellStyle name="Percent 2 7 5 5 2 2" xfId="45718"/>
    <cellStyle name="Percent 2 7 5 5 3" xfId="45719"/>
    <cellStyle name="Percent 2 7 5 5 4" xfId="45720"/>
    <cellStyle name="Percent 2 7 5 6" xfId="45721"/>
    <cellStyle name="Percent 2 7 5 6 2" xfId="45722"/>
    <cellStyle name="Percent 2 7 5 6 3" xfId="45723"/>
    <cellStyle name="Percent 2 7 5 7" xfId="45724"/>
    <cellStyle name="Percent 2 7 5 8" xfId="45725"/>
    <cellStyle name="Percent 2 7 5 9" xfId="45726"/>
    <cellStyle name="Percent 2 7 6" xfId="6561"/>
    <cellStyle name="Percent 2 7 6 2" xfId="6562"/>
    <cellStyle name="Percent 2 7 6 2 2" xfId="45727"/>
    <cellStyle name="Percent 2 7 6 2 2 2" xfId="45728"/>
    <cellStyle name="Percent 2 7 6 2 2 3" xfId="45729"/>
    <cellStyle name="Percent 2 7 6 2 3" xfId="45730"/>
    <cellStyle name="Percent 2 7 6 2 4" xfId="45731"/>
    <cellStyle name="Percent 2 7 6 3" xfId="6563"/>
    <cellStyle name="Percent 2 7 6 3 2" xfId="45732"/>
    <cellStyle name="Percent 2 7 6 3 2 2" xfId="45733"/>
    <cellStyle name="Percent 2 7 6 3 2 3" xfId="45734"/>
    <cellStyle name="Percent 2 7 6 3 3" xfId="45735"/>
    <cellStyle name="Percent 2 7 6 3 4" xfId="45736"/>
    <cellStyle name="Percent 2 7 6 4" xfId="45737"/>
    <cellStyle name="Percent 2 7 6 4 2" xfId="45738"/>
    <cellStyle name="Percent 2 7 6 4 3" xfId="45739"/>
    <cellStyle name="Percent 2 7 6 5" xfId="45740"/>
    <cellStyle name="Percent 2 7 6 6" xfId="45741"/>
    <cellStyle name="Percent 2 7 6 7" xfId="45742"/>
    <cellStyle name="Percent 2 7 6 8" xfId="45743"/>
    <cellStyle name="Percent 2 7 6 9" xfId="45744"/>
    <cellStyle name="Percent 2 7 7" xfId="6564"/>
    <cellStyle name="Percent 2 7 7 2" xfId="6565"/>
    <cellStyle name="Percent 2 7 7 2 2" xfId="45745"/>
    <cellStyle name="Percent 2 7 7 2 2 2" xfId="45746"/>
    <cellStyle name="Percent 2 7 7 2 2 3" xfId="45747"/>
    <cellStyle name="Percent 2 7 7 2 3" xfId="45748"/>
    <cellStyle name="Percent 2 7 7 2 4" xfId="45749"/>
    <cellStyle name="Percent 2 7 7 3" xfId="6566"/>
    <cellStyle name="Percent 2 7 7 3 2" xfId="45750"/>
    <cellStyle name="Percent 2 7 7 3 2 2" xfId="45751"/>
    <cellStyle name="Percent 2 7 7 3 2 3" xfId="45752"/>
    <cellStyle name="Percent 2 7 7 3 3" xfId="45753"/>
    <cellStyle name="Percent 2 7 7 3 4" xfId="45754"/>
    <cellStyle name="Percent 2 7 7 4" xfId="45755"/>
    <cellStyle name="Percent 2 7 7 4 2" xfId="45756"/>
    <cellStyle name="Percent 2 7 7 4 3" xfId="45757"/>
    <cellStyle name="Percent 2 7 7 5" xfId="45758"/>
    <cellStyle name="Percent 2 7 7 6" xfId="45759"/>
    <cellStyle name="Percent 2 7 7 7" xfId="45760"/>
    <cellStyle name="Percent 2 7 7 8" xfId="45761"/>
    <cellStyle name="Percent 2 7 7 9" xfId="45762"/>
    <cellStyle name="Percent 2 7 8" xfId="6567"/>
    <cellStyle name="Percent 2 7 8 2" xfId="6568"/>
    <cellStyle name="Percent 2 7 8 2 2" xfId="45763"/>
    <cellStyle name="Percent 2 7 8 2 2 2" xfId="45764"/>
    <cellStyle name="Percent 2 7 8 2 2 3" xfId="45765"/>
    <cellStyle name="Percent 2 7 8 2 3" xfId="45766"/>
    <cellStyle name="Percent 2 7 8 2 4" xfId="45767"/>
    <cellStyle name="Percent 2 7 8 3" xfId="6569"/>
    <cellStyle name="Percent 2 7 8 3 2" xfId="45768"/>
    <cellStyle name="Percent 2 7 8 3 2 2" xfId="45769"/>
    <cellStyle name="Percent 2 7 8 3 2 3" xfId="45770"/>
    <cellStyle name="Percent 2 7 8 3 3" xfId="45771"/>
    <cellStyle name="Percent 2 7 8 3 4" xfId="45772"/>
    <cellStyle name="Percent 2 7 8 4" xfId="45773"/>
    <cellStyle name="Percent 2 7 8 4 2" xfId="45774"/>
    <cellStyle name="Percent 2 7 8 4 3" xfId="45775"/>
    <cellStyle name="Percent 2 7 8 5" xfId="45776"/>
    <cellStyle name="Percent 2 7 8 6" xfId="45777"/>
    <cellStyle name="Percent 2 7 8 7" xfId="45778"/>
    <cellStyle name="Percent 2 7 8 8" xfId="45779"/>
    <cellStyle name="Percent 2 7 8 9" xfId="45780"/>
    <cellStyle name="Percent 2 7 9" xfId="6570"/>
    <cellStyle name="Percent 2 7 9 2" xfId="6571"/>
    <cellStyle name="Percent 2 7 9 2 2" xfId="45781"/>
    <cellStyle name="Percent 2 7 9 2 2 2" xfId="45782"/>
    <cellStyle name="Percent 2 7 9 2 2 3" xfId="45783"/>
    <cellStyle name="Percent 2 7 9 2 3" xfId="45784"/>
    <cellStyle name="Percent 2 7 9 2 4" xfId="45785"/>
    <cellStyle name="Percent 2 7 9 3" xfId="45786"/>
    <cellStyle name="Percent 2 7 9 3 2" xfId="45787"/>
    <cellStyle name="Percent 2 7 9 3 3" xfId="45788"/>
    <cellStyle name="Percent 2 7 9 4" xfId="45789"/>
    <cellStyle name="Percent 2 7 9 5" xfId="45790"/>
    <cellStyle name="Percent 2 7 9 6" xfId="45791"/>
    <cellStyle name="Percent 2 7 9 7" xfId="45792"/>
    <cellStyle name="Percent 2 7 9 8" xfId="45793"/>
    <cellStyle name="Percent 2 8" xfId="6572"/>
    <cellStyle name="Percent 2 8 10" xfId="6573"/>
    <cellStyle name="Percent 2 8 10 2" xfId="45794"/>
    <cellStyle name="Percent 2 8 10 2 2" xfId="45795"/>
    <cellStyle name="Percent 2 8 10 2 3" xfId="45796"/>
    <cellStyle name="Percent 2 8 10 3" xfId="45797"/>
    <cellStyle name="Percent 2 8 10 4" xfId="45798"/>
    <cellStyle name="Percent 2 8 11" xfId="6574"/>
    <cellStyle name="Percent 2 8 11 2" xfId="45799"/>
    <cellStyle name="Percent 2 8 11 2 2" xfId="45800"/>
    <cellStyle name="Percent 2 8 11 2 3" xfId="45801"/>
    <cellStyle name="Percent 2 8 11 3" xfId="45802"/>
    <cellStyle name="Percent 2 8 11 4" xfId="45803"/>
    <cellStyle name="Percent 2 8 12" xfId="6575"/>
    <cellStyle name="Percent 2 8 12 2" xfId="45804"/>
    <cellStyle name="Percent 2 8 12 2 2" xfId="45805"/>
    <cellStyle name="Percent 2 8 12 3" xfId="45806"/>
    <cellStyle name="Percent 2 8 12 4" xfId="45807"/>
    <cellStyle name="Percent 2 8 13" xfId="45808"/>
    <cellStyle name="Percent 2 8 13 2" xfId="45809"/>
    <cellStyle name="Percent 2 8 13 3" xfId="45810"/>
    <cellStyle name="Percent 2 8 14" xfId="45811"/>
    <cellStyle name="Percent 2 8 15" xfId="45812"/>
    <cellStyle name="Percent 2 8 16" xfId="45813"/>
    <cellStyle name="Percent 2 8 17" xfId="45814"/>
    <cellStyle name="Percent 2 8 18" xfId="45815"/>
    <cellStyle name="Percent 2 8 2" xfId="6576"/>
    <cellStyle name="Percent 2 8 2 10" xfId="45816"/>
    <cellStyle name="Percent 2 8 2 11" xfId="45817"/>
    <cellStyle name="Percent 2 8 2 12" xfId="45818"/>
    <cellStyle name="Percent 2 8 2 13" xfId="45819"/>
    <cellStyle name="Percent 2 8 2 14" xfId="45820"/>
    <cellStyle name="Percent 2 8 2 2" xfId="6577"/>
    <cellStyle name="Percent 2 8 2 2 10" xfId="45821"/>
    <cellStyle name="Percent 2 8 2 2 11" xfId="45822"/>
    <cellStyle name="Percent 2 8 2 2 2" xfId="6578"/>
    <cellStyle name="Percent 2 8 2 2 2 2" xfId="6579"/>
    <cellStyle name="Percent 2 8 2 2 2 2 2" xfId="45823"/>
    <cellStyle name="Percent 2 8 2 2 2 2 2 2" xfId="45824"/>
    <cellStyle name="Percent 2 8 2 2 2 2 2 3" xfId="45825"/>
    <cellStyle name="Percent 2 8 2 2 2 2 3" xfId="45826"/>
    <cellStyle name="Percent 2 8 2 2 2 2 4" xfId="45827"/>
    <cellStyle name="Percent 2 8 2 2 2 3" xfId="6580"/>
    <cellStyle name="Percent 2 8 2 2 2 3 2" xfId="45828"/>
    <cellStyle name="Percent 2 8 2 2 2 3 2 2" xfId="45829"/>
    <cellStyle name="Percent 2 8 2 2 2 3 2 3" xfId="45830"/>
    <cellStyle name="Percent 2 8 2 2 2 3 3" xfId="45831"/>
    <cellStyle name="Percent 2 8 2 2 2 3 4" xfId="45832"/>
    <cellStyle name="Percent 2 8 2 2 2 4" xfId="45833"/>
    <cellStyle name="Percent 2 8 2 2 2 4 2" xfId="45834"/>
    <cellStyle name="Percent 2 8 2 2 2 4 3" xfId="45835"/>
    <cellStyle name="Percent 2 8 2 2 2 5" xfId="45836"/>
    <cellStyle name="Percent 2 8 2 2 2 6" xfId="45837"/>
    <cellStyle name="Percent 2 8 2 2 2 7" xfId="45838"/>
    <cellStyle name="Percent 2 8 2 2 2 8" xfId="45839"/>
    <cellStyle name="Percent 2 8 2 2 2 9" xfId="45840"/>
    <cellStyle name="Percent 2 8 2 2 3" xfId="6581"/>
    <cellStyle name="Percent 2 8 2 2 3 2" xfId="45841"/>
    <cellStyle name="Percent 2 8 2 2 3 2 2" xfId="45842"/>
    <cellStyle name="Percent 2 8 2 2 3 2 3" xfId="45843"/>
    <cellStyle name="Percent 2 8 2 2 3 3" xfId="45844"/>
    <cellStyle name="Percent 2 8 2 2 3 4" xfId="45845"/>
    <cellStyle name="Percent 2 8 2 2 4" xfId="6582"/>
    <cellStyle name="Percent 2 8 2 2 4 2" xfId="45846"/>
    <cellStyle name="Percent 2 8 2 2 4 2 2" xfId="45847"/>
    <cellStyle name="Percent 2 8 2 2 4 2 3" xfId="45848"/>
    <cellStyle name="Percent 2 8 2 2 4 3" xfId="45849"/>
    <cellStyle name="Percent 2 8 2 2 4 4" xfId="45850"/>
    <cellStyle name="Percent 2 8 2 2 5" xfId="6583"/>
    <cellStyle name="Percent 2 8 2 2 5 2" xfId="45851"/>
    <cellStyle name="Percent 2 8 2 2 5 2 2" xfId="45852"/>
    <cellStyle name="Percent 2 8 2 2 5 3" xfId="45853"/>
    <cellStyle name="Percent 2 8 2 2 5 4" xfId="45854"/>
    <cellStyle name="Percent 2 8 2 2 6" xfId="45855"/>
    <cellStyle name="Percent 2 8 2 2 6 2" xfId="45856"/>
    <cellStyle name="Percent 2 8 2 2 6 3" xfId="45857"/>
    <cellStyle name="Percent 2 8 2 2 7" xfId="45858"/>
    <cellStyle name="Percent 2 8 2 2 8" xfId="45859"/>
    <cellStyle name="Percent 2 8 2 2 9" xfId="45860"/>
    <cellStyle name="Percent 2 8 2 3" xfId="6584"/>
    <cellStyle name="Percent 2 8 2 3 10" xfId="45861"/>
    <cellStyle name="Percent 2 8 2 3 11" xfId="45862"/>
    <cellStyle name="Percent 2 8 2 3 2" xfId="6585"/>
    <cellStyle name="Percent 2 8 2 3 2 2" xfId="6586"/>
    <cellStyle name="Percent 2 8 2 3 2 2 2" xfId="45863"/>
    <cellStyle name="Percent 2 8 2 3 2 2 2 2" xfId="45864"/>
    <cellStyle name="Percent 2 8 2 3 2 2 2 3" xfId="45865"/>
    <cellStyle name="Percent 2 8 2 3 2 2 3" xfId="45866"/>
    <cellStyle name="Percent 2 8 2 3 2 2 4" xfId="45867"/>
    <cellStyle name="Percent 2 8 2 3 2 3" xfId="6587"/>
    <cellStyle name="Percent 2 8 2 3 2 3 2" xfId="45868"/>
    <cellStyle name="Percent 2 8 2 3 2 3 2 2" xfId="45869"/>
    <cellStyle name="Percent 2 8 2 3 2 3 2 3" xfId="45870"/>
    <cellStyle name="Percent 2 8 2 3 2 3 3" xfId="45871"/>
    <cellStyle name="Percent 2 8 2 3 2 3 4" xfId="45872"/>
    <cellStyle name="Percent 2 8 2 3 2 4" xfId="45873"/>
    <cellStyle name="Percent 2 8 2 3 2 4 2" xfId="45874"/>
    <cellStyle name="Percent 2 8 2 3 2 4 3" xfId="45875"/>
    <cellStyle name="Percent 2 8 2 3 2 5" xfId="45876"/>
    <cellStyle name="Percent 2 8 2 3 2 6" xfId="45877"/>
    <cellStyle name="Percent 2 8 2 3 2 7" xfId="45878"/>
    <cellStyle name="Percent 2 8 2 3 2 8" xfId="45879"/>
    <cellStyle name="Percent 2 8 2 3 2 9" xfId="45880"/>
    <cellStyle name="Percent 2 8 2 3 3" xfId="6588"/>
    <cellStyle name="Percent 2 8 2 3 3 2" xfId="45881"/>
    <cellStyle name="Percent 2 8 2 3 3 2 2" xfId="45882"/>
    <cellStyle name="Percent 2 8 2 3 3 2 3" xfId="45883"/>
    <cellStyle name="Percent 2 8 2 3 3 3" xfId="45884"/>
    <cellStyle name="Percent 2 8 2 3 3 4" xfId="45885"/>
    <cellStyle name="Percent 2 8 2 3 4" xfId="6589"/>
    <cellStyle name="Percent 2 8 2 3 4 2" xfId="45886"/>
    <cellStyle name="Percent 2 8 2 3 4 2 2" xfId="45887"/>
    <cellStyle name="Percent 2 8 2 3 4 2 3" xfId="45888"/>
    <cellStyle name="Percent 2 8 2 3 4 3" xfId="45889"/>
    <cellStyle name="Percent 2 8 2 3 4 4" xfId="45890"/>
    <cellStyle name="Percent 2 8 2 3 5" xfId="6590"/>
    <cellStyle name="Percent 2 8 2 3 5 2" xfId="45891"/>
    <cellStyle name="Percent 2 8 2 3 5 2 2" xfId="45892"/>
    <cellStyle name="Percent 2 8 2 3 5 3" xfId="45893"/>
    <cellStyle name="Percent 2 8 2 3 5 4" xfId="45894"/>
    <cellStyle name="Percent 2 8 2 3 6" xfId="45895"/>
    <cellStyle name="Percent 2 8 2 3 6 2" xfId="45896"/>
    <cellStyle name="Percent 2 8 2 3 6 3" xfId="45897"/>
    <cellStyle name="Percent 2 8 2 3 7" xfId="45898"/>
    <cellStyle name="Percent 2 8 2 3 8" xfId="45899"/>
    <cellStyle name="Percent 2 8 2 3 9" xfId="45900"/>
    <cellStyle name="Percent 2 8 2 4" xfId="6591"/>
    <cellStyle name="Percent 2 8 2 4 2" xfId="6592"/>
    <cellStyle name="Percent 2 8 2 4 2 2" xfId="45901"/>
    <cellStyle name="Percent 2 8 2 4 2 2 2" xfId="45902"/>
    <cellStyle name="Percent 2 8 2 4 2 2 3" xfId="45903"/>
    <cellStyle name="Percent 2 8 2 4 2 3" xfId="45904"/>
    <cellStyle name="Percent 2 8 2 4 2 4" xfId="45905"/>
    <cellStyle name="Percent 2 8 2 4 3" xfId="6593"/>
    <cellStyle name="Percent 2 8 2 4 3 2" xfId="45906"/>
    <cellStyle name="Percent 2 8 2 4 3 2 2" xfId="45907"/>
    <cellStyle name="Percent 2 8 2 4 3 2 3" xfId="45908"/>
    <cellStyle name="Percent 2 8 2 4 3 3" xfId="45909"/>
    <cellStyle name="Percent 2 8 2 4 3 4" xfId="45910"/>
    <cellStyle name="Percent 2 8 2 4 4" xfId="45911"/>
    <cellStyle name="Percent 2 8 2 4 4 2" xfId="45912"/>
    <cellStyle name="Percent 2 8 2 4 4 3" xfId="45913"/>
    <cellStyle name="Percent 2 8 2 4 5" xfId="45914"/>
    <cellStyle name="Percent 2 8 2 4 6" xfId="45915"/>
    <cellStyle name="Percent 2 8 2 4 7" xfId="45916"/>
    <cellStyle name="Percent 2 8 2 4 8" xfId="45917"/>
    <cellStyle name="Percent 2 8 2 4 9" xfId="45918"/>
    <cellStyle name="Percent 2 8 2 5" xfId="6594"/>
    <cellStyle name="Percent 2 8 2 5 2" xfId="6595"/>
    <cellStyle name="Percent 2 8 2 5 2 2" xfId="45919"/>
    <cellStyle name="Percent 2 8 2 5 2 2 2" xfId="45920"/>
    <cellStyle name="Percent 2 8 2 5 2 2 3" xfId="45921"/>
    <cellStyle name="Percent 2 8 2 5 2 3" xfId="45922"/>
    <cellStyle name="Percent 2 8 2 5 2 4" xfId="45923"/>
    <cellStyle name="Percent 2 8 2 5 3" xfId="6596"/>
    <cellStyle name="Percent 2 8 2 5 3 2" xfId="45924"/>
    <cellStyle name="Percent 2 8 2 5 3 2 2" xfId="45925"/>
    <cellStyle name="Percent 2 8 2 5 3 2 3" xfId="45926"/>
    <cellStyle name="Percent 2 8 2 5 3 3" xfId="45927"/>
    <cellStyle name="Percent 2 8 2 5 3 4" xfId="45928"/>
    <cellStyle name="Percent 2 8 2 5 4" xfId="45929"/>
    <cellStyle name="Percent 2 8 2 5 4 2" xfId="45930"/>
    <cellStyle name="Percent 2 8 2 5 4 3" xfId="45931"/>
    <cellStyle name="Percent 2 8 2 5 5" xfId="45932"/>
    <cellStyle name="Percent 2 8 2 5 6" xfId="45933"/>
    <cellStyle name="Percent 2 8 2 5 7" xfId="45934"/>
    <cellStyle name="Percent 2 8 2 5 8" xfId="45935"/>
    <cellStyle name="Percent 2 8 2 5 9" xfId="45936"/>
    <cellStyle name="Percent 2 8 2 6" xfId="6597"/>
    <cellStyle name="Percent 2 8 2 6 2" xfId="45937"/>
    <cellStyle name="Percent 2 8 2 6 2 2" xfId="45938"/>
    <cellStyle name="Percent 2 8 2 6 2 3" xfId="45939"/>
    <cellStyle name="Percent 2 8 2 6 3" xfId="45940"/>
    <cellStyle name="Percent 2 8 2 6 4" xfId="45941"/>
    <cellStyle name="Percent 2 8 2 7" xfId="6598"/>
    <cellStyle name="Percent 2 8 2 7 2" xfId="45942"/>
    <cellStyle name="Percent 2 8 2 7 2 2" xfId="45943"/>
    <cellStyle name="Percent 2 8 2 7 2 3" xfId="45944"/>
    <cellStyle name="Percent 2 8 2 7 3" xfId="45945"/>
    <cellStyle name="Percent 2 8 2 7 4" xfId="45946"/>
    <cellStyle name="Percent 2 8 2 8" xfId="6599"/>
    <cellStyle name="Percent 2 8 2 8 2" xfId="45947"/>
    <cellStyle name="Percent 2 8 2 8 2 2" xfId="45948"/>
    <cellStyle name="Percent 2 8 2 8 3" xfId="45949"/>
    <cellStyle name="Percent 2 8 2 8 4" xfId="45950"/>
    <cellStyle name="Percent 2 8 2 9" xfId="45951"/>
    <cellStyle name="Percent 2 8 2 9 2" xfId="45952"/>
    <cellStyle name="Percent 2 8 2 9 3" xfId="45953"/>
    <cellStyle name="Percent 2 8 3" xfId="6600"/>
    <cellStyle name="Percent 2 8 3 10" xfId="45954"/>
    <cellStyle name="Percent 2 8 3 11" xfId="45955"/>
    <cellStyle name="Percent 2 8 3 12" xfId="45956"/>
    <cellStyle name="Percent 2 8 3 2" xfId="6601"/>
    <cellStyle name="Percent 2 8 3 2 2" xfId="6602"/>
    <cellStyle name="Percent 2 8 3 2 2 2" xfId="45957"/>
    <cellStyle name="Percent 2 8 3 2 2 2 2" xfId="45958"/>
    <cellStyle name="Percent 2 8 3 2 2 2 3" xfId="45959"/>
    <cellStyle name="Percent 2 8 3 2 2 3" xfId="45960"/>
    <cellStyle name="Percent 2 8 3 2 2 4" xfId="45961"/>
    <cellStyle name="Percent 2 8 3 2 3" xfId="6603"/>
    <cellStyle name="Percent 2 8 3 2 3 2" xfId="45962"/>
    <cellStyle name="Percent 2 8 3 2 3 2 2" xfId="45963"/>
    <cellStyle name="Percent 2 8 3 2 3 2 3" xfId="45964"/>
    <cellStyle name="Percent 2 8 3 2 3 3" xfId="45965"/>
    <cellStyle name="Percent 2 8 3 2 3 4" xfId="45966"/>
    <cellStyle name="Percent 2 8 3 2 4" xfId="45967"/>
    <cellStyle name="Percent 2 8 3 2 4 2" xfId="45968"/>
    <cellStyle name="Percent 2 8 3 2 4 3" xfId="45969"/>
    <cellStyle name="Percent 2 8 3 2 5" xfId="45970"/>
    <cellStyle name="Percent 2 8 3 2 6" xfId="45971"/>
    <cellStyle name="Percent 2 8 3 2 7" xfId="45972"/>
    <cellStyle name="Percent 2 8 3 2 8" xfId="45973"/>
    <cellStyle name="Percent 2 8 3 2 9" xfId="45974"/>
    <cellStyle name="Percent 2 8 3 3" xfId="6604"/>
    <cellStyle name="Percent 2 8 3 3 2" xfId="6605"/>
    <cellStyle name="Percent 2 8 3 3 2 2" xfId="45975"/>
    <cellStyle name="Percent 2 8 3 3 2 2 2" xfId="45976"/>
    <cellStyle name="Percent 2 8 3 3 2 2 3" xfId="45977"/>
    <cellStyle name="Percent 2 8 3 3 2 3" xfId="45978"/>
    <cellStyle name="Percent 2 8 3 3 2 4" xfId="45979"/>
    <cellStyle name="Percent 2 8 3 3 3" xfId="6606"/>
    <cellStyle name="Percent 2 8 3 3 3 2" xfId="45980"/>
    <cellStyle name="Percent 2 8 3 3 3 2 2" xfId="45981"/>
    <cellStyle name="Percent 2 8 3 3 3 2 3" xfId="45982"/>
    <cellStyle name="Percent 2 8 3 3 3 3" xfId="45983"/>
    <cellStyle name="Percent 2 8 3 3 3 4" xfId="45984"/>
    <cellStyle name="Percent 2 8 3 3 4" xfId="45985"/>
    <cellStyle name="Percent 2 8 3 3 4 2" xfId="45986"/>
    <cellStyle name="Percent 2 8 3 3 4 3" xfId="45987"/>
    <cellStyle name="Percent 2 8 3 3 5" xfId="45988"/>
    <cellStyle name="Percent 2 8 3 3 6" xfId="45989"/>
    <cellStyle name="Percent 2 8 3 3 7" xfId="45990"/>
    <cellStyle name="Percent 2 8 3 3 8" xfId="45991"/>
    <cellStyle name="Percent 2 8 3 3 9" xfId="45992"/>
    <cellStyle name="Percent 2 8 3 4" xfId="6607"/>
    <cellStyle name="Percent 2 8 3 4 2" xfId="45993"/>
    <cellStyle name="Percent 2 8 3 4 2 2" xfId="45994"/>
    <cellStyle name="Percent 2 8 3 4 2 3" xfId="45995"/>
    <cellStyle name="Percent 2 8 3 4 3" xfId="45996"/>
    <cellStyle name="Percent 2 8 3 4 4" xfId="45997"/>
    <cellStyle name="Percent 2 8 3 5" xfId="6608"/>
    <cellStyle name="Percent 2 8 3 5 2" xfId="45998"/>
    <cellStyle name="Percent 2 8 3 5 2 2" xfId="45999"/>
    <cellStyle name="Percent 2 8 3 5 2 3" xfId="46000"/>
    <cellStyle name="Percent 2 8 3 5 3" xfId="46001"/>
    <cellStyle name="Percent 2 8 3 5 4" xfId="46002"/>
    <cellStyle name="Percent 2 8 3 6" xfId="6609"/>
    <cellStyle name="Percent 2 8 3 6 2" xfId="46003"/>
    <cellStyle name="Percent 2 8 3 6 2 2" xfId="46004"/>
    <cellStyle name="Percent 2 8 3 6 3" xfId="46005"/>
    <cellStyle name="Percent 2 8 3 6 4" xfId="46006"/>
    <cellStyle name="Percent 2 8 3 7" xfId="46007"/>
    <cellStyle name="Percent 2 8 3 7 2" xfId="46008"/>
    <cellStyle name="Percent 2 8 3 7 3" xfId="46009"/>
    <cellStyle name="Percent 2 8 3 8" xfId="46010"/>
    <cellStyle name="Percent 2 8 3 9" xfId="46011"/>
    <cellStyle name="Percent 2 8 4" xfId="6610"/>
    <cellStyle name="Percent 2 8 4 10" xfId="46012"/>
    <cellStyle name="Percent 2 8 4 11" xfId="46013"/>
    <cellStyle name="Percent 2 8 4 2" xfId="6611"/>
    <cellStyle name="Percent 2 8 4 2 2" xfId="6612"/>
    <cellStyle name="Percent 2 8 4 2 2 2" xfId="46014"/>
    <cellStyle name="Percent 2 8 4 2 2 2 2" xfId="46015"/>
    <cellStyle name="Percent 2 8 4 2 2 2 3" xfId="46016"/>
    <cellStyle name="Percent 2 8 4 2 2 3" xfId="46017"/>
    <cellStyle name="Percent 2 8 4 2 2 4" xfId="46018"/>
    <cellStyle name="Percent 2 8 4 2 3" xfId="6613"/>
    <cellStyle name="Percent 2 8 4 2 3 2" xfId="46019"/>
    <cellStyle name="Percent 2 8 4 2 3 2 2" xfId="46020"/>
    <cellStyle name="Percent 2 8 4 2 3 2 3" xfId="46021"/>
    <cellStyle name="Percent 2 8 4 2 3 3" xfId="46022"/>
    <cellStyle name="Percent 2 8 4 2 3 4" xfId="46023"/>
    <cellStyle name="Percent 2 8 4 2 4" xfId="46024"/>
    <cellStyle name="Percent 2 8 4 2 4 2" xfId="46025"/>
    <cellStyle name="Percent 2 8 4 2 4 3" xfId="46026"/>
    <cellStyle name="Percent 2 8 4 2 5" xfId="46027"/>
    <cellStyle name="Percent 2 8 4 2 6" xfId="46028"/>
    <cellStyle name="Percent 2 8 4 2 7" xfId="46029"/>
    <cellStyle name="Percent 2 8 4 2 8" xfId="46030"/>
    <cellStyle name="Percent 2 8 4 2 9" xfId="46031"/>
    <cellStyle name="Percent 2 8 4 3" xfId="6614"/>
    <cellStyle name="Percent 2 8 4 3 2" xfId="46032"/>
    <cellStyle name="Percent 2 8 4 3 2 2" xfId="46033"/>
    <cellStyle name="Percent 2 8 4 3 2 3" xfId="46034"/>
    <cellStyle name="Percent 2 8 4 3 3" xfId="46035"/>
    <cellStyle name="Percent 2 8 4 3 4" xfId="46036"/>
    <cellStyle name="Percent 2 8 4 4" xfId="6615"/>
    <cellStyle name="Percent 2 8 4 4 2" xfId="46037"/>
    <cellStyle name="Percent 2 8 4 4 2 2" xfId="46038"/>
    <cellStyle name="Percent 2 8 4 4 2 3" xfId="46039"/>
    <cellStyle name="Percent 2 8 4 4 3" xfId="46040"/>
    <cellStyle name="Percent 2 8 4 4 4" xfId="46041"/>
    <cellStyle name="Percent 2 8 4 5" xfId="6616"/>
    <cellStyle name="Percent 2 8 4 5 2" xfId="46042"/>
    <cellStyle name="Percent 2 8 4 5 2 2" xfId="46043"/>
    <cellStyle name="Percent 2 8 4 5 3" xfId="46044"/>
    <cellStyle name="Percent 2 8 4 5 4" xfId="46045"/>
    <cellStyle name="Percent 2 8 4 6" xfId="46046"/>
    <cellStyle name="Percent 2 8 4 6 2" xfId="46047"/>
    <cellStyle name="Percent 2 8 4 6 3" xfId="46048"/>
    <cellStyle name="Percent 2 8 4 7" xfId="46049"/>
    <cellStyle name="Percent 2 8 4 8" xfId="46050"/>
    <cellStyle name="Percent 2 8 4 9" xfId="46051"/>
    <cellStyle name="Percent 2 8 5" xfId="6617"/>
    <cellStyle name="Percent 2 8 5 2" xfId="6618"/>
    <cellStyle name="Percent 2 8 5 2 2" xfId="46052"/>
    <cellStyle name="Percent 2 8 5 2 2 2" xfId="46053"/>
    <cellStyle name="Percent 2 8 5 2 2 3" xfId="46054"/>
    <cellStyle name="Percent 2 8 5 2 3" xfId="46055"/>
    <cellStyle name="Percent 2 8 5 2 4" xfId="46056"/>
    <cellStyle name="Percent 2 8 5 3" xfId="6619"/>
    <cellStyle name="Percent 2 8 5 3 2" xfId="46057"/>
    <cellStyle name="Percent 2 8 5 3 2 2" xfId="46058"/>
    <cellStyle name="Percent 2 8 5 3 2 3" xfId="46059"/>
    <cellStyle name="Percent 2 8 5 3 3" xfId="46060"/>
    <cellStyle name="Percent 2 8 5 3 4" xfId="46061"/>
    <cellStyle name="Percent 2 8 5 4" xfId="46062"/>
    <cellStyle name="Percent 2 8 5 4 2" xfId="46063"/>
    <cellStyle name="Percent 2 8 5 4 3" xfId="46064"/>
    <cellStyle name="Percent 2 8 5 5" xfId="46065"/>
    <cellStyle name="Percent 2 8 5 6" xfId="46066"/>
    <cellStyle name="Percent 2 8 5 7" xfId="46067"/>
    <cellStyle name="Percent 2 8 5 8" xfId="46068"/>
    <cellStyle name="Percent 2 8 5 9" xfId="46069"/>
    <cellStyle name="Percent 2 8 6" xfId="6620"/>
    <cellStyle name="Percent 2 8 6 2" xfId="6621"/>
    <cellStyle name="Percent 2 8 6 2 2" xfId="46070"/>
    <cellStyle name="Percent 2 8 6 2 2 2" xfId="46071"/>
    <cellStyle name="Percent 2 8 6 2 2 3" xfId="46072"/>
    <cellStyle name="Percent 2 8 6 2 3" xfId="46073"/>
    <cellStyle name="Percent 2 8 6 2 4" xfId="46074"/>
    <cellStyle name="Percent 2 8 6 3" xfId="6622"/>
    <cellStyle name="Percent 2 8 6 3 2" xfId="46075"/>
    <cellStyle name="Percent 2 8 6 3 2 2" xfId="46076"/>
    <cellStyle name="Percent 2 8 6 3 2 3" xfId="46077"/>
    <cellStyle name="Percent 2 8 6 3 3" xfId="46078"/>
    <cellStyle name="Percent 2 8 6 3 4" xfId="46079"/>
    <cellStyle name="Percent 2 8 6 4" xfId="46080"/>
    <cellStyle name="Percent 2 8 6 4 2" xfId="46081"/>
    <cellStyle name="Percent 2 8 6 4 3" xfId="46082"/>
    <cellStyle name="Percent 2 8 6 5" xfId="46083"/>
    <cellStyle name="Percent 2 8 6 6" xfId="46084"/>
    <cellStyle name="Percent 2 8 6 7" xfId="46085"/>
    <cellStyle name="Percent 2 8 6 8" xfId="46086"/>
    <cellStyle name="Percent 2 8 6 9" xfId="46087"/>
    <cellStyle name="Percent 2 8 7" xfId="6623"/>
    <cellStyle name="Percent 2 8 7 2" xfId="6624"/>
    <cellStyle name="Percent 2 8 7 2 2" xfId="46088"/>
    <cellStyle name="Percent 2 8 7 2 2 2" xfId="46089"/>
    <cellStyle name="Percent 2 8 7 2 2 3" xfId="46090"/>
    <cellStyle name="Percent 2 8 7 2 3" xfId="46091"/>
    <cellStyle name="Percent 2 8 7 2 4" xfId="46092"/>
    <cellStyle name="Percent 2 8 7 3" xfId="6625"/>
    <cellStyle name="Percent 2 8 7 3 2" xfId="46093"/>
    <cellStyle name="Percent 2 8 7 3 2 2" xfId="46094"/>
    <cellStyle name="Percent 2 8 7 3 2 3" xfId="46095"/>
    <cellStyle name="Percent 2 8 7 3 3" xfId="46096"/>
    <cellStyle name="Percent 2 8 7 3 4" xfId="46097"/>
    <cellStyle name="Percent 2 8 7 4" xfId="46098"/>
    <cellStyle name="Percent 2 8 7 4 2" xfId="46099"/>
    <cellStyle name="Percent 2 8 7 4 3" xfId="46100"/>
    <cellStyle name="Percent 2 8 7 5" xfId="46101"/>
    <cellStyle name="Percent 2 8 7 6" xfId="46102"/>
    <cellStyle name="Percent 2 8 7 7" xfId="46103"/>
    <cellStyle name="Percent 2 8 7 8" xfId="46104"/>
    <cellStyle name="Percent 2 8 7 9" xfId="46105"/>
    <cellStyle name="Percent 2 8 8" xfId="6626"/>
    <cellStyle name="Percent 2 8 8 2" xfId="6627"/>
    <cellStyle name="Percent 2 8 8 2 2" xfId="46106"/>
    <cellStyle name="Percent 2 8 8 2 2 2" xfId="46107"/>
    <cellStyle name="Percent 2 8 8 2 2 3" xfId="46108"/>
    <cellStyle name="Percent 2 8 8 2 3" xfId="46109"/>
    <cellStyle name="Percent 2 8 8 2 4" xfId="46110"/>
    <cellStyle name="Percent 2 8 8 3" xfId="6628"/>
    <cellStyle name="Percent 2 8 8 3 2" xfId="46111"/>
    <cellStyle name="Percent 2 8 8 3 2 2" xfId="46112"/>
    <cellStyle name="Percent 2 8 8 3 2 3" xfId="46113"/>
    <cellStyle name="Percent 2 8 8 3 3" xfId="46114"/>
    <cellStyle name="Percent 2 8 8 3 4" xfId="46115"/>
    <cellStyle name="Percent 2 8 8 4" xfId="46116"/>
    <cellStyle name="Percent 2 8 8 4 2" xfId="46117"/>
    <cellStyle name="Percent 2 8 8 4 3" xfId="46118"/>
    <cellStyle name="Percent 2 8 8 5" xfId="46119"/>
    <cellStyle name="Percent 2 8 8 6" xfId="46120"/>
    <cellStyle name="Percent 2 8 8 7" xfId="46121"/>
    <cellStyle name="Percent 2 8 8 8" xfId="46122"/>
    <cellStyle name="Percent 2 8 8 9" xfId="46123"/>
    <cellStyle name="Percent 2 8 9" xfId="6629"/>
    <cellStyle name="Percent 2 8 9 2" xfId="6630"/>
    <cellStyle name="Percent 2 8 9 2 2" xfId="46124"/>
    <cellStyle name="Percent 2 8 9 2 2 2" xfId="46125"/>
    <cellStyle name="Percent 2 8 9 2 2 3" xfId="46126"/>
    <cellStyle name="Percent 2 8 9 2 3" xfId="46127"/>
    <cellStyle name="Percent 2 8 9 2 4" xfId="46128"/>
    <cellStyle name="Percent 2 8 9 3" xfId="46129"/>
    <cellStyle name="Percent 2 8 9 3 2" xfId="46130"/>
    <cellStyle name="Percent 2 8 9 3 3" xfId="46131"/>
    <cellStyle name="Percent 2 8 9 4" xfId="46132"/>
    <cellStyle name="Percent 2 8 9 5" xfId="46133"/>
    <cellStyle name="Percent 2 8 9 6" xfId="46134"/>
    <cellStyle name="Percent 2 8 9 7" xfId="46135"/>
    <cellStyle name="Percent 2 8 9 8" xfId="46136"/>
    <cellStyle name="Percent 2 9" xfId="6631"/>
    <cellStyle name="Percent 2 9 10" xfId="6632"/>
    <cellStyle name="Percent 2 9 10 2" xfId="46137"/>
    <cellStyle name="Percent 2 9 10 2 2" xfId="46138"/>
    <cellStyle name="Percent 2 9 10 2 3" xfId="46139"/>
    <cellStyle name="Percent 2 9 10 3" xfId="46140"/>
    <cellStyle name="Percent 2 9 10 4" xfId="46141"/>
    <cellStyle name="Percent 2 9 11" xfId="6633"/>
    <cellStyle name="Percent 2 9 11 2" xfId="46142"/>
    <cellStyle name="Percent 2 9 11 2 2" xfId="46143"/>
    <cellStyle name="Percent 2 9 11 3" xfId="46144"/>
    <cellStyle name="Percent 2 9 11 4" xfId="46145"/>
    <cellStyle name="Percent 2 9 12" xfId="46146"/>
    <cellStyle name="Percent 2 9 12 2" xfId="46147"/>
    <cellStyle name="Percent 2 9 12 3" xfId="46148"/>
    <cellStyle name="Percent 2 9 13" xfId="46149"/>
    <cellStyle name="Percent 2 9 14" xfId="46150"/>
    <cellStyle name="Percent 2 9 15" xfId="46151"/>
    <cellStyle name="Percent 2 9 16" xfId="46152"/>
    <cellStyle name="Percent 2 9 17" xfId="46153"/>
    <cellStyle name="Percent 2 9 2" xfId="6634"/>
    <cellStyle name="Percent 2 9 2 10" xfId="46154"/>
    <cellStyle name="Percent 2 9 2 11" xfId="46155"/>
    <cellStyle name="Percent 2 9 2 12" xfId="46156"/>
    <cellStyle name="Percent 2 9 2 13" xfId="46157"/>
    <cellStyle name="Percent 2 9 2 14" xfId="46158"/>
    <cellStyle name="Percent 2 9 2 2" xfId="6635"/>
    <cellStyle name="Percent 2 9 2 2 10" xfId="46159"/>
    <cellStyle name="Percent 2 9 2 2 11" xfId="46160"/>
    <cellStyle name="Percent 2 9 2 2 2" xfId="6636"/>
    <cellStyle name="Percent 2 9 2 2 2 2" xfId="6637"/>
    <cellStyle name="Percent 2 9 2 2 2 2 2" xfId="46161"/>
    <cellStyle name="Percent 2 9 2 2 2 2 2 2" xfId="46162"/>
    <cellStyle name="Percent 2 9 2 2 2 2 2 3" xfId="46163"/>
    <cellStyle name="Percent 2 9 2 2 2 2 3" xfId="46164"/>
    <cellStyle name="Percent 2 9 2 2 2 2 4" xfId="46165"/>
    <cellStyle name="Percent 2 9 2 2 2 3" xfId="6638"/>
    <cellStyle name="Percent 2 9 2 2 2 3 2" xfId="46166"/>
    <cellStyle name="Percent 2 9 2 2 2 3 2 2" xfId="46167"/>
    <cellStyle name="Percent 2 9 2 2 2 3 2 3" xfId="46168"/>
    <cellStyle name="Percent 2 9 2 2 2 3 3" xfId="46169"/>
    <cellStyle name="Percent 2 9 2 2 2 3 4" xfId="46170"/>
    <cellStyle name="Percent 2 9 2 2 2 4" xfId="46171"/>
    <cellStyle name="Percent 2 9 2 2 2 4 2" xfId="46172"/>
    <cellStyle name="Percent 2 9 2 2 2 4 3" xfId="46173"/>
    <cellStyle name="Percent 2 9 2 2 2 5" xfId="46174"/>
    <cellStyle name="Percent 2 9 2 2 2 6" xfId="46175"/>
    <cellStyle name="Percent 2 9 2 2 2 7" xfId="46176"/>
    <cellStyle name="Percent 2 9 2 2 2 8" xfId="46177"/>
    <cellStyle name="Percent 2 9 2 2 2 9" xfId="46178"/>
    <cellStyle name="Percent 2 9 2 2 3" xfId="6639"/>
    <cellStyle name="Percent 2 9 2 2 3 2" xfId="46179"/>
    <cellStyle name="Percent 2 9 2 2 3 2 2" xfId="46180"/>
    <cellStyle name="Percent 2 9 2 2 3 2 3" xfId="46181"/>
    <cellStyle name="Percent 2 9 2 2 3 3" xfId="46182"/>
    <cellStyle name="Percent 2 9 2 2 3 4" xfId="46183"/>
    <cellStyle name="Percent 2 9 2 2 4" xfId="6640"/>
    <cellStyle name="Percent 2 9 2 2 4 2" xfId="46184"/>
    <cellStyle name="Percent 2 9 2 2 4 2 2" xfId="46185"/>
    <cellStyle name="Percent 2 9 2 2 4 2 3" xfId="46186"/>
    <cellStyle name="Percent 2 9 2 2 4 3" xfId="46187"/>
    <cellStyle name="Percent 2 9 2 2 4 4" xfId="46188"/>
    <cellStyle name="Percent 2 9 2 2 5" xfId="6641"/>
    <cellStyle name="Percent 2 9 2 2 5 2" xfId="46189"/>
    <cellStyle name="Percent 2 9 2 2 5 2 2" xfId="46190"/>
    <cellStyle name="Percent 2 9 2 2 5 3" xfId="46191"/>
    <cellStyle name="Percent 2 9 2 2 5 4" xfId="46192"/>
    <cellStyle name="Percent 2 9 2 2 6" xfId="46193"/>
    <cellStyle name="Percent 2 9 2 2 6 2" xfId="46194"/>
    <cellStyle name="Percent 2 9 2 2 6 3" xfId="46195"/>
    <cellStyle name="Percent 2 9 2 2 7" xfId="46196"/>
    <cellStyle name="Percent 2 9 2 2 8" xfId="46197"/>
    <cellStyle name="Percent 2 9 2 2 9" xfId="46198"/>
    <cellStyle name="Percent 2 9 2 3" xfId="6642"/>
    <cellStyle name="Percent 2 9 2 3 10" xfId="46199"/>
    <cellStyle name="Percent 2 9 2 3 11" xfId="46200"/>
    <cellStyle name="Percent 2 9 2 3 2" xfId="6643"/>
    <cellStyle name="Percent 2 9 2 3 2 2" xfId="6644"/>
    <cellStyle name="Percent 2 9 2 3 2 2 2" xfId="46201"/>
    <cellStyle name="Percent 2 9 2 3 2 2 2 2" xfId="46202"/>
    <cellStyle name="Percent 2 9 2 3 2 2 2 3" xfId="46203"/>
    <cellStyle name="Percent 2 9 2 3 2 2 3" xfId="46204"/>
    <cellStyle name="Percent 2 9 2 3 2 2 4" xfId="46205"/>
    <cellStyle name="Percent 2 9 2 3 2 3" xfId="6645"/>
    <cellStyle name="Percent 2 9 2 3 2 3 2" xfId="46206"/>
    <cellStyle name="Percent 2 9 2 3 2 3 2 2" xfId="46207"/>
    <cellStyle name="Percent 2 9 2 3 2 3 2 3" xfId="46208"/>
    <cellStyle name="Percent 2 9 2 3 2 3 3" xfId="46209"/>
    <cellStyle name="Percent 2 9 2 3 2 3 4" xfId="46210"/>
    <cellStyle name="Percent 2 9 2 3 2 4" xfId="46211"/>
    <cellStyle name="Percent 2 9 2 3 2 4 2" xfId="46212"/>
    <cellStyle name="Percent 2 9 2 3 2 4 3" xfId="46213"/>
    <cellStyle name="Percent 2 9 2 3 2 5" xfId="46214"/>
    <cellStyle name="Percent 2 9 2 3 2 6" xfId="46215"/>
    <cellStyle name="Percent 2 9 2 3 2 7" xfId="46216"/>
    <cellStyle name="Percent 2 9 2 3 2 8" xfId="46217"/>
    <cellStyle name="Percent 2 9 2 3 2 9" xfId="46218"/>
    <cellStyle name="Percent 2 9 2 3 3" xfId="6646"/>
    <cellStyle name="Percent 2 9 2 3 3 2" xfId="46219"/>
    <cellStyle name="Percent 2 9 2 3 3 2 2" xfId="46220"/>
    <cellStyle name="Percent 2 9 2 3 3 2 3" xfId="46221"/>
    <cellStyle name="Percent 2 9 2 3 3 3" xfId="46222"/>
    <cellStyle name="Percent 2 9 2 3 3 4" xfId="46223"/>
    <cellStyle name="Percent 2 9 2 3 4" xfId="6647"/>
    <cellStyle name="Percent 2 9 2 3 4 2" xfId="46224"/>
    <cellStyle name="Percent 2 9 2 3 4 2 2" xfId="46225"/>
    <cellStyle name="Percent 2 9 2 3 4 2 3" xfId="46226"/>
    <cellStyle name="Percent 2 9 2 3 4 3" xfId="46227"/>
    <cellStyle name="Percent 2 9 2 3 4 4" xfId="46228"/>
    <cellStyle name="Percent 2 9 2 3 5" xfId="6648"/>
    <cellStyle name="Percent 2 9 2 3 5 2" xfId="46229"/>
    <cellStyle name="Percent 2 9 2 3 5 2 2" xfId="46230"/>
    <cellStyle name="Percent 2 9 2 3 5 3" xfId="46231"/>
    <cellStyle name="Percent 2 9 2 3 5 4" xfId="46232"/>
    <cellStyle name="Percent 2 9 2 3 6" xfId="46233"/>
    <cellStyle name="Percent 2 9 2 3 6 2" xfId="46234"/>
    <cellStyle name="Percent 2 9 2 3 6 3" xfId="46235"/>
    <cellStyle name="Percent 2 9 2 3 7" xfId="46236"/>
    <cellStyle name="Percent 2 9 2 3 8" xfId="46237"/>
    <cellStyle name="Percent 2 9 2 3 9" xfId="46238"/>
    <cellStyle name="Percent 2 9 2 4" xfId="6649"/>
    <cellStyle name="Percent 2 9 2 4 2" xfId="6650"/>
    <cellStyle name="Percent 2 9 2 4 2 2" xfId="46239"/>
    <cellStyle name="Percent 2 9 2 4 2 2 2" xfId="46240"/>
    <cellStyle name="Percent 2 9 2 4 2 2 3" xfId="46241"/>
    <cellStyle name="Percent 2 9 2 4 2 3" xfId="46242"/>
    <cellStyle name="Percent 2 9 2 4 2 4" xfId="46243"/>
    <cellStyle name="Percent 2 9 2 4 3" xfId="6651"/>
    <cellStyle name="Percent 2 9 2 4 3 2" xfId="46244"/>
    <cellStyle name="Percent 2 9 2 4 3 2 2" xfId="46245"/>
    <cellStyle name="Percent 2 9 2 4 3 2 3" xfId="46246"/>
    <cellStyle name="Percent 2 9 2 4 3 3" xfId="46247"/>
    <cellStyle name="Percent 2 9 2 4 3 4" xfId="46248"/>
    <cellStyle name="Percent 2 9 2 4 4" xfId="46249"/>
    <cellStyle name="Percent 2 9 2 4 4 2" xfId="46250"/>
    <cellStyle name="Percent 2 9 2 4 4 3" xfId="46251"/>
    <cellStyle name="Percent 2 9 2 4 5" xfId="46252"/>
    <cellStyle name="Percent 2 9 2 4 6" xfId="46253"/>
    <cellStyle name="Percent 2 9 2 4 7" xfId="46254"/>
    <cellStyle name="Percent 2 9 2 4 8" xfId="46255"/>
    <cellStyle name="Percent 2 9 2 4 9" xfId="46256"/>
    <cellStyle name="Percent 2 9 2 5" xfId="6652"/>
    <cellStyle name="Percent 2 9 2 5 2" xfId="6653"/>
    <cellStyle name="Percent 2 9 2 5 2 2" xfId="46257"/>
    <cellStyle name="Percent 2 9 2 5 2 2 2" xfId="46258"/>
    <cellStyle name="Percent 2 9 2 5 2 2 3" xfId="46259"/>
    <cellStyle name="Percent 2 9 2 5 2 3" xfId="46260"/>
    <cellStyle name="Percent 2 9 2 5 2 4" xfId="46261"/>
    <cellStyle name="Percent 2 9 2 5 3" xfId="6654"/>
    <cellStyle name="Percent 2 9 2 5 3 2" xfId="46262"/>
    <cellStyle name="Percent 2 9 2 5 3 2 2" xfId="46263"/>
    <cellStyle name="Percent 2 9 2 5 3 2 3" xfId="46264"/>
    <cellStyle name="Percent 2 9 2 5 3 3" xfId="46265"/>
    <cellStyle name="Percent 2 9 2 5 3 4" xfId="46266"/>
    <cellStyle name="Percent 2 9 2 5 4" xfId="46267"/>
    <cellStyle name="Percent 2 9 2 5 4 2" xfId="46268"/>
    <cellStyle name="Percent 2 9 2 5 4 3" xfId="46269"/>
    <cellStyle name="Percent 2 9 2 5 5" xfId="46270"/>
    <cellStyle name="Percent 2 9 2 5 6" xfId="46271"/>
    <cellStyle name="Percent 2 9 2 5 7" xfId="46272"/>
    <cellStyle name="Percent 2 9 2 5 8" xfId="46273"/>
    <cellStyle name="Percent 2 9 2 5 9" xfId="46274"/>
    <cellStyle name="Percent 2 9 2 6" xfId="6655"/>
    <cellStyle name="Percent 2 9 2 6 2" xfId="46275"/>
    <cellStyle name="Percent 2 9 2 6 2 2" xfId="46276"/>
    <cellStyle name="Percent 2 9 2 6 2 3" xfId="46277"/>
    <cellStyle name="Percent 2 9 2 6 3" xfId="46278"/>
    <cellStyle name="Percent 2 9 2 6 4" xfId="46279"/>
    <cellStyle name="Percent 2 9 2 7" xfId="6656"/>
    <cellStyle name="Percent 2 9 2 7 2" xfId="46280"/>
    <cellStyle name="Percent 2 9 2 7 2 2" xfId="46281"/>
    <cellStyle name="Percent 2 9 2 7 2 3" xfId="46282"/>
    <cellStyle name="Percent 2 9 2 7 3" xfId="46283"/>
    <cellStyle name="Percent 2 9 2 7 4" xfId="46284"/>
    <cellStyle name="Percent 2 9 2 8" xfId="6657"/>
    <cellStyle name="Percent 2 9 2 8 2" xfId="46285"/>
    <cellStyle name="Percent 2 9 2 8 2 2" xfId="46286"/>
    <cellStyle name="Percent 2 9 2 8 3" xfId="46287"/>
    <cellStyle name="Percent 2 9 2 8 4" xfId="46288"/>
    <cellStyle name="Percent 2 9 2 9" xfId="46289"/>
    <cellStyle name="Percent 2 9 2 9 2" xfId="46290"/>
    <cellStyle name="Percent 2 9 2 9 3" xfId="46291"/>
    <cellStyle name="Percent 2 9 3" xfId="6658"/>
    <cellStyle name="Percent 2 9 3 10" xfId="46292"/>
    <cellStyle name="Percent 2 9 3 11" xfId="46293"/>
    <cellStyle name="Percent 2 9 3 12" xfId="46294"/>
    <cellStyle name="Percent 2 9 3 2" xfId="6659"/>
    <cellStyle name="Percent 2 9 3 2 2" xfId="6660"/>
    <cellStyle name="Percent 2 9 3 2 2 2" xfId="46295"/>
    <cellStyle name="Percent 2 9 3 2 2 2 2" xfId="46296"/>
    <cellStyle name="Percent 2 9 3 2 2 2 3" xfId="46297"/>
    <cellStyle name="Percent 2 9 3 2 2 3" xfId="46298"/>
    <cellStyle name="Percent 2 9 3 2 2 4" xfId="46299"/>
    <cellStyle name="Percent 2 9 3 2 3" xfId="6661"/>
    <cellStyle name="Percent 2 9 3 2 3 2" xfId="46300"/>
    <cellStyle name="Percent 2 9 3 2 3 2 2" xfId="46301"/>
    <cellStyle name="Percent 2 9 3 2 3 2 3" xfId="46302"/>
    <cellStyle name="Percent 2 9 3 2 3 3" xfId="46303"/>
    <cellStyle name="Percent 2 9 3 2 3 4" xfId="46304"/>
    <cellStyle name="Percent 2 9 3 2 4" xfId="46305"/>
    <cellStyle name="Percent 2 9 3 2 4 2" xfId="46306"/>
    <cellStyle name="Percent 2 9 3 2 4 3" xfId="46307"/>
    <cellStyle name="Percent 2 9 3 2 5" xfId="46308"/>
    <cellStyle name="Percent 2 9 3 2 6" xfId="46309"/>
    <cellStyle name="Percent 2 9 3 2 7" xfId="46310"/>
    <cellStyle name="Percent 2 9 3 2 8" xfId="46311"/>
    <cellStyle name="Percent 2 9 3 2 9" xfId="46312"/>
    <cellStyle name="Percent 2 9 3 3" xfId="6662"/>
    <cellStyle name="Percent 2 9 3 3 2" xfId="6663"/>
    <cellStyle name="Percent 2 9 3 3 2 2" xfId="46313"/>
    <cellStyle name="Percent 2 9 3 3 2 2 2" xfId="46314"/>
    <cellStyle name="Percent 2 9 3 3 2 2 3" xfId="46315"/>
    <cellStyle name="Percent 2 9 3 3 2 3" xfId="46316"/>
    <cellStyle name="Percent 2 9 3 3 2 4" xfId="46317"/>
    <cellStyle name="Percent 2 9 3 3 3" xfId="6664"/>
    <cellStyle name="Percent 2 9 3 3 3 2" xfId="46318"/>
    <cellStyle name="Percent 2 9 3 3 3 2 2" xfId="46319"/>
    <cellStyle name="Percent 2 9 3 3 3 2 3" xfId="46320"/>
    <cellStyle name="Percent 2 9 3 3 3 3" xfId="46321"/>
    <cellStyle name="Percent 2 9 3 3 3 4" xfId="46322"/>
    <cellStyle name="Percent 2 9 3 3 4" xfId="46323"/>
    <cellStyle name="Percent 2 9 3 3 4 2" xfId="46324"/>
    <cellStyle name="Percent 2 9 3 3 4 3" xfId="46325"/>
    <cellStyle name="Percent 2 9 3 3 5" xfId="46326"/>
    <cellStyle name="Percent 2 9 3 3 6" xfId="46327"/>
    <cellStyle name="Percent 2 9 3 3 7" xfId="46328"/>
    <cellStyle name="Percent 2 9 3 3 8" xfId="46329"/>
    <cellStyle name="Percent 2 9 3 3 9" xfId="46330"/>
    <cellStyle name="Percent 2 9 3 4" xfId="6665"/>
    <cellStyle name="Percent 2 9 3 4 2" xfId="46331"/>
    <cellStyle name="Percent 2 9 3 4 2 2" xfId="46332"/>
    <cellStyle name="Percent 2 9 3 4 2 3" xfId="46333"/>
    <cellStyle name="Percent 2 9 3 4 3" xfId="46334"/>
    <cellStyle name="Percent 2 9 3 4 4" xfId="46335"/>
    <cellStyle name="Percent 2 9 3 5" xfId="6666"/>
    <cellStyle name="Percent 2 9 3 5 2" xfId="46336"/>
    <cellStyle name="Percent 2 9 3 5 2 2" xfId="46337"/>
    <cellStyle name="Percent 2 9 3 5 2 3" xfId="46338"/>
    <cellStyle name="Percent 2 9 3 5 3" xfId="46339"/>
    <cellStyle name="Percent 2 9 3 5 4" xfId="46340"/>
    <cellStyle name="Percent 2 9 3 6" xfId="6667"/>
    <cellStyle name="Percent 2 9 3 6 2" xfId="46341"/>
    <cellStyle name="Percent 2 9 3 6 2 2" xfId="46342"/>
    <cellStyle name="Percent 2 9 3 6 3" xfId="46343"/>
    <cellStyle name="Percent 2 9 3 6 4" xfId="46344"/>
    <cellStyle name="Percent 2 9 3 7" xfId="46345"/>
    <cellStyle name="Percent 2 9 3 7 2" xfId="46346"/>
    <cellStyle name="Percent 2 9 3 7 3" xfId="46347"/>
    <cellStyle name="Percent 2 9 3 8" xfId="46348"/>
    <cellStyle name="Percent 2 9 3 9" xfId="46349"/>
    <cellStyle name="Percent 2 9 4" xfId="6668"/>
    <cellStyle name="Percent 2 9 4 10" xfId="46350"/>
    <cellStyle name="Percent 2 9 4 11" xfId="46351"/>
    <cellStyle name="Percent 2 9 4 2" xfId="6669"/>
    <cellStyle name="Percent 2 9 4 2 2" xfId="6670"/>
    <cellStyle name="Percent 2 9 4 2 2 2" xfId="46352"/>
    <cellStyle name="Percent 2 9 4 2 2 2 2" xfId="46353"/>
    <cellStyle name="Percent 2 9 4 2 2 2 3" xfId="46354"/>
    <cellStyle name="Percent 2 9 4 2 2 3" xfId="46355"/>
    <cellStyle name="Percent 2 9 4 2 2 4" xfId="46356"/>
    <cellStyle name="Percent 2 9 4 2 3" xfId="6671"/>
    <cellStyle name="Percent 2 9 4 2 3 2" xfId="46357"/>
    <cellStyle name="Percent 2 9 4 2 3 2 2" xfId="46358"/>
    <cellStyle name="Percent 2 9 4 2 3 2 3" xfId="46359"/>
    <cellStyle name="Percent 2 9 4 2 3 3" xfId="46360"/>
    <cellStyle name="Percent 2 9 4 2 3 4" xfId="46361"/>
    <cellStyle name="Percent 2 9 4 2 4" xfId="46362"/>
    <cellStyle name="Percent 2 9 4 2 4 2" xfId="46363"/>
    <cellStyle name="Percent 2 9 4 2 4 3" xfId="46364"/>
    <cellStyle name="Percent 2 9 4 2 5" xfId="46365"/>
    <cellStyle name="Percent 2 9 4 2 6" xfId="46366"/>
    <cellStyle name="Percent 2 9 4 2 7" xfId="46367"/>
    <cellStyle name="Percent 2 9 4 2 8" xfId="46368"/>
    <cellStyle name="Percent 2 9 4 2 9" xfId="46369"/>
    <cellStyle name="Percent 2 9 4 3" xfId="6672"/>
    <cellStyle name="Percent 2 9 4 3 2" xfId="46370"/>
    <cellStyle name="Percent 2 9 4 3 2 2" xfId="46371"/>
    <cellStyle name="Percent 2 9 4 3 2 3" xfId="46372"/>
    <cellStyle name="Percent 2 9 4 3 3" xfId="46373"/>
    <cellStyle name="Percent 2 9 4 3 4" xfId="46374"/>
    <cellStyle name="Percent 2 9 4 4" xfId="6673"/>
    <cellStyle name="Percent 2 9 4 4 2" xfId="46375"/>
    <cellStyle name="Percent 2 9 4 4 2 2" xfId="46376"/>
    <cellStyle name="Percent 2 9 4 4 2 3" xfId="46377"/>
    <cellStyle name="Percent 2 9 4 4 3" xfId="46378"/>
    <cellStyle name="Percent 2 9 4 4 4" xfId="46379"/>
    <cellStyle name="Percent 2 9 4 5" xfId="6674"/>
    <cellStyle name="Percent 2 9 4 5 2" xfId="46380"/>
    <cellStyle name="Percent 2 9 4 5 2 2" xfId="46381"/>
    <cellStyle name="Percent 2 9 4 5 3" xfId="46382"/>
    <cellStyle name="Percent 2 9 4 5 4" xfId="46383"/>
    <cellStyle name="Percent 2 9 4 6" xfId="46384"/>
    <cellStyle name="Percent 2 9 4 6 2" xfId="46385"/>
    <cellStyle name="Percent 2 9 4 6 3" xfId="46386"/>
    <cellStyle name="Percent 2 9 4 7" xfId="46387"/>
    <cellStyle name="Percent 2 9 4 8" xfId="46388"/>
    <cellStyle name="Percent 2 9 4 9" xfId="46389"/>
    <cellStyle name="Percent 2 9 5" xfId="6675"/>
    <cellStyle name="Percent 2 9 5 2" xfId="6676"/>
    <cellStyle name="Percent 2 9 5 2 2" xfId="46390"/>
    <cellStyle name="Percent 2 9 5 2 2 2" xfId="46391"/>
    <cellStyle name="Percent 2 9 5 2 2 3" xfId="46392"/>
    <cellStyle name="Percent 2 9 5 2 3" xfId="46393"/>
    <cellStyle name="Percent 2 9 5 2 4" xfId="46394"/>
    <cellStyle name="Percent 2 9 5 3" xfId="6677"/>
    <cellStyle name="Percent 2 9 5 3 2" xfId="46395"/>
    <cellStyle name="Percent 2 9 5 3 2 2" xfId="46396"/>
    <cellStyle name="Percent 2 9 5 3 2 3" xfId="46397"/>
    <cellStyle name="Percent 2 9 5 3 3" xfId="46398"/>
    <cellStyle name="Percent 2 9 5 3 4" xfId="46399"/>
    <cellStyle name="Percent 2 9 5 4" xfId="46400"/>
    <cellStyle name="Percent 2 9 5 4 2" xfId="46401"/>
    <cellStyle name="Percent 2 9 5 4 3" xfId="46402"/>
    <cellStyle name="Percent 2 9 5 5" xfId="46403"/>
    <cellStyle name="Percent 2 9 5 6" xfId="46404"/>
    <cellStyle name="Percent 2 9 5 7" xfId="46405"/>
    <cellStyle name="Percent 2 9 5 8" xfId="46406"/>
    <cellStyle name="Percent 2 9 5 9" xfId="46407"/>
    <cellStyle name="Percent 2 9 6" xfId="6678"/>
    <cellStyle name="Percent 2 9 6 2" xfId="6679"/>
    <cellStyle name="Percent 2 9 6 2 2" xfId="46408"/>
    <cellStyle name="Percent 2 9 6 2 2 2" xfId="46409"/>
    <cellStyle name="Percent 2 9 6 2 2 3" xfId="46410"/>
    <cellStyle name="Percent 2 9 6 2 3" xfId="46411"/>
    <cellStyle name="Percent 2 9 6 2 4" xfId="46412"/>
    <cellStyle name="Percent 2 9 6 3" xfId="6680"/>
    <cellStyle name="Percent 2 9 6 3 2" xfId="46413"/>
    <cellStyle name="Percent 2 9 6 3 2 2" xfId="46414"/>
    <cellStyle name="Percent 2 9 6 3 2 3" xfId="46415"/>
    <cellStyle name="Percent 2 9 6 3 3" xfId="46416"/>
    <cellStyle name="Percent 2 9 6 3 4" xfId="46417"/>
    <cellStyle name="Percent 2 9 6 4" xfId="46418"/>
    <cellStyle name="Percent 2 9 6 4 2" xfId="46419"/>
    <cellStyle name="Percent 2 9 6 4 3" xfId="46420"/>
    <cellStyle name="Percent 2 9 6 5" xfId="46421"/>
    <cellStyle name="Percent 2 9 6 6" xfId="46422"/>
    <cellStyle name="Percent 2 9 6 7" xfId="46423"/>
    <cellStyle name="Percent 2 9 6 8" xfId="46424"/>
    <cellStyle name="Percent 2 9 6 9" xfId="46425"/>
    <cellStyle name="Percent 2 9 7" xfId="6681"/>
    <cellStyle name="Percent 2 9 7 2" xfId="6682"/>
    <cellStyle name="Percent 2 9 7 2 2" xfId="46426"/>
    <cellStyle name="Percent 2 9 7 2 2 2" xfId="46427"/>
    <cellStyle name="Percent 2 9 7 2 2 3" xfId="46428"/>
    <cellStyle name="Percent 2 9 7 2 3" xfId="46429"/>
    <cellStyle name="Percent 2 9 7 2 4" xfId="46430"/>
    <cellStyle name="Percent 2 9 7 3" xfId="6683"/>
    <cellStyle name="Percent 2 9 7 3 2" xfId="46431"/>
    <cellStyle name="Percent 2 9 7 3 2 2" xfId="46432"/>
    <cellStyle name="Percent 2 9 7 3 2 3" xfId="46433"/>
    <cellStyle name="Percent 2 9 7 3 3" xfId="46434"/>
    <cellStyle name="Percent 2 9 7 3 4" xfId="46435"/>
    <cellStyle name="Percent 2 9 7 4" xfId="46436"/>
    <cellStyle name="Percent 2 9 7 4 2" xfId="46437"/>
    <cellStyle name="Percent 2 9 7 4 3" xfId="46438"/>
    <cellStyle name="Percent 2 9 7 5" xfId="46439"/>
    <cellStyle name="Percent 2 9 7 6" xfId="46440"/>
    <cellStyle name="Percent 2 9 7 7" xfId="46441"/>
    <cellStyle name="Percent 2 9 7 8" xfId="46442"/>
    <cellStyle name="Percent 2 9 7 9" xfId="46443"/>
    <cellStyle name="Percent 2 9 8" xfId="6684"/>
    <cellStyle name="Percent 2 9 8 2" xfId="6685"/>
    <cellStyle name="Percent 2 9 8 2 2" xfId="46444"/>
    <cellStyle name="Percent 2 9 8 2 2 2" xfId="46445"/>
    <cellStyle name="Percent 2 9 8 2 2 3" xfId="46446"/>
    <cellStyle name="Percent 2 9 8 2 3" xfId="46447"/>
    <cellStyle name="Percent 2 9 8 2 4" xfId="46448"/>
    <cellStyle name="Percent 2 9 8 3" xfId="46449"/>
    <cellStyle name="Percent 2 9 8 3 2" xfId="46450"/>
    <cellStyle name="Percent 2 9 8 3 3" xfId="46451"/>
    <cellStyle name="Percent 2 9 8 4" xfId="46452"/>
    <cellStyle name="Percent 2 9 8 5" xfId="46453"/>
    <cellStyle name="Percent 2 9 8 6" xfId="46454"/>
    <cellStyle name="Percent 2 9 8 7" xfId="46455"/>
    <cellStyle name="Percent 2 9 8 8" xfId="46456"/>
    <cellStyle name="Percent 2 9 9" xfId="6686"/>
    <cellStyle name="Percent 2 9 9 2" xfId="46457"/>
    <cellStyle name="Percent 2 9 9 2 2" xfId="46458"/>
    <cellStyle name="Percent 2 9 9 2 3" xfId="46459"/>
    <cellStyle name="Percent 2 9 9 3" xfId="46460"/>
    <cellStyle name="Percent 2 9 9 4" xfId="46461"/>
    <cellStyle name="Percent 20" xfId="46462"/>
    <cellStyle name="Percent 21" xfId="46463"/>
    <cellStyle name="Percent 22" xfId="46464"/>
    <cellStyle name="Percent 23" xfId="46465"/>
    <cellStyle name="Percent 24" xfId="46466"/>
    <cellStyle name="Percent 24 2" xfId="46467"/>
    <cellStyle name="Percent 24 2 2" xfId="46468"/>
    <cellStyle name="Percent 24 2 2 2" xfId="46469"/>
    <cellStyle name="Percent 24 3" xfId="46470"/>
    <cellStyle name="Percent 24 3 2" xfId="46471"/>
    <cellStyle name="Percent 25" xfId="46472"/>
    <cellStyle name="Percent 26" xfId="46473"/>
    <cellStyle name="Percent 27" xfId="46474"/>
    <cellStyle name="Percent 28" xfId="46475"/>
    <cellStyle name="Percent 29" xfId="46476"/>
    <cellStyle name="Percent 29 2" xfId="46477"/>
    <cellStyle name="Percent 3" xfId="5"/>
    <cellStyle name="Percent 3 10" xfId="6687"/>
    <cellStyle name="Percent 3 10 2" xfId="46478"/>
    <cellStyle name="Percent 3 10 2 2" xfId="46479"/>
    <cellStyle name="Percent 3 10 3" xfId="46480"/>
    <cellStyle name="Percent 3 10 4" xfId="46481"/>
    <cellStyle name="Percent 3 11" xfId="46482"/>
    <cellStyle name="Percent 3 12" xfId="46483"/>
    <cellStyle name="Percent 3 12 2" xfId="46484"/>
    <cellStyle name="Percent 3 12 2 10" xfId="46485"/>
    <cellStyle name="Percent 3 12 2 11" xfId="46486"/>
    <cellStyle name="Percent 3 12 2 11 2" xfId="46487"/>
    <cellStyle name="Percent 3 12 2 11 2 2" xfId="46488"/>
    <cellStyle name="Percent 3 12 2 11 2 2 2" xfId="46489"/>
    <cellStyle name="Percent 3 12 2 11 3" xfId="46490"/>
    <cellStyle name="Percent 3 12 2 12" xfId="46491"/>
    <cellStyle name="Percent 3 12 2 12 2" xfId="46492"/>
    <cellStyle name="Percent 3 12 2 12 3" xfId="46493"/>
    <cellStyle name="Percent 3 12 2 13" xfId="46494"/>
    <cellStyle name="Percent 3 12 2 14" xfId="46495"/>
    <cellStyle name="Percent 3 12 2 14 2" xfId="46496"/>
    <cellStyle name="Percent 3 12 2 14 2 2" xfId="46497"/>
    <cellStyle name="Percent 3 12 2 14 2 2 2" xfId="46498"/>
    <cellStyle name="Percent 3 12 2 14 2 2 2 2" xfId="46499"/>
    <cellStyle name="Percent 3 12 2 14 2 2 2 2 2" xfId="7858"/>
    <cellStyle name="Percent 3 12 2 2" xfId="46500"/>
    <cellStyle name="Percent 3 12 2 3" xfId="46501"/>
    <cellStyle name="Percent 3 12 2 4" xfId="46502"/>
    <cellStyle name="Percent 3 12 2 5" xfId="46503"/>
    <cellStyle name="Percent 3 12 2 6" xfId="46504"/>
    <cellStyle name="Percent 3 12 2 7" xfId="46505"/>
    <cellStyle name="Percent 3 12 2 7 2" xfId="46506"/>
    <cellStyle name="Percent 3 12 2 8" xfId="46507"/>
    <cellStyle name="Percent 3 12 2 9" xfId="46508"/>
    <cellStyle name="Percent 3 12 3" xfId="46509"/>
    <cellStyle name="Percent 3 12 4" xfId="46510"/>
    <cellStyle name="Percent 3 12 5" xfId="46511"/>
    <cellStyle name="Percent 3 12 6" xfId="46512"/>
    <cellStyle name="Percent 3 12 7" xfId="46513"/>
    <cellStyle name="Percent 3 13" xfId="46514"/>
    <cellStyle name="Percent 3 2" xfId="6688"/>
    <cellStyle name="Percent 3 2 10" xfId="6689"/>
    <cellStyle name="Percent 3 2 10 2" xfId="6690"/>
    <cellStyle name="Percent 3 2 10 2 2" xfId="46515"/>
    <cellStyle name="Percent 3 2 10 2 2 2" xfId="46516"/>
    <cellStyle name="Percent 3 2 10 2 2 3" xfId="46517"/>
    <cellStyle name="Percent 3 2 10 2 3" xfId="46518"/>
    <cellStyle name="Percent 3 2 10 2 4" xfId="46519"/>
    <cellStyle name="Percent 3 2 10 3" xfId="6691"/>
    <cellStyle name="Percent 3 2 10 3 2" xfId="46520"/>
    <cellStyle name="Percent 3 2 10 3 2 2" xfId="46521"/>
    <cellStyle name="Percent 3 2 10 3 2 3" xfId="46522"/>
    <cellStyle name="Percent 3 2 10 3 3" xfId="46523"/>
    <cellStyle name="Percent 3 2 10 3 4" xfId="46524"/>
    <cellStyle name="Percent 3 2 10 4" xfId="46525"/>
    <cellStyle name="Percent 3 2 10 4 2" xfId="46526"/>
    <cellStyle name="Percent 3 2 10 4 3" xfId="46527"/>
    <cellStyle name="Percent 3 2 10 5" xfId="46528"/>
    <cellStyle name="Percent 3 2 10 6" xfId="46529"/>
    <cellStyle name="Percent 3 2 10 7" xfId="46530"/>
    <cellStyle name="Percent 3 2 10 8" xfId="46531"/>
    <cellStyle name="Percent 3 2 10 9" xfId="46532"/>
    <cellStyle name="Percent 3 2 11" xfId="6692"/>
    <cellStyle name="Percent 3 2 11 2" xfId="6693"/>
    <cellStyle name="Percent 3 2 11 2 2" xfId="46533"/>
    <cellStyle name="Percent 3 2 11 2 2 2" xfId="46534"/>
    <cellStyle name="Percent 3 2 11 2 2 3" xfId="46535"/>
    <cellStyle name="Percent 3 2 11 2 3" xfId="46536"/>
    <cellStyle name="Percent 3 2 11 2 4" xfId="46537"/>
    <cellStyle name="Percent 3 2 11 3" xfId="6694"/>
    <cellStyle name="Percent 3 2 11 3 2" xfId="46538"/>
    <cellStyle name="Percent 3 2 11 3 2 2" xfId="46539"/>
    <cellStyle name="Percent 3 2 11 3 2 3" xfId="46540"/>
    <cellStyle name="Percent 3 2 11 3 3" xfId="46541"/>
    <cellStyle name="Percent 3 2 11 3 4" xfId="46542"/>
    <cellStyle name="Percent 3 2 11 4" xfId="46543"/>
    <cellStyle name="Percent 3 2 11 4 2" xfId="46544"/>
    <cellStyle name="Percent 3 2 11 4 3" xfId="46545"/>
    <cellStyle name="Percent 3 2 11 5" xfId="46546"/>
    <cellStyle name="Percent 3 2 11 6" xfId="46547"/>
    <cellStyle name="Percent 3 2 11 7" xfId="46548"/>
    <cellStyle name="Percent 3 2 11 8" xfId="46549"/>
    <cellStyle name="Percent 3 2 11 9" xfId="46550"/>
    <cellStyle name="Percent 3 2 12" xfId="6695"/>
    <cellStyle name="Percent 3 2 12 2" xfId="6696"/>
    <cellStyle name="Percent 3 2 12 2 2" xfId="46551"/>
    <cellStyle name="Percent 3 2 12 2 2 2" xfId="46552"/>
    <cellStyle name="Percent 3 2 12 2 2 3" xfId="46553"/>
    <cellStyle name="Percent 3 2 12 2 3" xfId="46554"/>
    <cellStyle name="Percent 3 2 12 2 4" xfId="46555"/>
    <cellStyle name="Percent 3 2 12 3" xfId="46556"/>
    <cellStyle name="Percent 3 2 12 3 2" xfId="46557"/>
    <cellStyle name="Percent 3 2 12 3 3" xfId="46558"/>
    <cellStyle name="Percent 3 2 12 4" xfId="46559"/>
    <cellStyle name="Percent 3 2 12 5" xfId="46560"/>
    <cellStyle name="Percent 3 2 12 6" xfId="46561"/>
    <cellStyle name="Percent 3 2 12 7" xfId="46562"/>
    <cellStyle name="Percent 3 2 12 8" xfId="46563"/>
    <cellStyle name="Percent 3 2 13" xfId="6697"/>
    <cellStyle name="Percent 3 2 13 2" xfId="46564"/>
    <cellStyle name="Percent 3 2 13 2 2" xfId="46565"/>
    <cellStyle name="Percent 3 2 13 2 3" xfId="46566"/>
    <cellStyle name="Percent 3 2 13 3" xfId="46567"/>
    <cellStyle name="Percent 3 2 13 4" xfId="46568"/>
    <cellStyle name="Percent 3 2 14" xfId="6698"/>
    <cellStyle name="Percent 3 2 14 2" xfId="46569"/>
    <cellStyle name="Percent 3 2 14 2 2" xfId="46570"/>
    <cellStyle name="Percent 3 2 14 2 3" xfId="46571"/>
    <cellStyle name="Percent 3 2 14 3" xfId="46572"/>
    <cellStyle name="Percent 3 2 14 4" xfId="46573"/>
    <cellStyle name="Percent 3 2 15" xfId="6699"/>
    <cellStyle name="Percent 3 2 15 2" xfId="46574"/>
    <cellStyle name="Percent 3 2 15 2 2" xfId="46575"/>
    <cellStyle name="Percent 3 2 15 3" xfId="46576"/>
    <cellStyle name="Percent 3 2 15 4" xfId="46577"/>
    <cellStyle name="Percent 3 2 16" xfId="46578"/>
    <cellStyle name="Percent 3 2 16 2" xfId="46579"/>
    <cellStyle name="Percent 3 2 16 3" xfId="46580"/>
    <cellStyle name="Percent 3 2 17" xfId="46581"/>
    <cellStyle name="Percent 3 2 18" xfId="46582"/>
    <cellStyle name="Percent 3 2 19" xfId="46583"/>
    <cellStyle name="Percent 3 2 2" xfId="6700"/>
    <cellStyle name="Percent 3 2 2 10" xfId="6701"/>
    <cellStyle name="Percent 3 2 2 10 2" xfId="6702"/>
    <cellStyle name="Percent 3 2 2 10 2 2" xfId="46584"/>
    <cellStyle name="Percent 3 2 2 10 2 2 2" xfId="46585"/>
    <cellStyle name="Percent 3 2 2 10 2 2 3" xfId="46586"/>
    <cellStyle name="Percent 3 2 2 10 2 3" xfId="46587"/>
    <cellStyle name="Percent 3 2 2 10 2 4" xfId="46588"/>
    <cellStyle name="Percent 3 2 2 10 3" xfId="46589"/>
    <cellStyle name="Percent 3 2 2 10 3 2" xfId="46590"/>
    <cellStyle name="Percent 3 2 2 10 3 3" xfId="46591"/>
    <cellStyle name="Percent 3 2 2 10 4" xfId="46592"/>
    <cellStyle name="Percent 3 2 2 10 5" xfId="46593"/>
    <cellStyle name="Percent 3 2 2 10 6" xfId="46594"/>
    <cellStyle name="Percent 3 2 2 10 7" xfId="46595"/>
    <cellStyle name="Percent 3 2 2 10 8" xfId="46596"/>
    <cellStyle name="Percent 3 2 2 11" xfId="6703"/>
    <cellStyle name="Percent 3 2 2 11 2" xfId="46597"/>
    <cellStyle name="Percent 3 2 2 11 2 2" xfId="46598"/>
    <cellStyle name="Percent 3 2 2 11 2 3" xfId="46599"/>
    <cellStyle name="Percent 3 2 2 11 3" xfId="46600"/>
    <cellStyle name="Percent 3 2 2 11 4" xfId="46601"/>
    <cellStyle name="Percent 3 2 2 12" xfId="6704"/>
    <cellStyle name="Percent 3 2 2 12 2" xfId="46602"/>
    <cellStyle name="Percent 3 2 2 12 2 2" xfId="46603"/>
    <cellStyle name="Percent 3 2 2 12 2 3" xfId="46604"/>
    <cellStyle name="Percent 3 2 2 12 3" xfId="46605"/>
    <cellStyle name="Percent 3 2 2 12 4" xfId="46606"/>
    <cellStyle name="Percent 3 2 2 13" xfId="6705"/>
    <cellStyle name="Percent 3 2 2 13 2" xfId="46607"/>
    <cellStyle name="Percent 3 2 2 13 2 2" xfId="46608"/>
    <cellStyle name="Percent 3 2 2 13 3" xfId="46609"/>
    <cellStyle name="Percent 3 2 2 13 4" xfId="46610"/>
    <cellStyle name="Percent 3 2 2 14" xfId="46611"/>
    <cellStyle name="Percent 3 2 2 14 2" xfId="46612"/>
    <cellStyle name="Percent 3 2 2 14 3" xfId="46613"/>
    <cellStyle name="Percent 3 2 2 15" xfId="46614"/>
    <cellStyle name="Percent 3 2 2 16" xfId="46615"/>
    <cellStyle name="Percent 3 2 2 17" xfId="46616"/>
    <cellStyle name="Percent 3 2 2 18" xfId="46617"/>
    <cellStyle name="Percent 3 2 2 19" xfId="46618"/>
    <cellStyle name="Percent 3 2 2 2" xfId="6706"/>
    <cellStyle name="Percent 3 2 2 2 10" xfId="46619"/>
    <cellStyle name="Percent 3 2 2 2 11" xfId="46620"/>
    <cellStyle name="Percent 3 2 2 2 12" xfId="46621"/>
    <cellStyle name="Percent 3 2 2 2 13" xfId="46622"/>
    <cellStyle name="Percent 3 2 2 2 14" xfId="46623"/>
    <cellStyle name="Percent 3 2 2 2 2" xfId="6707"/>
    <cellStyle name="Percent 3 2 2 2 2 10" xfId="46624"/>
    <cellStyle name="Percent 3 2 2 2 2 11" xfId="46625"/>
    <cellStyle name="Percent 3 2 2 2 2 2" xfId="6708"/>
    <cellStyle name="Percent 3 2 2 2 2 2 2" xfId="6709"/>
    <cellStyle name="Percent 3 2 2 2 2 2 2 2" xfId="46626"/>
    <cellStyle name="Percent 3 2 2 2 2 2 2 2 2" xfId="46627"/>
    <cellStyle name="Percent 3 2 2 2 2 2 2 2 3" xfId="46628"/>
    <cellStyle name="Percent 3 2 2 2 2 2 2 3" xfId="46629"/>
    <cellStyle name="Percent 3 2 2 2 2 2 2 4" xfId="46630"/>
    <cellStyle name="Percent 3 2 2 2 2 2 3" xfId="6710"/>
    <cellStyle name="Percent 3 2 2 2 2 2 3 2" xfId="46631"/>
    <cellStyle name="Percent 3 2 2 2 2 2 3 2 2" xfId="46632"/>
    <cellStyle name="Percent 3 2 2 2 2 2 3 2 3" xfId="46633"/>
    <cellStyle name="Percent 3 2 2 2 2 2 3 3" xfId="46634"/>
    <cellStyle name="Percent 3 2 2 2 2 2 3 4" xfId="46635"/>
    <cellStyle name="Percent 3 2 2 2 2 2 4" xfId="46636"/>
    <cellStyle name="Percent 3 2 2 2 2 2 4 2" xfId="46637"/>
    <cellStyle name="Percent 3 2 2 2 2 2 4 3" xfId="46638"/>
    <cellStyle name="Percent 3 2 2 2 2 2 5" xfId="46639"/>
    <cellStyle name="Percent 3 2 2 2 2 2 6" xfId="46640"/>
    <cellStyle name="Percent 3 2 2 2 2 2 7" xfId="46641"/>
    <cellStyle name="Percent 3 2 2 2 2 2 8" xfId="46642"/>
    <cellStyle name="Percent 3 2 2 2 2 2 9" xfId="46643"/>
    <cellStyle name="Percent 3 2 2 2 2 3" xfId="6711"/>
    <cellStyle name="Percent 3 2 2 2 2 3 2" xfId="46644"/>
    <cellStyle name="Percent 3 2 2 2 2 3 2 2" xfId="46645"/>
    <cellStyle name="Percent 3 2 2 2 2 3 2 3" xfId="46646"/>
    <cellStyle name="Percent 3 2 2 2 2 3 3" xfId="46647"/>
    <cellStyle name="Percent 3 2 2 2 2 3 4" xfId="46648"/>
    <cellStyle name="Percent 3 2 2 2 2 4" xfId="6712"/>
    <cellStyle name="Percent 3 2 2 2 2 4 2" xfId="46649"/>
    <cellStyle name="Percent 3 2 2 2 2 4 2 2" xfId="46650"/>
    <cellStyle name="Percent 3 2 2 2 2 4 2 3" xfId="46651"/>
    <cellStyle name="Percent 3 2 2 2 2 4 3" xfId="46652"/>
    <cellStyle name="Percent 3 2 2 2 2 4 4" xfId="46653"/>
    <cellStyle name="Percent 3 2 2 2 2 5" xfId="6713"/>
    <cellStyle name="Percent 3 2 2 2 2 5 2" xfId="46654"/>
    <cellStyle name="Percent 3 2 2 2 2 5 2 2" xfId="46655"/>
    <cellStyle name="Percent 3 2 2 2 2 5 3" xfId="46656"/>
    <cellStyle name="Percent 3 2 2 2 2 5 4" xfId="46657"/>
    <cellStyle name="Percent 3 2 2 2 2 6" xfId="46658"/>
    <cellStyle name="Percent 3 2 2 2 2 6 2" xfId="46659"/>
    <cellStyle name="Percent 3 2 2 2 2 6 3" xfId="46660"/>
    <cellStyle name="Percent 3 2 2 2 2 7" xfId="46661"/>
    <cellStyle name="Percent 3 2 2 2 2 8" xfId="46662"/>
    <cellStyle name="Percent 3 2 2 2 2 9" xfId="46663"/>
    <cellStyle name="Percent 3 2 2 2 3" xfId="6714"/>
    <cellStyle name="Percent 3 2 2 2 3 10" xfId="46664"/>
    <cellStyle name="Percent 3 2 2 2 3 11" xfId="46665"/>
    <cellStyle name="Percent 3 2 2 2 3 2" xfId="6715"/>
    <cellStyle name="Percent 3 2 2 2 3 2 2" xfId="6716"/>
    <cellStyle name="Percent 3 2 2 2 3 2 2 2" xfId="46666"/>
    <cellStyle name="Percent 3 2 2 2 3 2 2 2 2" xfId="46667"/>
    <cellStyle name="Percent 3 2 2 2 3 2 2 2 3" xfId="46668"/>
    <cellStyle name="Percent 3 2 2 2 3 2 2 3" xfId="46669"/>
    <cellStyle name="Percent 3 2 2 2 3 2 2 4" xfId="46670"/>
    <cellStyle name="Percent 3 2 2 2 3 2 3" xfId="6717"/>
    <cellStyle name="Percent 3 2 2 2 3 2 3 2" xfId="46671"/>
    <cellStyle name="Percent 3 2 2 2 3 2 3 2 2" xfId="46672"/>
    <cellStyle name="Percent 3 2 2 2 3 2 3 2 3" xfId="46673"/>
    <cellStyle name="Percent 3 2 2 2 3 2 3 3" xfId="46674"/>
    <cellStyle name="Percent 3 2 2 2 3 2 3 4" xfId="46675"/>
    <cellStyle name="Percent 3 2 2 2 3 2 4" xfId="46676"/>
    <cellStyle name="Percent 3 2 2 2 3 2 4 2" xfId="46677"/>
    <cellStyle name="Percent 3 2 2 2 3 2 4 3" xfId="46678"/>
    <cellStyle name="Percent 3 2 2 2 3 2 5" xfId="46679"/>
    <cellStyle name="Percent 3 2 2 2 3 2 6" xfId="46680"/>
    <cellStyle name="Percent 3 2 2 2 3 2 7" xfId="46681"/>
    <cellStyle name="Percent 3 2 2 2 3 2 8" xfId="46682"/>
    <cellStyle name="Percent 3 2 2 2 3 2 9" xfId="46683"/>
    <cellStyle name="Percent 3 2 2 2 3 3" xfId="6718"/>
    <cellStyle name="Percent 3 2 2 2 3 3 2" xfId="46684"/>
    <cellStyle name="Percent 3 2 2 2 3 3 2 2" xfId="46685"/>
    <cellStyle name="Percent 3 2 2 2 3 3 2 3" xfId="46686"/>
    <cellStyle name="Percent 3 2 2 2 3 3 3" xfId="46687"/>
    <cellStyle name="Percent 3 2 2 2 3 3 4" xfId="46688"/>
    <cellStyle name="Percent 3 2 2 2 3 4" xfId="6719"/>
    <cellStyle name="Percent 3 2 2 2 3 4 2" xfId="46689"/>
    <cellStyle name="Percent 3 2 2 2 3 4 2 2" xfId="46690"/>
    <cellStyle name="Percent 3 2 2 2 3 4 2 3" xfId="46691"/>
    <cellStyle name="Percent 3 2 2 2 3 4 3" xfId="46692"/>
    <cellStyle name="Percent 3 2 2 2 3 4 4" xfId="46693"/>
    <cellStyle name="Percent 3 2 2 2 3 5" xfId="6720"/>
    <cellStyle name="Percent 3 2 2 2 3 5 2" xfId="46694"/>
    <cellStyle name="Percent 3 2 2 2 3 5 2 2" xfId="46695"/>
    <cellStyle name="Percent 3 2 2 2 3 5 3" xfId="46696"/>
    <cellStyle name="Percent 3 2 2 2 3 5 4" xfId="46697"/>
    <cellStyle name="Percent 3 2 2 2 3 6" xfId="46698"/>
    <cellStyle name="Percent 3 2 2 2 3 6 2" xfId="46699"/>
    <cellStyle name="Percent 3 2 2 2 3 6 3" xfId="46700"/>
    <cellStyle name="Percent 3 2 2 2 3 7" xfId="46701"/>
    <cellStyle name="Percent 3 2 2 2 3 8" xfId="46702"/>
    <cellStyle name="Percent 3 2 2 2 3 9" xfId="46703"/>
    <cellStyle name="Percent 3 2 2 2 4" xfId="6721"/>
    <cellStyle name="Percent 3 2 2 2 4 2" xfId="6722"/>
    <cellStyle name="Percent 3 2 2 2 4 2 2" xfId="46704"/>
    <cellStyle name="Percent 3 2 2 2 4 2 2 2" xfId="46705"/>
    <cellStyle name="Percent 3 2 2 2 4 2 2 3" xfId="46706"/>
    <cellStyle name="Percent 3 2 2 2 4 2 3" xfId="46707"/>
    <cellStyle name="Percent 3 2 2 2 4 2 4" xfId="46708"/>
    <cellStyle name="Percent 3 2 2 2 4 3" xfId="6723"/>
    <cellStyle name="Percent 3 2 2 2 4 3 2" xfId="46709"/>
    <cellStyle name="Percent 3 2 2 2 4 3 2 2" xfId="46710"/>
    <cellStyle name="Percent 3 2 2 2 4 3 2 3" xfId="46711"/>
    <cellStyle name="Percent 3 2 2 2 4 3 3" xfId="46712"/>
    <cellStyle name="Percent 3 2 2 2 4 3 4" xfId="46713"/>
    <cellStyle name="Percent 3 2 2 2 4 4" xfId="46714"/>
    <cellStyle name="Percent 3 2 2 2 4 4 2" xfId="46715"/>
    <cellStyle name="Percent 3 2 2 2 4 4 3" xfId="46716"/>
    <cellStyle name="Percent 3 2 2 2 4 5" xfId="46717"/>
    <cellStyle name="Percent 3 2 2 2 4 6" xfId="46718"/>
    <cellStyle name="Percent 3 2 2 2 4 7" xfId="46719"/>
    <cellStyle name="Percent 3 2 2 2 4 8" xfId="46720"/>
    <cellStyle name="Percent 3 2 2 2 4 9" xfId="46721"/>
    <cellStyle name="Percent 3 2 2 2 5" xfId="6724"/>
    <cellStyle name="Percent 3 2 2 2 5 2" xfId="6725"/>
    <cellStyle name="Percent 3 2 2 2 5 2 2" xfId="46722"/>
    <cellStyle name="Percent 3 2 2 2 5 2 2 2" xfId="46723"/>
    <cellStyle name="Percent 3 2 2 2 5 2 2 3" xfId="46724"/>
    <cellStyle name="Percent 3 2 2 2 5 2 3" xfId="46725"/>
    <cellStyle name="Percent 3 2 2 2 5 2 4" xfId="46726"/>
    <cellStyle name="Percent 3 2 2 2 5 3" xfId="6726"/>
    <cellStyle name="Percent 3 2 2 2 5 3 2" xfId="46727"/>
    <cellStyle name="Percent 3 2 2 2 5 3 2 2" xfId="46728"/>
    <cellStyle name="Percent 3 2 2 2 5 3 2 3" xfId="46729"/>
    <cellStyle name="Percent 3 2 2 2 5 3 3" xfId="46730"/>
    <cellStyle name="Percent 3 2 2 2 5 3 4" xfId="46731"/>
    <cellStyle name="Percent 3 2 2 2 5 4" xfId="46732"/>
    <cellStyle name="Percent 3 2 2 2 5 4 2" xfId="46733"/>
    <cellStyle name="Percent 3 2 2 2 5 4 3" xfId="46734"/>
    <cellStyle name="Percent 3 2 2 2 5 5" xfId="46735"/>
    <cellStyle name="Percent 3 2 2 2 5 6" xfId="46736"/>
    <cellStyle name="Percent 3 2 2 2 5 7" xfId="46737"/>
    <cellStyle name="Percent 3 2 2 2 5 8" xfId="46738"/>
    <cellStyle name="Percent 3 2 2 2 5 9" xfId="46739"/>
    <cellStyle name="Percent 3 2 2 2 6" xfId="6727"/>
    <cellStyle name="Percent 3 2 2 2 6 2" xfId="46740"/>
    <cellStyle name="Percent 3 2 2 2 6 2 2" xfId="46741"/>
    <cellStyle name="Percent 3 2 2 2 6 2 3" xfId="46742"/>
    <cellStyle name="Percent 3 2 2 2 6 3" xfId="46743"/>
    <cellStyle name="Percent 3 2 2 2 6 4" xfId="46744"/>
    <cellStyle name="Percent 3 2 2 2 7" xfId="6728"/>
    <cellStyle name="Percent 3 2 2 2 7 2" xfId="46745"/>
    <cellStyle name="Percent 3 2 2 2 7 2 2" xfId="46746"/>
    <cellStyle name="Percent 3 2 2 2 7 2 3" xfId="46747"/>
    <cellStyle name="Percent 3 2 2 2 7 3" xfId="46748"/>
    <cellStyle name="Percent 3 2 2 2 7 4" xfId="46749"/>
    <cellStyle name="Percent 3 2 2 2 8" xfId="6729"/>
    <cellStyle name="Percent 3 2 2 2 8 2" xfId="46750"/>
    <cellStyle name="Percent 3 2 2 2 8 2 2" xfId="46751"/>
    <cellStyle name="Percent 3 2 2 2 8 3" xfId="46752"/>
    <cellStyle name="Percent 3 2 2 2 8 4" xfId="46753"/>
    <cellStyle name="Percent 3 2 2 2 9" xfId="46754"/>
    <cellStyle name="Percent 3 2 2 2 9 2" xfId="46755"/>
    <cellStyle name="Percent 3 2 2 2 9 3" xfId="46756"/>
    <cellStyle name="Percent 3 2 2 3" xfId="6730"/>
    <cellStyle name="Percent 3 2 2 3 10" xfId="46757"/>
    <cellStyle name="Percent 3 2 2 3 11" xfId="46758"/>
    <cellStyle name="Percent 3 2 2 3 12" xfId="46759"/>
    <cellStyle name="Percent 3 2 2 3 2" xfId="6731"/>
    <cellStyle name="Percent 3 2 2 3 2 2" xfId="6732"/>
    <cellStyle name="Percent 3 2 2 3 2 2 2" xfId="46760"/>
    <cellStyle name="Percent 3 2 2 3 2 2 2 2" xfId="46761"/>
    <cellStyle name="Percent 3 2 2 3 2 2 2 3" xfId="46762"/>
    <cellStyle name="Percent 3 2 2 3 2 2 3" xfId="46763"/>
    <cellStyle name="Percent 3 2 2 3 2 2 4" xfId="46764"/>
    <cellStyle name="Percent 3 2 2 3 2 3" xfId="6733"/>
    <cellStyle name="Percent 3 2 2 3 2 3 2" xfId="46765"/>
    <cellStyle name="Percent 3 2 2 3 2 3 2 2" xfId="46766"/>
    <cellStyle name="Percent 3 2 2 3 2 3 2 3" xfId="46767"/>
    <cellStyle name="Percent 3 2 2 3 2 3 3" xfId="46768"/>
    <cellStyle name="Percent 3 2 2 3 2 3 4" xfId="46769"/>
    <cellStyle name="Percent 3 2 2 3 2 4" xfId="46770"/>
    <cellStyle name="Percent 3 2 2 3 2 4 2" xfId="46771"/>
    <cellStyle name="Percent 3 2 2 3 2 4 3" xfId="46772"/>
    <cellStyle name="Percent 3 2 2 3 2 5" xfId="46773"/>
    <cellStyle name="Percent 3 2 2 3 2 6" xfId="46774"/>
    <cellStyle name="Percent 3 2 2 3 2 7" xfId="46775"/>
    <cellStyle name="Percent 3 2 2 3 2 8" xfId="46776"/>
    <cellStyle name="Percent 3 2 2 3 2 9" xfId="46777"/>
    <cellStyle name="Percent 3 2 2 3 3" xfId="6734"/>
    <cellStyle name="Percent 3 2 2 3 3 2" xfId="6735"/>
    <cellStyle name="Percent 3 2 2 3 3 2 2" xfId="46778"/>
    <cellStyle name="Percent 3 2 2 3 3 2 2 2" xfId="46779"/>
    <cellStyle name="Percent 3 2 2 3 3 2 2 3" xfId="46780"/>
    <cellStyle name="Percent 3 2 2 3 3 2 3" xfId="46781"/>
    <cellStyle name="Percent 3 2 2 3 3 2 4" xfId="46782"/>
    <cellStyle name="Percent 3 2 2 3 3 3" xfId="6736"/>
    <cellStyle name="Percent 3 2 2 3 3 3 2" xfId="46783"/>
    <cellStyle name="Percent 3 2 2 3 3 3 2 2" xfId="46784"/>
    <cellStyle name="Percent 3 2 2 3 3 3 2 3" xfId="46785"/>
    <cellStyle name="Percent 3 2 2 3 3 3 3" xfId="46786"/>
    <cellStyle name="Percent 3 2 2 3 3 3 4" xfId="46787"/>
    <cellStyle name="Percent 3 2 2 3 3 4" xfId="46788"/>
    <cellStyle name="Percent 3 2 2 3 3 4 2" xfId="46789"/>
    <cellStyle name="Percent 3 2 2 3 3 4 3" xfId="46790"/>
    <cellStyle name="Percent 3 2 2 3 3 5" xfId="46791"/>
    <cellStyle name="Percent 3 2 2 3 3 6" xfId="46792"/>
    <cellStyle name="Percent 3 2 2 3 3 7" xfId="46793"/>
    <cellStyle name="Percent 3 2 2 3 3 8" xfId="46794"/>
    <cellStyle name="Percent 3 2 2 3 3 9" xfId="46795"/>
    <cellStyle name="Percent 3 2 2 3 4" xfId="6737"/>
    <cellStyle name="Percent 3 2 2 3 4 2" xfId="46796"/>
    <cellStyle name="Percent 3 2 2 3 4 2 2" xfId="46797"/>
    <cellStyle name="Percent 3 2 2 3 4 2 3" xfId="46798"/>
    <cellStyle name="Percent 3 2 2 3 4 3" xfId="46799"/>
    <cellStyle name="Percent 3 2 2 3 4 4" xfId="46800"/>
    <cellStyle name="Percent 3 2 2 3 5" xfId="6738"/>
    <cellStyle name="Percent 3 2 2 3 5 2" xfId="46801"/>
    <cellStyle name="Percent 3 2 2 3 5 2 2" xfId="46802"/>
    <cellStyle name="Percent 3 2 2 3 5 2 3" xfId="46803"/>
    <cellStyle name="Percent 3 2 2 3 5 3" xfId="46804"/>
    <cellStyle name="Percent 3 2 2 3 5 4" xfId="46805"/>
    <cellStyle name="Percent 3 2 2 3 6" xfId="6739"/>
    <cellStyle name="Percent 3 2 2 3 6 2" xfId="46806"/>
    <cellStyle name="Percent 3 2 2 3 6 2 2" xfId="46807"/>
    <cellStyle name="Percent 3 2 2 3 6 3" xfId="46808"/>
    <cellStyle name="Percent 3 2 2 3 6 4" xfId="46809"/>
    <cellStyle name="Percent 3 2 2 3 7" xfId="46810"/>
    <cellStyle name="Percent 3 2 2 3 7 2" xfId="46811"/>
    <cellStyle name="Percent 3 2 2 3 7 3" xfId="46812"/>
    <cellStyle name="Percent 3 2 2 3 8" xfId="46813"/>
    <cellStyle name="Percent 3 2 2 3 9" xfId="46814"/>
    <cellStyle name="Percent 3 2 2 4" xfId="6740"/>
    <cellStyle name="Percent 3 2 2 4 10" xfId="46815"/>
    <cellStyle name="Percent 3 2 2 4 11" xfId="46816"/>
    <cellStyle name="Percent 3 2 2 4 2" xfId="6741"/>
    <cellStyle name="Percent 3 2 2 4 2 2" xfId="6742"/>
    <cellStyle name="Percent 3 2 2 4 2 2 2" xfId="46817"/>
    <cellStyle name="Percent 3 2 2 4 2 2 2 2" xfId="46818"/>
    <cellStyle name="Percent 3 2 2 4 2 2 2 3" xfId="46819"/>
    <cellStyle name="Percent 3 2 2 4 2 2 3" xfId="46820"/>
    <cellStyle name="Percent 3 2 2 4 2 2 4" xfId="46821"/>
    <cellStyle name="Percent 3 2 2 4 2 3" xfId="6743"/>
    <cellStyle name="Percent 3 2 2 4 2 3 2" xfId="46822"/>
    <cellStyle name="Percent 3 2 2 4 2 3 2 2" xfId="46823"/>
    <cellStyle name="Percent 3 2 2 4 2 3 2 3" xfId="46824"/>
    <cellStyle name="Percent 3 2 2 4 2 3 3" xfId="46825"/>
    <cellStyle name="Percent 3 2 2 4 2 3 4" xfId="46826"/>
    <cellStyle name="Percent 3 2 2 4 2 4" xfId="46827"/>
    <cellStyle name="Percent 3 2 2 4 2 4 2" xfId="46828"/>
    <cellStyle name="Percent 3 2 2 4 2 4 3" xfId="46829"/>
    <cellStyle name="Percent 3 2 2 4 2 5" xfId="46830"/>
    <cellStyle name="Percent 3 2 2 4 2 6" xfId="46831"/>
    <cellStyle name="Percent 3 2 2 4 2 7" xfId="46832"/>
    <cellStyle name="Percent 3 2 2 4 2 8" xfId="46833"/>
    <cellStyle name="Percent 3 2 2 4 2 9" xfId="46834"/>
    <cellStyle name="Percent 3 2 2 4 3" xfId="6744"/>
    <cellStyle name="Percent 3 2 2 4 3 2" xfId="46835"/>
    <cellStyle name="Percent 3 2 2 4 3 2 2" xfId="46836"/>
    <cellStyle name="Percent 3 2 2 4 3 2 3" xfId="46837"/>
    <cellStyle name="Percent 3 2 2 4 3 3" xfId="46838"/>
    <cellStyle name="Percent 3 2 2 4 3 4" xfId="46839"/>
    <cellStyle name="Percent 3 2 2 4 4" xfId="6745"/>
    <cellStyle name="Percent 3 2 2 4 4 2" xfId="46840"/>
    <cellStyle name="Percent 3 2 2 4 4 2 2" xfId="46841"/>
    <cellStyle name="Percent 3 2 2 4 4 2 3" xfId="46842"/>
    <cellStyle name="Percent 3 2 2 4 4 3" xfId="46843"/>
    <cellStyle name="Percent 3 2 2 4 4 4" xfId="46844"/>
    <cellStyle name="Percent 3 2 2 4 5" xfId="6746"/>
    <cellStyle name="Percent 3 2 2 4 5 2" xfId="46845"/>
    <cellStyle name="Percent 3 2 2 4 5 2 2" xfId="46846"/>
    <cellStyle name="Percent 3 2 2 4 5 3" xfId="46847"/>
    <cellStyle name="Percent 3 2 2 4 5 4" xfId="46848"/>
    <cellStyle name="Percent 3 2 2 4 6" xfId="46849"/>
    <cellStyle name="Percent 3 2 2 4 6 2" xfId="46850"/>
    <cellStyle name="Percent 3 2 2 4 6 3" xfId="46851"/>
    <cellStyle name="Percent 3 2 2 4 7" xfId="46852"/>
    <cellStyle name="Percent 3 2 2 4 8" xfId="46853"/>
    <cellStyle name="Percent 3 2 2 4 9" xfId="46854"/>
    <cellStyle name="Percent 3 2 2 5" xfId="6747"/>
    <cellStyle name="Percent 3 2 2 5 2" xfId="6748"/>
    <cellStyle name="Percent 3 2 2 5 2 2" xfId="46855"/>
    <cellStyle name="Percent 3 2 2 5 2 2 2" xfId="46856"/>
    <cellStyle name="Percent 3 2 2 5 2 2 3" xfId="46857"/>
    <cellStyle name="Percent 3 2 2 5 2 3" xfId="46858"/>
    <cellStyle name="Percent 3 2 2 5 2 4" xfId="46859"/>
    <cellStyle name="Percent 3 2 2 5 3" xfId="6749"/>
    <cellStyle name="Percent 3 2 2 5 3 2" xfId="46860"/>
    <cellStyle name="Percent 3 2 2 5 3 2 2" xfId="46861"/>
    <cellStyle name="Percent 3 2 2 5 3 2 3" xfId="46862"/>
    <cellStyle name="Percent 3 2 2 5 3 3" xfId="46863"/>
    <cellStyle name="Percent 3 2 2 5 3 4" xfId="46864"/>
    <cellStyle name="Percent 3 2 2 5 4" xfId="46865"/>
    <cellStyle name="Percent 3 2 2 5 4 2" xfId="46866"/>
    <cellStyle name="Percent 3 2 2 5 4 3" xfId="46867"/>
    <cellStyle name="Percent 3 2 2 5 5" xfId="46868"/>
    <cellStyle name="Percent 3 2 2 5 6" xfId="46869"/>
    <cellStyle name="Percent 3 2 2 5 7" xfId="46870"/>
    <cellStyle name="Percent 3 2 2 5 8" xfId="46871"/>
    <cellStyle name="Percent 3 2 2 5 9" xfId="46872"/>
    <cellStyle name="Percent 3 2 2 6" xfId="6750"/>
    <cellStyle name="Percent 3 2 2 6 2" xfId="6751"/>
    <cellStyle name="Percent 3 2 2 6 2 2" xfId="46873"/>
    <cellStyle name="Percent 3 2 2 6 2 2 2" xfId="46874"/>
    <cellStyle name="Percent 3 2 2 6 2 2 3" xfId="46875"/>
    <cellStyle name="Percent 3 2 2 6 2 3" xfId="46876"/>
    <cellStyle name="Percent 3 2 2 6 2 4" xfId="46877"/>
    <cellStyle name="Percent 3 2 2 6 3" xfId="6752"/>
    <cellStyle name="Percent 3 2 2 6 3 2" xfId="46878"/>
    <cellStyle name="Percent 3 2 2 6 3 2 2" xfId="46879"/>
    <cellStyle name="Percent 3 2 2 6 3 2 3" xfId="46880"/>
    <cellStyle name="Percent 3 2 2 6 3 3" xfId="46881"/>
    <cellStyle name="Percent 3 2 2 6 3 4" xfId="46882"/>
    <cellStyle name="Percent 3 2 2 6 4" xfId="46883"/>
    <cellStyle name="Percent 3 2 2 6 4 2" xfId="46884"/>
    <cellStyle name="Percent 3 2 2 6 4 3" xfId="46885"/>
    <cellStyle name="Percent 3 2 2 6 5" xfId="46886"/>
    <cellStyle name="Percent 3 2 2 6 6" xfId="46887"/>
    <cellStyle name="Percent 3 2 2 6 7" xfId="46888"/>
    <cellStyle name="Percent 3 2 2 6 8" xfId="46889"/>
    <cellStyle name="Percent 3 2 2 6 9" xfId="46890"/>
    <cellStyle name="Percent 3 2 2 7" xfId="6753"/>
    <cellStyle name="Percent 3 2 2 7 2" xfId="6754"/>
    <cellStyle name="Percent 3 2 2 7 2 2" xfId="46891"/>
    <cellStyle name="Percent 3 2 2 7 2 2 2" xfId="46892"/>
    <cellStyle name="Percent 3 2 2 7 2 2 3" xfId="46893"/>
    <cellStyle name="Percent 3 2 2 7 2 3" xfId="46894"/>
    <cellStyle name="Percent 3 2 2 7 2 4" xfId="46895"/>
    <cellStyle name="Percent 3 2 2 7 3" xfId="6755"/>
    <cellStyle name="Percent 3 2 2 7 3 2" xfId="46896"/>
    <cellStyle name="Percent 3 2 2 7 3 2 2" xfId="46897"/>
    <cellStyle name="Percent 3 2 2 7 3 2 3" xfId="46898"/>
    <cellStyle name="Percent 3 2 2 7 3 3" xfId="46899"/>
    <cellStyle name="Percent 3 2 2 7 3 4" xfId="46900"/>
    <cellStyle name="Percent 3 2 2 7 4" xfId="46901"/>
    <cellStyle name="Percent 3 2 2 7 4 2" xfId="46902"/>
    <cellStyle name="Percent 3 2 2 7 4 3" xfId="46903"/>
    <cellStyle name="Percent 3 2 2 7 5" xfId="46904"/>
    <cellStyle name="Percent 3 2 2 7 6" xfId="46905"/>
    <cellStyle name="Percent 3 2 2 7 7" xfId="46906"/>
    <cellStyle name="Percent 3 2 2 7 8" xfId="46907"/>
    <cellStyle name="Percent 3 2 2 7 9" xfId="46908"/>
    <cellStyle name="Percent 3 2 2 8" xfId="6756"/>
    <cellStyle name="Percent 3 2 2 8 2" xfId="6757"/>
    <cellStyle name="Percent 3 2 2 8 2 2" xfId="46909"/>
    <cellStyle name="Percent 3 2 2 8 2 2 2" xfId="46910"/>
    <cellStyle name="Percent 3 2 2 8 2 2 3" xfId="46911"/>
    <cellStyle name="Percent 3 2 2 8 2 3" xfId="46912"/>
    <cellStyle name="Percent 3 2 2 8 2 4" xfId="46913"/>
    <cellStyle name="Percent 3 2 2 8 3" xfId="6758"/>
    <cellStyle name="Percent 3 2 2 8 3 2" xfId="46914"/>
    <cellStyle name="Percent 3 2 2 8 3 2 2" xfId="46915"/>
    <cellStyle name="Percent 3 2 2 8 3 2 3" xfId="46916"/>
    <cellStyle name="Percent 3 2 2 8 3 3" xfId="46917"/>
    <cellStyle name="Percent 3 2 2 8 3 4" xfId="46918"/>
    <cellStyle name="Percent 3 2 2 8 4" xfId="46919"/>
    <cellStyle name="Percent 3 2 2 8 4 2" xfId="46920"/>
    <cellStyle name="Percent 3 2 2 8 4 3" xfId="46921"/>
    <cellStyle name="Percent 3 2 2 8 5" xfId="46922"/>
    <cellStyle name="Percent 3 2 2 8 6" xfId="46923"/>
    <cellStyle name="Percent 3 2 2 8 7" xfId="46924"/>
    <cellStyle name="Percent 3 2 2 8 8" xfId="46925"/>
    <cellStyle name="Percent 3 2 2 8 9" xfId="46926"/>
    <cellStyle name="Percent 3 2 2 9" xfId="6759"/>
    <cellStyle name="Percent 3 2 2 9 2" xfId="6760"/>
    <cellStyle name="Percent 3 2 2 9 2 2" xfId="46927"/>
    <cellStyle name="Percent 3 2 2 9 2 2 2" xfId="46928"/>
    <cellStyle name="Percent 3 2 2 9 2 2 3" xfId="46929"/>
    <cellStyle name="Percent 3 2 2 9 2 3" xfId="46930"/>
    <cellStyle name="Percent 3 2 2 9 2 4" xfId="46931"/>
    <cellStyle name="Percent 3 2 2 9 3" xfId="6761"/>
    <cellStyle name="Percent 3 2 2 9 3 2" xfId="46932"/>
    <cellStyle name="Percent 3 2 2 9 3 2 2" xfId="46933"/>
    <cellStyle name="Percent 3 2 2 9 3 2 3" xfId="46934"/>
    <cellStyle name="Percent 3 2 2 9 3 3" xfId="46935"/>
    <cellStyle name="Percent 3 2 2 9 3 4" xfId="46936"/>
    <cellStyle name="Percent 3 2 2 9 4" xfId="46937"/>
    <cellStyle name="Percent 3 2 2 9 4 2" xfId="46938"/>
    <cellStyle name="Percent 3 2 2 9 4 3" xfId="46939"/>
    <cellStyle name="Percent 3 2 2 9 5" xfId="46940"/>
    <cellStyle name="Percent 3 2 2 9 6" xfId="46941"/>
    <cellStyle name="Percent 3 2 2 9 7" xfId="46942"/>
    <cellStyle name="Percent 3 2 2 9 8" xfId="46943"/>
    <cellStyle name="Percent 3 2 2 9 9" xfId="46944"/>
    <cellStyle name="Percent 3 2 20" xfId="46945"/>
    <cellStyle name="Percent 3 2 21" xfId="46946"/>
    <cellStyle name="Percent 3 2 3" xfId="6762"/>
    <cellStyle name="Percent 3 2 3 10" xfId="6763"/>
    <cellStyle name="Percent 3 2 3 10 2" xfId="46947"/>
    <cellStyle name="Percent 3 2 3 10 2 2" xfId="46948"/>
    <cellStyle name="Percent 3 2 3 10 2 3" xfId="46949"/>
    <cellStyle name="Percent 3 2 3 10 3" xfId="46950"/>
    <cellStyle name="Percent 3 2 3 10 4" xfId="46951"/>
    <cellStyle name="Percent 3 2 3 11" xfId="6764"/>
    <cellStyle name="Percent 3 2 3 11 2" xfId="46952"/>
    <cellStyle name="Percent 3 2 3 11 2 2" xfId="46953"/>
    <cellStyle name="Percent 3 2 3 11 2 3" xfId="46954"/>
    <cellStyle name="Percent 3 2 3 11 3" xfId="46955"/>
    <cellStyle name="Percent 3 2 3 11 4" xfId="46956"/>
    <cellStyle name="Percent 3 2 3 12" xfId="6765"/>
    <cellStyle name="Percent 3 2 3 12 2" xfId="46957"/>
    <cellStyle name="Percent 3 2 3 12 2 2" xfId="46958"/>
    <cellStyle name="Percent 3 2 3 12 3" xfId="46959"/>
    <cellStyle name="Percent 3 2 3 12 4" xfId="46960"/>
    <cellStyle name="Percent 3 2 3 13" xfId="46961"/>
    <cellStyle name="Percent 3 2 3 13 2" xfId="46962"/>
    <cellStyle name="Percent 3 2 3 13 3" xfId="46963"/>
    <cellStyle name="Percent 3 2 3 14" xfId="46964"/>
    <cellStyle name="Percent 3 2 3 15" xfId="46965"/>
    <cellStyle name="Percent 3 2 3 16" xfId="46966"/>
    <cellStyle name="Percent 3 2 3 17" xfId="46967"/>
    <cellStyle name="Percent 3 2 3 18" xfId="46968"/>
    <cellStyle name="Percent 3 2 3 2" xfId="6766"/>
    <cellStyle name="Percent 3 2 3 2 10" xfId="46969"/>
    <cellStyle name="Percent 3 2 3 2 11" xfId="46970"/>
    <cellStyle name="Percent 3 2 3 2 12" xfId="46971"/>
    <cellStyle name="Percent 3 2 3 2 13" xfId="46972"/>
    <cellStyle name="Percent 3 2 3 2 14" xfId="46973"/>
    <cellStyle name="Percent 3 2 3 2 2" xfId="6767"/>
    <cellStyle name="Percent 3 2 3 2 2 10" xfId="46974"/>
    <cellStyle name="Percent 3 2 3 2 2 11" xfId="46975"/>
    <cellStyle name="Percent 3 2 3 2 2 2" xfId="6768"/>
    <cellStyle name="Percent 3 2 3 2 2 2 2" xfId="6769"/>
    <cellStyle name="Percent 3 2 3 2 2 2 2 2" xfId="46976"/>
    <cellStyle name="Percent 3 2 3 2 2 2 2 2 2" xfId="46977"/>
    <cellStyle name="Percent 3 2 3 2 2 2 2 2 3" xfId="46978"/>
    <cellStyle name="Percent 3 2 3 2 2 2 2 3" xfId="46979"/>
    <cellStyle name="Percent 3 2 3 2 2 2 2 4" xfId="46980"/>
    <cellStyle name="Percent 3 2 3 2 2 2 3" xfId="6770"/>
    <cellStyle name="Percent 3 2 3 2 2 2 3 2" xfId="46981"/>
    <cellStyle name="Percent 3 2 3 2 2 2 3 2 2" xfId="46982"/>
    <cellStyle name="Percent 3 2 3 2 2 2 3 2 3" xfId="46983"/>
    <cellStyle name="Percent 3 2 3 2 2 2 3 3" xfId="46984"/>
    <cellStyle name="Percent 3 2 3 2 2 2 3 4" xfId="46985"/>
    <cellStyle name="Percent 3 2 3 2 2 2 4" xfId="46986"/>
    <cellStyle name="Percent 3 2 3 2 2 2 4 2" xfId="46987"/>
    <cellStyle name="Percent 3 2 3 2 2 2 4 3" xfId="46988"/>
    <cellStyle name="Percent 3 2 3 2 2 2 5" xfId="46989"/>
    <cellStyle name="Percent 3 2 3 2 2 2 6" xfId="46990"/>
    <cellStyle name="Percent 3 2 3 2 2 2 7" xfId="46991"/>
    <cellStyle name="Percent 3 2 3 2 2 2 8" xfId="46992"/>
    <cellStyle name="Percent 3 2 3 2 2 2 9" xfId="46993"/>
    <cellStyle name="Percent 3 2 3 2 2 3" xfId="6771"/>
    <cellStyle name="Percent 3 2 3 2 2 3 2" xfId="46994"/>
    <cellStyle name="Percent 3 2 3 2 2 3 2 2" xfId="46995"/>
    <cellStyle name="Percent 3 2 3 2 2 3 2 3" xfId="46996"/>
    <cellStyle name="Percent 3 2 3 2 2 3 3" xfId="46997"/>
    <cellStyle name="Percent 3 2 3 2 2 3 4" xfId="46998"/>
    <cellStyle name="Percent 3 2 3 2 2 4" xfId="6772"/>
    <cellStyle name="Percent 3 2 3 2 2 4 2" xfId="46999"/>
    <cellStyle name="Percent 3 2 3 2 2 4 2 2" xfId="47000"/>
    <cellStyle name="Percent 3 2 3 2 2 4 2 3" xfId="47001"/>
    <cellStyle name="Percent 3 2 3 2 2 4 3" xfId="47002"/>
    <cellStyle name="Percent 3 2 3 2 2 4 4" xfId="47003"/>
    <cellStyle name="Percent 3 2 3 2 2 5" xfId="6773"/>
    <cellStyle name="Percent 3 2 3 2 2 5 2" xfId="47004"/>
    <cellStyle name="Percent 3 2 3 2 2 5 2 2" xfId="47005"/>
    <cellStyle name="Percent 3 2 3 2 2 5 3" xfId="47006"/>
    <cellStyle name="Percent 3 2 3 2 2 5 4" xfId="47007"/>
    <cellStyle name="Percent 3 2 3 2 2 6" xfId="47008"/>
    <cellStyle name="Percent 3 2 3 2 2 6 2" xfId="47009"/>
    <cellStyle name="Percent 3 2 3 2 2 6 3" xfId="47010"/>
    <cellStyle name="Percent 3 2 3 2 2 7" xfId="47011"/>
    <cellStyle name="Percent 3 2 3 2 2 8" xfId="47012"/>
    <cellStyle name="Percent 3 2 3 2 2 9" xfId="47013"/>
    <cellStyle name="Percent 3 2 3 2 3" xfId="6774"/>
    <cellStyle name="Percent 3 2 3 2 3 10" xfId="47014"/>
    <cellStyle name="Percent 3 2 3 2 3 11" xfId="47015"/>
    <cellStyle name="Percent 3 2 3 2 3 2" xfId="6775"/>
    <cellStyle name="Percent 3 2 3 2 3 2 2" xfId="6776"/>
    <cellStyle name="Percent 3 2 3 2 3 2 2 2" xfId="47016"/>
    <cellStyle name="Percent 3 2 3 2 3 2 2 2 2" xfId="47017"/>
    <cellStyle name="Percent 3 2 3 2 3 2 2 2 3" xfId="47018"/>
    <cellStyle name="Percent 3 2 3 2 3 2 2 3" xfId="47019"/>
    <cellStyle name="Percent 3 2 3 2 3 2 2 4" xfId="47020"/>
    <cellStyle name="Percent 3 2 3 2 3 2 3" xfId="6777"/>
    <cellStyle name="Percent 3 2 3 2 3 2 3 2" xfId="47021"/>
    <cellStyle name="Percent 3 2 3 2 3 2 3 2 2" xfId="47022"/>
    <cellStyle name="Percent 3 2 3 2 3 2 3 2 3" xfId="47023"/>
    <cellStyle name="Percent 3 2 3 2 3 2 3 3" xfId="47024"/>
    <cellStyle name="Percent 3 2 3 2 3 2 3 4" xfId="47025"/>
    <cellStyle name="Percent 3 2 3 2 3 2 4" xfId="47026"/>
    <cellStyle name="Percent 3 2 3 2 3 2 4 2" xfId="47027"/>
    <cellStyle name="Percent 3 2 3 2 3 2 4 3" xfId="47028"/>
    <cellStyle name="Percent 3 2 3 2 3 2 5" xfId="47029"/>
    <cellStyle name="Percent 3 2 3 2 3 2 6" xfId="47030"/>
    <cellStyle name="Percent 3 2 3 2 3 2 7" xfId="47031"/>
    <cellStyle name="Percent 3 2 3 2 3 2 8" xfId="47032"/>
    <cellStyle name="Percent 3 2 3 2 3 2 9" xfId="47033"/>
    <cellStyle name="Percent 3 2 3 2 3 3" xfId="6778"/>
    <cellStyle name="Percent 3 2 3 2 3 3 2" xfId="47034"/>
    <cellStyle name="Percent 3 2 3 2 3 3 2 2" xfId="47035"/>
    <cellStyle name="Percent 3 2 3 2 3 3 2 3" xfId="47036"/>
    <cellStyle name="Percent 3 2 3 2 3 3 3" xfId="47037"/>
    <cellStyle name="Percent 3 2 3 2 3 3 4" xfId="47038"/>
    <cellStyle name="Percent 3 2 3 2 3 4" xfId="6779"/>
    <cellStyle name="Percent 3 2 3 2 3 4 2" xfId="47039"/>
    <cellStyle name="Percent 3 2 3 2 3 4 2 2" xfId="47040"/>
    <cellStyle name="Percent 3 2 3 2 3 4 2 3" xfId="47041"/>
    <cellStyle name="Percent 3 2 3 2 3 4 3" xfId="47042"/>
    <cellStyle name="Percent 3 2 3 2 3 4 4" xfId="47043"/>
    <cellStyle name="Percent 3 2 3 2 3 5" xfId="6780"/>
    <cellStyle name="Percent 3 2 3 2 3 5 2" xfId="47044"/>
    <cellStyle name="Percent 3 2 3 2 3 5 2 2" xfId="47045"/>
    <cellStyle name="Percent 3 2 3 2 3 5 3" xfId="47046"/>
    <cellStyle name="Percent 3 2 3 2 3 5 4" xfId="47047"/>
    <cellStyle name="Percent 3 2 3 2 3 6" xfId="47048"/>
    <cellStyle name="Percent 3 2 3 2 3 6 2" xfId="47049"/>
    <cellStyle name="Percent 3 2 3 2 3 6 3" xfId="47050"/>
    <cellStyle name="Percent 3 2 3 2 3 7" xfId="47051"/>
    <cellStyle name="Percent 3 2 3 2 3 8" xfId="47052"/>
    <cellStyle name="Percent 3 2 3 2 3 9" xfId="47053"/>
    <cellStyle name="Percent 3 2 3 2 4" xfId="6781"/>
    <cellStyle name="Percent 3 2 3 2 4 2" xfId="6782"/>
    <cellStyle name="Percent 3 2 3 2 4 2 2" xfId="47054"/>
    <cellStyle name="Percent 3 2 3 2 4 2 2 2" xfId="47055"/>
    <cellStyle name="Percent 3 2 3 2 4 2 2 3" xfId="47056"/>
    <cellStyle name="Percent 3 2 3 2 4 2 3" xfId="47057"/>
    <cellStyle name="Percent 3 2 3 2 4 2 4" xfId="47058"/>
    <cellStyle name="Percent 3 2 3 2 4 3" xfId="6783"/>
    <cellStyle name="Percent 3 2 3 2 4 3 2" xfId="47059"/>
    <cellStyle name="Percent 3 2 3 2 4 3 2 2" xfId="47060"/>
    <cellStyle name="Percent 3 2 3 2 4 3 2 3" xfId="47061"/>
    <cellStyle name="Percent 3 2 3 2 4 3 3" xfId="47062"/>
    <cellStyle name="Percent 3 2 3 2 4 3 4" xfId="47063"/>
    <cellStyle name="Percent 3 2 3 2 4 4" xfId="47064"/>
    <cellStyle name="Percent 3 2 3 2 4 4 2" xfId="47065"/>
    <cellStyle name="Percent 3 2 3 2 4 4 3" xfId="47066"/>
    <cellStyle name="Percent 3 2 3 2 4 5" xfId="47067"/>
    <cellStyle name="Percent 3 2 3 2 4 6" xfId="47068"/>
    <cellStyle name="Percent 3 2 3 2 4 7" xfId="47069"/>
    <cellStyle name="Percent 3 2 3 2 4 8" xfId="47070"/>
    <cellStyle name="Percent 3 2 3 2 4 9" xfId="47071"/>
    <cellStyle name="Percent 3 2 3 2 5" xfId="6784"/>
    <cellStyle name="Percent 3 2 3 2 5 2" xfId="6785"/>
    <cellStyle name="Percent 3 2 3 2 5 2 2" xfId="47072"/>
    <cellStyle name="Percent 3 2 3 2 5 2 2 2" xfId="47073"/>
    <cellStyle name="Percent 3 2 3 2 5 2 2 3" xfId="47074"/>
    <cellStyle name="Percent 3 2 3 2 5 2 3" xfId="47075"/>
    <cellStyle name="Percent 3 2 3 2 5 2 4" xfId="47076"/>
    <cellStyle name="Percent 3 2 3 2 5 3" xfId="6786"/>
    <cellStyle name="Percent 3 2 3 2 5 3 2" xfId="47077"/>
    <cellStyle name="Percent 3 2 3 2 5 3 2 2" xfId="47078"/>
    <cellStyle name="Percent 3 2 3 2 5 3 2 3" xfId="47079"/>
    <cellStyle name="Percent 3 2 3 2 5 3 3" xfId="47080"/>
    <cellStyle name="Percent 3 2 3 2 5 3 4" xfId="47081"/>
    <cellStyle name="Percent 3 2 3 2 5 4" xfId="47082"/>
    <cellStyle name="Percent 3 2 3 2 5 4 2" xfId="47083"/>
    <cellStyle name="Percent 3 2 3 2 5 4 3" xfId="47084"/>
    <cellStyle name="Percent 3 2 3 2 5 5" xfId="47085"/>
    <cellStyle name="Percent 3 2 3 2 5 6" xfId="47086"/>
    <cellStyle name="Percent 3 2 3 2 5 7" xfId="47087"/>
    <cellStyle name="Percent 3 2 3 2 5 8" xfId="47088"/>
    <cellStyle name="Percent 3 2 3 2 5 9" xfId="47089"/>
    <cellStyle name="Percent 3 2 3 2 6" xfId="6787"/>
    <cellStyle name="Percent 3 2 3 2 6 2" xfId="47090"/>
    <cellStyle name="Percent 3 2 3 2 6 2 2" xfId="47091"/>
    <cellStyle name="Percent 3 2 3 2 6 2 3" xfId="47092"/>
    <cellStyle name="Percent 3 2 3 2 6 3" xfId="47093"/>
    <cellStyle name="Percent 3 2 3 2 6 4" xfId="47094"/>
    <cellStyle name="Percent 3 2 3 2 7" xfId="6788"/>
    <cellStyle name="Percent 3 2 3 2 7 2" xfId="47095"/>
    <cellStyle name="Percent 3 2 3 2 7 2 2" xfId="47096"/>
    <cellStyle name="Percent 3 2 3 2 7 2 3" xfId="47097"/>
    <cellStyle name="Percent 3 2 3 2 7 3" xfId="47098"/>
    <cellStyle name="Percent 3 2 3 2 7 4" xfId="47099"/>
    <cellStyle name="Percent 3 2 3 2 8" xfId="6789"/>
    <cellStyle name="Percent 3 2 3 2 8 2" xfId="47100"/>
    <cellStyle name="Percent 3 2 3 2 8 2 2" xfId="47101"/>
    <cellStyle name="Percent 3 2 3 2 8 3" xfId="47102"/>
    <cellStyle name="Percent 3 2 3 2 8 4" xfId="47103"/>
    <cellStyle name="Percent 3 2 3 2 9" xfId="47104"/>
    <cellStyle name="Percent 3 2 3 2 9 2" xfId="47105"/>
    <cellStyle name="Percent 3 2 3 2 9 3" xfId="47106"/>
    <cellStyle name="Percent 3 2 3 3" xfId="6790"/>
    <cellStyle name="Percent 3 2 3 3 10" xfId="47107"/>
    <cellStyle name="Percent 3 2 3 3 11" xfId="47108"/>
    <cellStyle name="Percent 3 2 3 3 12" xfId="47109"/>
    <cellStyle name="Percent 3 2 3 3 2" xfId="6791"/>
    <cellStyle name="Percent 3 2 3 3 2 2" xfId="6792"/>
    <cellStyle name="Percent 3 2 3 3 2 2 2" xfId="47110"/>
    <cellStyle name="Percent 3 2 3 3 2 2 2 2" xfId="47111"/>
    <cellStyle name="Percent 3 2 3 3 2 2 2 3" xfId="47112"/>
    <cellStyle name="Percent 3 2 3 3 2 2 3" xfId="47113"/>
    <cellStyle name="Percent 3 2 3 3 2 2 4" xfId="47114"/>
    <cellStyle name="Percent 3 2 3 3 2 3" xfId="6793"/>
    <cellStyle name="Percent 3 2 3 3 2 3 2" xfId="47115"/>
    <cellStyle name="Percent 3 2 3 3 2 3 2 2" xfId="47116"/>
    <cellStyle name="Percent 3 2 3 3 2 3 2 3" xfId="47117"/>
    <cellStyle name="Percent 3 2 3 3 2 3 3" xfId="47118"/>
    <cellStyle name="Percent 3 2 3 3 2 3 4" xfId="47119"/>
    <cellStyle name="Percent 3 2 3 3 2 4" xfId="47120"/>
    <cellStyle name="Percent 3 2 3 3 2 4 2" xfId="47121"/>
    <cellStyle name="Percent 3 2 3 3 2 4 3" xfId="47122"/>
    <cellStyle name="Percent 3 2 3 3 2 5" xfId="47123"/>
    <cellStyle name="Percent 3 2 3 3 2 6" xfId="47124"/>
    <cellStyle name="Percent 3 2 3 3 2 7" xfId="47125"/>
    <cellStyle name="Percent 3 2 3 3 2 8" xfId="47126"/>
    <cellStyle name="Percent 3 2 3 3 2 9" xfId="47127"/>
    <cellStyle name="Percent 3 2 3 3 3" xfId="6794"/>
    <cellStyle name="Percent 3 2 3 3 3 2" xfId="6795"/>
    <cellStyle name="Percent 3 2 3 3 3 2 2" xfId="47128"/>
    <cellStyle name="Percent 3 2 3 3 3 2 2 2" xfId="47129"/>
    <cellStyle name="Percent 3 2 3 3 3 2 2 3" xfId="47130"/>
    <cellStyle name="Percent 3 2 3 3 3 2 3" xfId="47131"/>
    <cellStyle name="Percent 3 2 3 3 3 2 4" xfId="47132"/>
    <cellStyle name="Percent 3 2 3 3 3 3" xfId="6796"/>
    <cellStyle name="Percent 3 2 3 3 3 3 2" xfId="47133"/>
    <cellStyle name="Percent 3 2 3 3 3 3 2 2" xfId="47134"/>
    <cellStyle name="Percent 3 2 3 3 3 3 2 3" xfId="47135"/>
    <cellStyle name="Percent 3 2 3 3 3 3 3" xfId="47136"/>
    <cellStyle name="Percent 3 2 3 3 3 3 4" xfId="47137"/>
    <cellStyle name="Percent 3 2 3 3 3 4" xfId="47138"/>
    <cellStyle name="Percent 3 2 3 3 3 4 2" xfId="47139"/>
    <cellStyle name="Percent 3 2 3 3 3 4 3" xfId="47140"/>
    <cellStyle name="Percent 3 2 3 3 3 5" xfId="47141"/>
    <cellStyle name="Percent 3 2 3 3 3 6" xfId="47142"/>
    <cellStyle name="Percent 3 2 3 3 3 7" xfId="47143"/>
    <cellStyle name="Percent 3 2 3 3 3 8" xfId="47144"/>
    <cellStyle name="Percent 3 2 3 3 3 9" xfId="47145"/>
    <cellStyle name="Percent 3 2 3 3 4" xfId="6797"/>
    <cellStyle name="Percent 3 2 3 3 4 2" xfId="47146"/>
    <cellStyle name="Percent 3 2 3 3 4 2 2" xfId="47147"/>
    <cellStyle name="Percent 3 2 3 3 4 2 3" xfId="47148"/>
    <cellStyle name="Percent 3 2 3 3 4 3" xfId="47149"/>
    <cellStyle name="Percent 3 2 3 3 4 4" xfId="47150"/>
    <cellStyle name="Percent 3 2 3 3 5" xfId="6798"/>
    <cellStyle name="Percent 3 2 3 3 5 2" xfId="47151"/>
    <cellStyle name="Percent 3 2 3 3 5 2 2" xfId="47152"/>
    <cellStyle name="Percent 3 2 3 3 5 2 3" xfId="47153"/>
    <cellStyle name="Percent 3 2 3 3 5 3" xfId="47154"/>
    <cellStyle name="Percent 3 2 3 3 5 4" xfId="47155"/>
    <cellStyle name="Percent 3 2 3 3 6" xfId="6799"/>
    <cellStyle name="Percent 3 2 3 3 6 2" xfId="47156"/>
    <cellStyle name="Percent 3 2 3 3 6 2 2" xfId="47157"/>
    <cellStyle name="Percent 3 2 3 3 6 3" xfId="47158"/>
    <cellStyle name="Percent 3 2 3 3 6 4" xfId="47159"/>
    <cellStyle name="Percent 3 2 3 3 7" xfId="47160"/>
    <cellStyle name="Percent 3 2 3 3 7 2" xfId="47161"/>
    <cellStyle name="Percent 3 2 3 3 7 3" xfId="47162"/>
    <cellStyle name="Percent 3 2 3 3 8" xfId="47163"/>
    <cellStyle name="Percent 3 2 3 3 9" xfId="47164"/>
    <cellStyle name="Percent 3 2 3 4" xfId="6800"/>
    <cellStyle name="Percent 3 2 3 4 10" xfId="47165"/>
    <cellStyle name="Percent 3 2 3 4 11" xfId="47166"/>
    <cellStyle name="Percent 3 2 3 4 2" xfId="6801"/>
    <cellStyle name="Percent 3 2 3 4 2 2" xfId="6802"/>
    <cellStyle name="Percent 3 2 3 4 2 2 2" xfId="47167"/>
    <cellStyle name="Percent 3 2 3 4 2 2 2 2" xfId="47168"/>
    <cellStyle name="Percent 3 2 3 4 2 2 2 3" xfId="47169"/>
    <cellStyle name="Percent 3 2 3 4 2 2 3" xfId="47170"/>
    <cellStyle name="Percent 3 2 3 4 2 2 4" xfId="47171"/>
    <cellStyle name="Percent 3 2 3 4 2 3" xfId="6803"/>
    <cellStyle name="Percent 3 2 3 4 2 3 2" xfId="47172"/>
    <cellStyle name="Percent 3 2 3 4 2 3 2 2" xfId="47173"/>
    <cellStyle name="Percent 3 2 3 4 2 3 2 3" xfId="47174"/>
    <cellStyle name="Percent 3 2 3 4 2 3 3" xfId="47175"/>
    <cellStyle name="Percent 3 2 3 4 2 3 4" xfId="47176"/>
    <cellStyle name="Percent 3 2 3 4 2 4" xfId="47177"/>
    <cellStyle name="Percent 3 2 3 4 2 4 2" xfId="47178"/>
    <cellStyle name="Percent 3 2 3 4 2 4 3" xfId="47179"/>
    <cellStyle name="Percent 3 2 3 4 2 5" xfId="47180"/>
    <cellStyle name="Percent 3 2 3 4 2 6" xfId="47181"/>
    <cellStyle name="Percent 3 2 3 4 2 7" xfId="47182"/>
    <cellStyle name="Percent 3 2 3 4 2 8" xfId="47183"/>
    <cellStyle name="Percent 3 2 3 4 2 9" xfId="47184"/>
    <cellStyle name="Percent 3 2 3 4 3" xfId="6804"/>
    <cellStyle name="Percent 3 2 3 4 3 2" xfId="47185"/>
    <cellStyle name="Percent 3 2 3 4 3 2 2" xfId="47186"/>
    <cellStyle name="Percent 3 2 3 4 3 2 3" xfId="47187"/>
    <cellStyle name="Percent 3 2 3 4 3 3" xfId="47188"/>
    <cellStyle name="Percent 3 2 3 4 3 4" xfId="47189"/>
    <cellStyle name="Percent 3 2 3 4 4" xfId="6805"/>
    <cellStyle name="Percent 3 2 3 4 4 2" xfId="47190"/>
    <cellStyle name="Percent 3 2 3 4 4 2 2" xfId="47191"/>
    <cellStyle name="Percent 3 2 3 4 4 2 3" xfId="47192"/>
    <cellStyle name="Percent 3 2 3 4 4 3" xfId="47193"/>
    <cellStyle name="Percent 3 2 3 4 4 4" xfId="47194"/>
    <cellStyle name="Percent 3 2 3 4 5" xfId="6806"/>
    <cellStyle name="Percent 3 2 3 4 5 2" xfId="47195"/>
    <cellStyle name="Percent 3 2 3 4 5 2 2" xfId="47196"/>
    <cellStyle name="Percent 3 2 3 4 5 3" xfId="47197"/>
    <cellStyle name="Percent 3 2 3 4 5 4" xfId="47198"/>
    <cellStyle name="Percent 3 2 3 4 6" xfId="47199"/>
    <cellStyle name="Percent 3 2 3 4 6 2" xfId="47200"/>
    <cellStyle name="Percent 3 2 3 4 6 3" xfId="47201"/>
    <cellStyle name="Percent 3 2 3 4 7" xfId="47202"/>
    <cellStyle name="Percent 3 2 3 4 8" xfId="47203"/>
    <cellStyle name="Percent 3 2 3 4 9" xfId="47204"/>
    <cellStyle name="Percent 3 2 3 5" xfId="6807"/>
    <cellStyle name="Percent 3 2 3 5 2" xfId="6808"/>
    <cellStyle name="Percent 3 2 3 5 2 2" xfId="47205"/>
    <cellStyle name="Percent 3 2 3 5 2 2 2" xfId="47206"/>
    <cellStyle name="Percent 3 2 3 5 2 2 3" xfId="47207"/>
    <cellStyle name="Percent 3 2 3 5 2 3" xfId="47208"/>
    <cellStyle name="Percent 3 2 3 5 2 4" xfId="47209"/>
    <cellStyle name="Percent 3 2 3 5 3" xfId="6809"/>
    <cellStyle name="Percent 3 2 3 5 3 2" xfId="47210"/>
    <cellStyle name="Percent 3 2 3 5 3 2 2" xfId="47211"/>
    <cellStyle name="Percent 3 2 3 5 3 2 3" xfId="47212"/>
    <cellStyle name="Percent 3 2 3 5 3 3" xfId="47213"/>
    <cellStyle name="Percent 3 2 3 5 3 4" xfId="47214"/>
    <cellStyle name="Percent 3 2 3 5 4" xfId="47215"/>
    <cellStyle name="Percent 3 2 3 5 4 2" xfId="47216"/>
    <cellStyle name="Percent 3 2 3 5 4 3" xfId="47217"/>
    <cellStyle name="Percent 3 2 3 5 5" xfId="47218"/>
    <cellStyle name="Percent 3 2 3 5 6" xfId="47219"/>
    <cellStyle name="Percent 3 2 3 5 7" xfId="47220"/>
    <cellStyle name="Percent 3 2 3 5 8" xfId="47221"/>
    <cellStyle name="Percent 3 2 3 5 9" xfId="47222"/>
    <cellStyle name="Percent 3 2 3 6" xfId="6810"/>
    <cellStyle name="Percent 3 2 3 6 2" xfId="6811"/>
    <cellStyle name="Percent 3 2 3 6 2 2" xfId="47223"/>
    <cellStyle name="Percent 3 2 3 6 2 2 2" xfId="47224"/>
    <cellStyle name="Percent 3 2 3 6 2 2 3" xfId="47225"/>
    <cellStyle name="Percent 3 2 3 6 2 3" xfId="47226"/>
    <cellStyle name="Percent 3 2 3 6 2 4" xfId="47227"/>
    <cellStyle name="Percent 3 2 3 6 3" xfId="6812"/>
    <cellStyle name="Percent 3 2 3 6 3 2" xfId="47228"/>
    <cellStyle name="Percent 3 2 3 6 3 2 2" xfId="47229"/>
    <cellStyle name="Percent 3 2 3 6 3 2 3" xfId="47230"/>
    <cellStyle name="Percent 3 2 3 6 3 3" xfId="47231"/>
    <cellStyle name="Percent 3 2 3 6 3 4" xfId="47232"/>
    <cellStyle name="Percent 3 2 3 6 4" xfId="47233"/>
    <cellStyle name="Percent 3 2 3 6 4 2" xfId="47234"/>
    <cellStyle name="Percent 3 2 3 6 4 3" xfId="47235"/>
    <cellStyle name="Percent 3 2 3 6 5" xfId="47236"/>
    <cellStyle name="Percent 3 2 3 6 6" xfId="47237"/>
    <cellStyle name="Percent 3 2 3 6 7" xfId="47238"/>
    <cellStyle name="Percent 3 2 3 6 8" xfId="47239"/>
    <cellStyle name="Percent 3 2 3 6 9" xfId="47240"/>
    <cellStyle name="Percent 3 2 3 7" xfId="6813"/>
    <cellStyle name="Percent 3 2 3 7 2" xfId="6814"/>
    <cellStyle name="Percent 3 2 3 7 2 2" xfId="47241"/>
    <cellStyle name="Percent 3 2 3 7 2 2 2" xfId="47242"/>
    <cellStyle name="Percent 3 2 3 7 2 2 3" xfId="47243"/>
    <cellStyle name="Percent 3 2 3 7 2 3" xfId="47244"/>
    <cellStyle name="Percent 3 2 3 7 2 4" xfId="47245"/>
    <cellStyle name="Percent 3 2 3 7 3" xfId="6815"/>
    <cellStyle name="Percent 3 2 3 7 3 2" xfId="47246"/>
    <cellStyle name="Percent 3 2 3 7 3 2 2" xfId="47247"/>
    <cellStyle name="Percent 3 2 3 7 3 2 3" xfId="47248"/>
    <cellStyle name="Percent 3 2 3 7 3 3" xfId="47249"/>
    <cellStyle name="Percent 3 2 3 7 3 4" xfId="47250"/>
    <cellStyle name="Percent 3 2 3 7 4" xfId="47251"/>
    <cellStyle name="Percent 3 2 3 7 4 2" xfId="47252"/>
    <cellStyle name="Percent 3 2 3 7 4 3" xfId="47253"/>
    <cellStyle name="Percent 3 2 3 7 5" xfId="47254"/>
    <cellStyle name="Percent 3 2 3 7 6" xfId="47255"/>
    <cellStyle name="Percent 3 2 3 7 7" xfId="47256"/>
    <cellStyle name="Percent 3 2 3 7 8" xfId="47257"/>
    <cellStyle name="Percent 3 2 3 7 9" xfId="47258"/>
    <cellStyle name="Percent 3 2 3 8" xfId="6816"/>
    <cellStyle name="Percent 3 2 3 8 2" xfId="6817"/>
    <cellStyle name="Percent 3 2 3 8 2 2" xfId="47259"/>
    <cellStyle name="Percent 3 2 3 8 2 2 2" xfId="47260"/>
    <cellStyle name="Percent 3 2 3 8 2 2 3" xfId="47261"/>
    <cellStyle name="Percent 3 2 3 8 2 3" xfId="47262"/>
    <cellStyle name="Percent 3 2 3 8 2 4" xfId="47263"/>
    <cellStyle name="Percent 3 2 3 8 3" xfId="6818"/>
    <cellStyle name="Percent 3 2 3 8 3 2" xfId="47264"/>
    <cellStyle name="Percent 3 2 3 8 3 2 2" xfId="47265"/>
    <cellStyle name="Percent 3 2 3 8 3 2 3" xfId="47266"/>
    <cellStyle name="Percent 3 2 3 8 3 3" xfId="47267"/>
    <cellStyle name="Percent 3 2 3 8 3 4" xfId="47268"/>
    <cellStyle name="Percent 3 2 3 8 4" xfId="47269"/>
    <cellStyle name="Percent 3 2 3 8 4 2" xfId="47270"/>
    <cellStyle name="Percent 3 2 3 8 4 3" xfId="47271"/>
    <cellStyle name="Percent 3 2 3 8 5" xfId="47272"/>
    <cellStyle name="Percent 3 2 3 8 6" xfId="47273"/>
    <cellStyle name="Percent 3 2 3 8 7" xfId="47274"/>
    <cellStyle name="Percent 3 2 3 8 8" xfId="47275"/>
    <cellStyle name="Percent 3 2 3 8 9" xfId="47276"/>
    <cellStyle name="Percent 3 2 3 9" xfId="6819"/>
    <cellStyle name="Percent 3 2 3 9 2" xfId="6820"/>
    <cellStyle name="Percent 3 2 3 9 2 2" xfId="47277"/>
    <cellStyle name="Percent 3 2 3 9 2 2 2" xfId="47278"/>
    <cellStyle name="Percent 3 2 3 9 2 2 3" xfId="47279"/>
    <cellStyle name="Percent 3 2 3 9 2 3" xfId="47280"/>
    <cellStyle name="Percent 3 2 3 9 2 4" xfId="47281"/>
    <cellStyle name="Percent 3 2 3 9 3" xfId="47282"/>
    <cellStyle name="Percent 3 2 3 9 3 2" xfId="47283"/>
    <cellStyle name="Percent 3 2 3 9 3 3" xfId="47284"/>
    <cellStyle name="Percent 3 2 3 9 4" xfId="47285"/>
    <cellStyle name="Percent 3 2 3 9 5" xfId="47286"/>
    <cellStyle name="Percent 3 2 3 9 6" xfId="47287"/>
    <cellStyle name="Percent 3 2 3 9 7" xfId="47288"/>
    <cellStyle name="Percent 3 2 3 9 8" xfId="47289"/>
    <cellStyle name="Percent 3 2 4" xfId="6821"/>
    <cellStyle name="Percent 3 2 4 10" xfId="47290"/>
    <cellStyle name="Percent 3 2 4 11" xfId="47291"/>
    <cellStyle name="Percent 3 2 4 12" xfId="47292"/>
    <cellStyle name="Percent 3 2 4 13" xfId="47293"/>
    <cellStyle name="Percent 3 2 4 14" xfId="47294"/>
    <cellStyle name="Percent 3 2 4 2" xfId="6822"/>
    <cellStyle name="Percent 3 2 4 2 10" xfId="47295"/>
    <cellStyle name="Percent 3 2 4 2 11" xfId="47296"/>
    <cellStyle name="Percent 3 2 4 2 2" xfId="6823"/>
    <cellStyle name="Percent 3 2 4 2 2 2" xfId="6824"/>
    <cellStyle name="Percent 3 2 4 2 2 2 2" xfId="47297"/>
    <cellStyle name="Percent 3 2 4 2 2 2 2 2" xfId="47298"/>
    <cellStyle name="Percent 3 2 4 2 2 2 2 3" xfId="47299"/>
    <cellStyle name="Percent 3 2 4 2 2 2 3" xfId="47300"/>
    <cellStyle name="Percent 3 2 4 2 2 2 4" xfId="47301"/>
    <cellStyle name="Percent 3 2 4 2 2 3" xfId="6825"/>
    <cellStyle name="Percent 3 2 4 2 2 3 2" xfId="47302"/>
    <cellStyle name="Percent 3 2 4 2 2 3 2 2" xfId="47303"/>
    <cellStyle name="Percent 3 2 4 2 2 3 2 3" xfId="47304"/>
    <cellStyle name="Percent 3 2 4 2 2 3 3" xfId="47305"/>
    <cellStyle name="Percent 3 2 4 2 2 3 4" xfId="47306"/>
    <cellStyle name="Percent 3 2 4 2 2 4" xfId="47307"/>
    <cellStyle name="Percent 3 2 4 2 2 4 2" xfId="47308"/>
    <cellStyle name="Percent 3 2 4 2 2 4 3" xfId="47309"/>
    <cellStyle name="Percent 3 2 4 2 2 5" xfId="47310"/>
    <cellStyle name="Percent 3 2 4 2 2 6" xfId="47311"/>
    <cellStyle name="Percent 3 2 4 2 2 7" xfId="47312"/>
    <cellStyle name="Percent 3 2 4 2 2 8" xfId="47313"/>
    <cellStyle name="Percent 3 2 4 2 2 9" xfId="47314"/>
    <cellStyle name="Percent 3 2 4 2 3" xfId="6826"/>
    <cellStyle name="Percent 3 2 4 2 3 2" xfId="47315"/>
    <cellStyle name="Percent 3 2 4 2 3 2 2" xfId="47316"/>
    <cellStyle name="Percent 3 2 4 2 3 2 3" xfId="47317"/>
    <cellStyle name="Percent 3 2 4 2 3 3" xfId="47318"/>
    <cellStyle name="Percent 3 2 4 2 3 4" xfId="47319"/>
    <cellStyle name="Percent 3 2 4 2 4" xfId="6827"/>
    <cellStyle name="Percent 3 2 4 2 4 2" xfId="47320"/>
    <cellStyle name="Percent 3 2 4 2 4 2 2" xfId="47321"/>
    <cellStyle name="Percent 3 2 4 2 4 2 3" xfId="47322"/>
    <cellStyle name="Percent 3 2 4 2 4 3" xfId="47323"/>
    <cellStyle name="Percent 3 2 4 2 4 4" xfId="47324"/>
    <cellStyle name="Percent 3 2 4 2 5" xfId="6828"/>
    <cellStyle name="Percent 3 2 4 2 5 2" xfId="47325"/>
    <cellStyle name="Percent 3 2 4 2 5 2 2" xfId="47326"/>
    <cellStyle name="Percent 3 2 4 2 5 3" xfId="47327"/>
    <cellStyle name="Percent 3 2 4 2 5 4" xfId="47328"/>
    <cellStyle name="Percent 3 2 4 2 6" xfId="47329"/>
    <cellStyle name="Percent 3 2 4 2 6 2" xfId="47330"/>
    <cellStyle name="Percent 3 2 4 2 6 3" xfId="47331"/>
    <cellStyle name="Percent 3 2 4 2 7" xfId="47332"/>
    <cellStyle name="Percent 3 2 4 2 8" xfId="47333"/>
    <cellStyle name="Percent 3 2 4 2 9" xfId="47334"/>
    <cellStyle name="Percent 3 2 4 3" xfId="6829"/>
    <cellStyle name="Percent 3 2 4 3 10" xfId="47335"/>
    <cellStyle name="Percent 3 2 4 3 11" xfId="47336"/>
    <cellStyle name="Percent 3 2 4 3 2" xfId="6830"/>
    <cellStyle name="Percent 3 2 4 3 2 2" xfId="6831"/>
    <cellStyle name="Percent 3 2 4 3 2 2 2" xfId="47337"/>
    <cellStyle name="Percent 3 2 4 3 2 2 2 2" xfId="47338"/>
    <cellStyle name="Percent 3 2 4 3 2 2 2 3" xfId="47339"/>
    <cellStyle name="Percent 3 2 4 3 2 2 3" xfId="47340"/>
    <cellStyle name="Percent 3 2 4 3 2 2 4" xfId="47341"/>
    <cellStyle name="Percent 3 2 4 3 2 3" xfId="6832"/>
    <cellStyle name="Percent 3 2 4 3 2 3 2" xfId="47342"/>
    <cellStyle name="Percent 3 2 4 3 2 3 2 2" xfId="47343"/>
    <cellStyle name="Percent 3 2 4 3 2 3 2 3" xfId="47344"/>
    <cellStyle name="Percent 3 2 4 3 2 3 3" xfId="47345"/>
    <cellStyle name="Percent 3 2 4 3 2 3 4" xfId="47346"/>
    <cellStyle name="Percent 3 2 4 3 2 4" xfId="47347"/>
    <cellStyle name="Percent 3 2 4 3 2 4 2" xfId="47348"/>
    <cellStyle name="Percent 3 2 4 3 2 4 3" xfId="47349"/>
    <cellStyle name="Percent 3 2 4 3 2 5" xfId="47350"/>
    <cellStyle name="Percent 3 2 4 3 2 6" xfId="47351"/>
    <cellStyle name="Percent 3 2 4 3 2 7" xfId="47352"/>
    <cellStyle name="Percent 3 2 4 3 2 8" xfId="47353"/>
    <cellStyle name="Percent 3 2 4 3 2 9" xfId="47354"/>
    <cellStyle name="Percent 3 2 4 3 3" xfId="6833"/>
    <cellStyle name="Percent 3 2 4 3 3 2" xfId="47355"/>
    <cellStyle name="Percent 3 2 4 3 3 2 2" xfId="47356"/>
    <cellStyle name="Percent 3 2 4 3 3 2 3" xfId="47357"/>
    <cellStyle name="Percent 3 2 4 3 3 3" xfId="47358"/>
    <cellStyle name="Percent 3 2 4 3 3 4" xfId="47359"/>
    <cellStyle name="Percent 3 2 4 3 4" xfId="6834"/>
    <cellStyle name="Percent 3 2 4 3 4 2" xfId="47360"/>
    <cellStyle name="Percent 3 2 4 3 4 2 2" xfId="47361"/>
    <cellStyle name="Percent 3 2 4 3 4 2 3" xfId="47362"/>
    <cellStyle name="Percent 3 2 4 3 4 3" xfId="47363"/>
    <cellStyle name="Percent 3 2 4 3 4 4" xfId="47364"/>
    <cellStyle name="Percent 3 2 4 3 5" xfId="6835"/>
    <cellStyle name="Percent 3 2 4 3 5 2" xfId="47365"/>
    <cellStyle name="Percent 3 2 4 3 5 2 2" xfId="47366"/>
    <cellStyle name="Percent 3 2 4 3 5 3" xfId="47367"/>
    <cellStyle name="Percent 3 2 4 3 5 4" xfId="47368"/>
    <cellStyle name="Percent 3 2 4 3 6" xfId="47369"/>
    <cellStyle name="Percent 3 2 4 3 6 2" xfId="47370"/>
    <cellStyle name="Percent 3 2 4 3 6 3" xfId="47371"/>
    <cellStyle name="Percent 3 2 4 3 7" xfId="47372"/>
    <cellStyle name="Percent 3 2 4 3 8" xfId="47373"/>
    <cellStyle name="Percent 3 2 4 3 9" xfId="47374"/>
    <cellStyle name="Percent 3 2 4 4" xfId="6836"/>
    <cellStyle name="Percent 3 2 4 4 2" xfId="6837"/>
    <cellStyle name="Percent 3 2 4 4 2 2" xfId="47375"/>
    <cellStyle name="Percent 3 2 4 4 2 2 2" xfId="47376"/>
    <cellStyle name="Percent 3 2 4 4 2 2 3" xfId="47377"/>
    <cellStyle name="Percent 3 2 4 4 2 3" xfId="47378"/>
    <cellStyle name="Percent 3 2 4 4 2 4" xfId="47379"/>
    <cellStyle name="Percent 3 2 4 4 3" xfId="6838"/>
    <cellStyle name="Percent 3 2 4 4 3 2" xfId="47380"/>
    <cellStyle name="Percent 3 2 4 4 3 2 2" xfId="47381"/>
    <cellStyle name="Percent 3 2 4 4 3 2 3" xfId="47382"/>
    <cellStyle name="Percent 3 2 4 4 3 3" xfId="47383"/>
    <cellStyle name="Percent 3 2 4 4 3 4" xfId="47384"/>
    <cellStyle name="Percent 3 2 4 4 4" xfId="47385"/>
    <cellStyle name="Percent 3 2 4 4 4 2" xfId="47386"/>
    <cellStyle name="Percent 3 2 4 4 4 3" xfId="47387"/>
    <cellStyle name="Percent 3 2 4 4 5" xfId="47388"/>
    <cellStyle name="Percent 3 2 4 4 6" xfId="47389"/>
    <cellStyle name="Percent 3 2 4 4 7" xfId="47390"/>
    <cellStyle name="Percent 3 2 4 4 8" xfId="47391"/>
    <cellStyle name="Percent 3 2 4 4 9" xfId="47392"/>
    <cellStyle name="Percent 3 2 4 5" xfId="6839"/>
    <cellStyle name="Percent 3 2 4 5 2" xfId="6840"/>
    <cellStyle name="Percent 3 2 4 5 2 2" xfId="47393"/>
    <cellStyle name="Percent 3 2 4 5 2 2 2" xfId="47394"/>
    <cellStyle name="Percent 3 2 4 5 2 2 3" xfId="47395"/>
    <cellStyle name="Percent 3 2 4 5 2 3" xfId="47396"/>
    <cellStyle name="Percent 3 2 4 5 2 4" xfId="47397"/>
    <cellStyle name="Percent 3 2 4 5 3" xfId="6841"/>
    <cellStyle name="Percent 3 2 4 5 3 2" xfId="47398"/>
    <cellStyle name="Percent 3 2 4 5 3 2 2" xfId="47399"/>
    <cellStyle name="Percent 3 2 4 5 3 2 3" xfId="47400"/>
    <cellStyle name="Percent 3 2 4 5 3 3" xfId="47401"/>
    <cellStyle name="Percent 3 2 4 5 3 4" xfId="47402"/>
    <cellStyle name="Percent 3 2 4 5 4" xfId="47403"/>
    <cellStyle name="Percent 3 2 4 5 4 2" xfId="47404"/>
    <cellStyle name="Percent 3 2 4 5 4 3" xfId="47405"/>
    <cellStyle name="Percent 3 2 4 5 5" xfId="47406"/>
    <cellStyle name="Percent 3 2 4 5 6" xfId="47407"/>
    <cellStyle name="Percent 3 2 4 5 7" xfId="47408"/>
    <cellStyle name="Percent 3 2 4 5 8" xfId="47409"/>
    <cellStyle name="Percent 3 2 4 5 9" xfId="47410"/>
    <cellStyle name="Percent 3 2 4 6" xfId="6842"/>
    <cellStyle name="Percent 3 2 4 6 2" xfId="47411"/>
    <cellStyle name="Percent 3 2 4 6 2 2" xfId="47412"/>
    <cellStyle name="Percent 3 2 4 6 2 3" xfId="47413"/>
    <cellStyle name="Percent 3 2 4 6 3" xfId="47414"/>
    <cellStyle name="Percent 3 2 4 6 4" xfId="47415"/>
    <cellStyle name="Percent 3 2 4 7" xfId="6843"/>
    <cellStyle name="Percent 3 2 4 7 2" xfId="47416"/>
    <cellStyle name="Percent 3 2 4 7 2 2" xfId="47417"/>
    <cellStyle name="Percent 3 2 4 7 2 3" xfId="47418"/>
    <cellStyle name="Percent 3 2 4 7 3" xfId="47419"/>
    <cellStyle name="Percent 3 2 4 7 4" xfId="47420"/>
    <cellStyle name="Percent 3 2 4 8" xfId="6844"/>
    <cellStyle name="Percent 3 2 4 8 2" xfId="47421"/>
    <cellStyle name="Percent 3 2 4 8 2 2" xfId="47422"/>
    <cellStyle name="Percent 3 2 4 8 3" xfId="47423"/>
    <cellStyle name="Percent 3 2 4 8 4" xfId="47424"/>
    <cellStyle name="Percent 3 2 4 9" xfId="47425"/>
    <cellStyle name="Percent 3 2 4 9 2" xfId="47426"/>
    <cellStyle name="Percent 3 2 4 9 3" xfId="47427"/>
    <cellStyle name="Percent 3 2 5" xfId="6845"/>
    <cellStyle name="Percent 3 2 5 10" xfId="47428"/>
    <cellStyle name="Percent 3 2 5 11" xfId="47429"/>
    <cellStyle name="Percent 3 2 5 12" xfId="47430"/>
    <cellStyle name="Percent 3 2 5 2" xfId="6846"/>
    <cellStyle name="Percent 3 2 5 2 2" xfId="6847"/>
    <cellStyle name="Percent 3 2 5 2 2 2" xfId="47431"/>
    <cellStyle name="Percent 3 2 5 2 2 2 2" xfId="47432"/>
    <cellStyle name="Percent 3 2 5 2 2 2 3" xfId="47433"/>
    <cellStyle name="Percent 3 2 5 2 2 3" xfId="47434"/>
    <cellStyle name="Percent 3 2 5 2 2 4" xfId="47435"/>
    <cellStyle name="Percent 3 2 5 2 3" xfId="6848"/>
    <cellStyle name="Percent 3 2 5 2 3 2" xfId="47436"/>
    <cellStyle name="Percent 3 2 5 2 3 2 2" xfId="47437"/>
    <cellStyle name="Percent 3 2 5 2 3 2 3" xfId="47438"/>
    <cellStyle name="Percent 3 2 5 2 3 3" xfId="47439"/>
    <cellStyle name="Percent 3 2 5 2 3 4" xfId="47440"/>
    <cellStyle name="Percent 3 2 5 2 4" xfId="47441"/>
    <cellStyle name="Percent 3 2 5 2 4 2" xfId="47442"/>
    <cellStyle name="Percent 3 2 5 2 4 3" xfId="47443"/>
    <cellStyle name="Percent 3 2 5 2 5" xfId="47444"/>
    <cellStyle name="Percent 3 2 5 2 6" xfId="47445"/>
    <cellStyle name="Percent 3 2 5 2 7" xfId="47446"/>
    <cellStyle name="Percent 3 2 5 2 8" xfId="47447"/>
    <cellStyle name="Percent 3 2 5 2 9" xfId="47448"/>
    <cellStyle name="Percent 3 2 5 3" xfId="6849"/>
    <cellStyle name="Percent 3 2 5 3 2" xfId="6850"/>
    <cellStyle name="Percent 3 2 5 3 2 2" xfId="47449"/>
    <cellStyle name="Percent 3 2 5 3 2 2 2" xfId="47450"/>
    <cellStyle name="Percent 3 2 5 3 2 2 3" xfId="47451"/>
    <cellStyle name="Percent 3 2 5 3 2 3" xfId="47452"/>
    <cellStyle name="Percent 3 2 5 3 2 4" xfId="47453"/>
    <cellStyle name="Percent 3 2 5 3 3" xfId="6851"/>
    <cellStyle name="Percent 3 2 5 3 3 2" xfId="47454"/>
    <cellStyle name="Percent 3 2 5 3 3 2 2" xfId="47455"/>
    <cellStyle name="Percent 3 2 5 3 3 2 3" xfId="47456"/>
    <cellStyle name="Percent 3 2 5 3 3 3" xfId="47457"/>
    <cellStyle name="Percent 3 2 5 3 3 4" xfId="47458"/>
    <cellStyle name="Percent 3 2 5 3 4" xfId="47459"/>
    <cellStyle name="Percent 3 2 5 3 4 2" xfId="47460"/>
    <cellStyle name="Percent 3 2 5 3 4 3" xfId="47461"/>
    <cellStyle name="Percent 3 2 5 3 5" xfId="47462"/>
    <cellStyle name="Percent 3 2 5 3 6" xfId="47463"/>
    <cellStyle name="Percent 3 2 5 3 7" xfId="47464"/>
    <cellStyle name="Percent 3 2 5 3 8" xfId="47465"/>
    <cellStyle name="Percent 3 2 5 3 9" xfId="47466"/>
    <cellStyle name="Percent 3 2 5 4" xfId="6852"/>
    <cellStyle name="Percent 3 2 5 4 2" xfId="47467"/>
    <cellStyle name="Percent 3 2 5 4 2 2" xfId="47468"/>
    <cellStyle name="Percent 3 2 5 4 2 3" xfId="47469"/>
    <cellStyle name="Percent 3 2 5 4 3" xfId="47470"/>
    <cellStyle name="Percent 3 2 5 4 4" xfId="47471"/>
    <cellStyle name="Percent 3 2 5 5" xfId="6853"/>
    <cellStyle name="Percent 3 2 5 5 2" xfId="47472"/>
    <cellStyle name="Percent 3 2 5 5 2 2" xfId="47473"/>
    <cellStyle name="Percent 3 2 5 5 2 3" xfId="47474"/>
    <cellStyle name="Percent 3 2 5 5 3" xfId="47475"/>
    <cellStyle name="Percent 3 2 5 5 4" xfId="47476"/>
    <cellStyle name="Percent 3 2 5 6" xfId="6854"/>
    <cellStyle name="Percent 3 2 5 6 2" xfId="47477"/>
    <cellStyle name="Percent 3 2 5 6 2 2" xfId="47478"/>
    <cellStyle name="Percent 3 2 5 6 3" xfId="47479"/>
    <cellStyle name="Percent 3 2 5 6 4" xfId="47480"/>
    <cellStyle name="Percent 3 2 5 7" xfId="47481"/>
    <cellStyle name="Percent 3 2 5 7 2" xfId="47482"/>
    <cellStyle name="Percent 3 2 5 7 3" xfId="47483"/>
    <cellStyle name="Percent 3 2 5 8" xfId="47484"/>
    <cellStyle name="Percent 3 2 5 9" xfId="47485"/>
    <cellStyle name="Percent 3 2 6" xfId="6855"/>
    <cellStyle name="Percent 3 2 6 10" xfId="47486"/>
    <cellStyle name="Percent 3 2 6 11" xfId="47487"/>
    <cellStyle name="Percent 3 2 6 2" xfId="6856"/>
    <cellStyle name="Percent 3 2 6 2 2" xfId="6857"/>
    <cellStyle name="Percent 3 2 6 2 2 2" xfId="47488"/>
    <cellStyle name="Percent 3 2 6 2 2 2 2" xfId="47489"/>
    <cellStyle name="Percent 3 2 6 2 2 2 3" xfId="47490"/>
    <cellStyle name="Percent 3 2 6 2 2 3" xfId="47491"/>
    <cellStyle name="Percent 3 2 6 2 2 4" xfId="47492"/>
    <cellStyle name="Percent 3 2 6 2 3" xfId="6858"/>
    <cellStyle name="Percent 3 2 6 2 3 2" xfId="47493"/>
    <cellStyle name="Percent 3 2 6 2 3 2 2" xfId="47494"/>
    <cellStyle name="Percent 3 2 6 2 3 2 3" xfId="47495"/>
    <cellStyle name="Percent 3 2 6 2 3 3" xfId="47496"/>
    <cellStyle name="Percent 3 2 6 2 3 4" xfId="47497"/>
    <cellStyle name="Percent 3 2 6 2 4" xfId="47498"/>
    <cellStyle name="Percent 3 2 6 2 4 2" xfId="47499"/>
    <cellStyle name="Percent 3 2 6 2 4 3" xfId="47500"/>
    <cellStyle name="Percent 3 2 6 2 5" xfId="47501"/>
    <cellStyle name="Percent 3 2 6 2 6" xfId="47502"/>
    <cellStyle name="Percent 3 2 6 2 7" xfId="47503"/>
    <cellStyle name="Percent 3 2 6 2 8" xfId="47504"/>
    <cellStyle name="Percent 3 2 6 2 9" xfId="47505"/>
    <cellStyle name="Percent 3 2 6 3" xfId="6859"/>
    <cellStyle name="Percent 3 2 6 3 2" xfId="47506"/>
    <cellStyle name="Percent 3 2 6 3 2 2" xfId="47507"/>
    <cellStyle name="Percent 3 2 6 3 2 3" xfId="47508"/>
    <cellStyle name="Percent 3 2 6 3 3" xfId="47509"/>
    <cellStyle name="Percent 3 2 6 3 4" xfId="47510"/>
    <cellStyle name="Percent 3 2 6 4" xfId="6860"/>
    <cellStyle name="Percent 3 2 6 4 2" xfId="47511"/>
    <cellStyle name="Percent 3 2 6 4 2 2" xfId="47512"/>
    <cellStyle name="Percent 3 2 6 4 2 3" xfId="47513"/>
    <cellStyle name="Percent 3 2 6 4 3" xfId="47514"/>
    <cellStyle name="Percent 3 2 6 4 4" xfId="47515"/>
    <cellStyle name="Percent 3 2 6 5" xfId="6861"/>
    <cellStyle name="Percent 3 2 6 5 2" xfId="47516"/>
    <cellStyle name="Percent 3 2 6 5 2 2" xfId="47517"/>
    <cellStyle name="Percent 3 2 6 5 3" xfId="47518"/>
    <cellStyle name="Percent 3 2 6 5 4" xfId="47519"/>
    <cellStyle name="Percent 3 2 6 6" xfId="47520"/>
    <cellStyle name="Percent 3 2 6 6 2" xfId="47521"/>
    <cellStyle name="Percent 3 2 6 6 3" xfId="47522"/>
    <cellStyle name="Percent 3 2 6 7" xfId="47523"/>
    <cellStyle name="Percent 3 2 6 8" xfId="47524"/>
    <cellStyle name="Percent 3 2 6 9" xfId="47525"/>
    <cellStyle name="Percent 3 2 7" xfId="6862"/>
    <cellStyle name="Percent 3 2 7 2" xfId="6863"/>
    <cellStyle name="Percent 3 2 7 2 2" xfId="47526"/>
    <cellStyle name="Percent 3 2 7 2 2 2" xfId="47527"/>
    <cellStyle name="Percent 3 2 7 2 2 3" xfId="47528"/>
    <cellStyle name="Percent 3 2 7 2 3" xfId="47529"/>
    <cellStyle name="Percent 3 2 7 2 4" xfId="47530"/>
    <cellStyle name="Percent 3 2 7 3" xfId="6864"/>
    <cellStyle name="Percent 3 2 7 3 2" xfId="47531"/>
    <cellStyle name="Percent 3 2 7 3 2 2" xfId="47532"/>
    <cellStyle name="Percent 3 2 7 3 2 3" xfId="47533"/>
    <cellStyle name="Percent 3 2 7 3 3" xfId="47534"/>
    <cellStyle name="Percent 3 2 7 3 4" xfId="47535"/>
    <cellStyle name="Percent 3 2 7 4" xfId="47536"/>
    <cellStyle name="Percent 3 2 7 4 2" xfId="47537"/>
    <cellStyle name="Percent 3 2 7 4 3" xfId="47538"/>
    <cellStyle name="Percent 3 2 7 5" xfId="47539"/>
    <cellStyle name="Percent 3 2 7 6" xfId="47540"/>
    <cellStyle name="Percent 3 2 7 7" xfId="47541"/>
    <cellStyle name="Percent 3 2 7 8" xfId="47542"/>
    <cellStyle name="Percent 3 2 7 9" xfId="47543"/>
    <cellStyle name="Percent 3 2 8" xfId="6865"/>
    <cellStyle name="Percent 3 2 8 2" xfId="6866"/>
    <cellStyle name="Percent 3 2 8 2 2" xfId="47544"/>
    <cellStyle name="Percent 3 2 8 2 2 2" xfId="47545"/>
    <cellStyle name="Percent 3 2 8 2 2 3" xfId="47546"/>
    <cellStyle name="Percent 3 2 8 2 3" xfId="47547"/>
    <cellStyle name="Percent 3 2 8 2 4" xfId="47548"/>
    <cellStyle name="Percent 3 2 8 3" xfId="6867"/>
    <cellStyle name="Percent 3 2 8 3 2" xfId="47549"/>
    <cellStyle name="Percent 3 2 8 3 2 2" xfId="47550"/>
    <cellStyle name="Percent 3 2 8 3 2 3" xfId="47551"/>
    <cellStyle name="Percent 3 2 8 3 3" xfId="47552"/>
    <cellStyle name="Percent 3 2 8 3 4" xfId="47553"/>
    <cellStyle name="Percent 3 2 8 4" xfId="47554"/>
    <cellStyle name="Percent 3 2 8 4 2" xfId="47555"/>
    <cellStyle name="Percent 3 2 8 4 3" xfId="47556"/>
    <cellStyle name="Percent 3 2 8 5" xfId="47557"/>
    <cellStyle name="Percent 3 2 8 6" xfId="47558"/>
    <cellStyle name="Percent 3 2 8 7" xfId="47559"/>
    <cellStyle name="Percent 3 2 8 8" xfId="47560"/>
    <cellStyle name="Percent 3 2 8 9" xfId="47561"/>
    <cellStyle name="Percent 3 2 9" xfId="6868"/>
    <cellStyle name="Percent 3 2 9 2" xfId="6869"/>
    <cellStyle name="Percent 3 2 9 2 2" xfId="47562"/>
    <cellStyle name="Percent 3 2 9 2 2 2" xfId="47563"/>
    <cellStyle name="Percent 3 2 9 2 2 3" xfId="47564"/>
    <cellStyle name="Percent 3 2 9 2 3" xfId="47565"/>
    <cellStyle name="Percent 3 2 9 2 4" xfId="47566"/>
    <cellStyle name="Percent 3 2 9 3" xfId="6870"/>
    <cellStyle name="Percent 3 2 9 3 2" xfId="47567"/>
    <cellStyle name="Percent 3 2 9 3 2 2" xfId="47568"/>
    <cellStyle name="Percent 3 2 9 3 2 3" xfId="47569"/>
    <cellStyle name="Percent 3 2 9 3 3" xfId="47570"/>
    <cellStyle name="Percent 3 2 9 3 4" xfId="47571"/>
    <cellStyle name="Percent 3 2 9 4" xfId="47572"/>
    <cellStyle name="Percent 3 2 9 4 2" xfId="47573"/>
    <cellStyle name="Percent 3 2 9 4 3" xfId="47574"/>
    <cellStyle name="Percent 3 2 9 5" xfId="47575"/>
    <cellStyle name="Percent 3 2 9 6" xfId="47576"/>
    <cellStyle name="Percent 3 2 9 7" xfId="47577"/>
    <cellStyle name="Percent 3 2 9 8" xfId="47578"/>
    <cellStyle name="Percent 3 2 9 9" xfId="47579"/>
    <cellStyle name="Percent 3 3" xfId="6871"/>
    <cellStyle name="Percent 3 3 10" xfId="6872"/>
    <cellStyle name="Percent 3 3 10 2" xfId="6873"/>
    <cellStyle name="Percent 3 3 10 2 2" xfId="47580"/>
    <cellStyle name="Percent 3 3 10 2 2 2" xfId="47581"/>
    <cellStyle name="Percent 3 3 10 2 2 3" xfId="47582"/>
    <cellStyle name="Percent 3 3 10 2 3" xfId="47583"/>
    <cellStyle name="Percent 3 3 10 2 4" xfId="47584"/>
    <cellStyle name="Percent 3 3 10 3" xfId="6874"/>
    <cellStyle name="Percent 3 3 10 3 2" xfId="47585"/>
    <cellStyle name="Percent 3 3 10 3 2 2" xfId="47586"/>
    <cellStyle name="Percent 3 3 10 3 2 3" xfId="47587"/>
    <cellStyle name="Percent 3 3 10 3 3" xfId="47588"/>
    <cellStyle name="Percent 3 3 10 3 4" xfId="47589"/>
    <cellStyle name="Percent 3 3 10 4" xfId="47590"/>
    <cellStyle name="Percent 3 3 10 4 2" xfId="47591"/>
    <cellStyle name="Percent 3 3 10 4 3" xfId="47592"/>
    <cellStyle name="Percent 3 3 10 5" xfId="47593"/>
    <cellStyle name="Percent 3 3 10 6" xfId="47594"/>
    <cellStyle name="Percent 3 3 10 7" xfId="47595"/>
    <cellStyle name="Percent 3 3 10 8" xfId="47596"/>
    <cellStyle name="Percent 3 3 10 9" xfId="47597"/>
    <cellStyle name="Percent 3 3 11" xfId="6875"/>
    <cellStyle name="Percent 3 3 11 2" xfId="6876"/>
    <cellStyle name="Percent 3 3 11 2 2" xfId="47598"/>
    <cellStyle name="Percent 3 3 11 2 2 2" xfId="47599"/>
    <cellStyle name="Percent 3 3 11 2 2 3" xfId="47600"/>
    <cellStyle name="Percent 3 3 11 2 3" xfId="47601"/>
    <cellStyle name="Percent 3 3 11 2 4" xfId="47602"/>
    <cellStyle name="Percent 3 3 11 3" xfId="6877"/>
    <cellStyle name="Percent 3 3 11 3 2" xfId="47603"/>
    <cellStyle name="Percent 3 3 11 3 2 2" xfId="47604"/>
    <cellStyle name="Percent 3 3 11 3 2 3" xfId="47605"/>
    <cellStyle name="Percent 3 3 11 3 3" xfId="47606"/>
    <cellStyle name="Percent 3 3 11 3 4" xfId="47607"/>
    <cellStyle name="Percent 3 3 11 4" xfId="47608"/>
    <cellStyle name="Percent 3 3 11 4 2" xfId="47609"/>
    <cellStyle name="Percent 3 3 11 4 3" xfId="47610"/>
    <cellStyle name="Percent 3 3 11 5" xfId="47611"/>
    <cellStyle name="Percent 3 3 11 6" xfId="47612"/>
    <cellStyle name="Percent 3 3 11 7" xfId="47613"/>
    <cellStyle name="Percent 3 3 11 8" xfId="47614"/>
    <cellStyle name="Percent 3 3 11 9" xfId="47615"/>
    <cellStyle name="Percent 3 3 12" xfId="6878"/>
    <cellStyle name="Percent 3 3 12 2" xfId="6879"/>
    <cellStyle name="Percent 3 3 12 2 2" xfId="47616"/>
    <cellStyle name="Percent 3 3 12 2 2 2" xfId="47617"/>
    <cellStyle name="Percent 3 3 12 2 2 3" xfId="47618"/>
    <cellStyle name="Percent 3 3 12 2 3" xfId="47619"/>
    <cellStyle name="Percent 3 3 12 2 4" xfId="47620"/>
    <cellStyle name="Percent 3 3 12 3" xfId="47621"/>
    <cellStyle name="Percent 3 3 12 3 2" xfId="47622"/>
    <cellStyle name="Percent 3 3 12 3 3" xfId="47623"/>
    <cellStyle name="Percent 3 3 12 4" xfId="47624"/>
    <cellStyle name="Percent 3 3 12 5" xfId="47625"/>
    <cellStyle name="Percent 3 3 12 6" xfId="47626"/>
    <cellStyle name="Percent 3 3 12 7" xfId="47627"/>
    <cellStyle name="Percent 3 3 12 8" xfId="47628"/>
    <cellStyle name="Percent 3 3 13" xfId="6880"/>
    <cellStyle name="Percent 3 3 13 2" xfId="47629"/>
    <cellStyle name="Percent 3 3 13 2 2" xfId="47630"/>
    <cellStyle name="Percent 3 3 13 2 3" xfId="47631"/>
    <cellStyle name="Percent 3 3 13 3" xfId="47632"/>
    <cellStyle name="Percent 3 3 13 4" xfId="47633"/>
    <cellStyle name="Percent 3 3 14" xfId="6881"/>
    <cellStyle name="Percent 3 3 14 2" xfId="47634"/>
    <cellStyle name="Percent 3 3 14 2 2" xfId="47635"/>
    <cellStyle name="Percent 3 3 14 2 3" xfId="47636"/>
    <cellStyle name="Percent 3 3 14 3" xfId="47637"/>
    <cellStyle name="Percent 3 3 14 4" xfId="47638"/>
    <cellStyle name="Percent 3 3 15" xfId="6882"/>
    <cellStyle name="Percent 3 3 15 2" xfId="47639"/>
    <cellStyle name="Percent 3 3 15 2 2" xfId="47640"/>
    <cellStyle name="Percent 3 3 15 3" xfId="47641"/>
    <cellStyle name="Percent 3 3 15 4" xfId="47642"/>
    <cellStyle name="Percent 3 3 16" xfId="47643"/>
    <cellStyle name="Percent 3 3 16 2" xfId="47644"/>
    <cellStyle name="Percent 3 3 16 3" xfId="47645"/>
    <cellStyle name="Percent 3 3 17" xfId="47646"/>
    <cellStyle name="Percent 3 3 18" xfId="47647"/>
    <cellStyle name="Percent 3 3 19" xfId="47648"/>
    <cellStyle name="Percent 3 3 2" xfId="6883"/>
    <cellStyle name="Percent 3 3 2 10" xfId="6884"/>
    <cellStyle name="Percent 3 3 2 10 2" xfId="6885"/>
    <cellStyle name="Percent 3 3 2 10 2 2" xfId="47649"/>
    <cellStyle name="Percent 3 3 2 10 2 2 2" xfId="47650"/>
    <cellStyle name="Percent 3 3 2 10 2 2 3" xfId="47651"/>
    <cellStyle name="Percent 3 3 2 10 2 3" xfId="47652"/>
    <cellStyle name="Percent 3 3 2 10 2 4" xfId="47653"/>
    <cellStyle name="Percent 3 3 2 10 3" xfId="47654"/>
    <cellStyle name="Percent 3 3 2 10 3 2" xfId="47655"/>
    <cellStyle name="Percent 3 3 2 10 3 3" xfId="47656"/>
    <cellStyle name="Percent 3 3 2 10 4" xfId="47657"/>
    <cellStyle name="Percent 3 3 2 10 5" xfId="47658"/>
    <cellStyle name="Percent 3 3 2 10 6" xfId="47659"/>
    <cellStyle name="Percent 3 3 2 10 7" xfId="47660"/>
    <cellStyle name="Percent 3 3 2 10 8" xfId="47661"/>
    <cellStyle name="Percent 3 3 2 11" xfId="6886"/>
    <cellStyle name="Percent 3 3 2 11 2" xfId="47662"/>
    <cellStyle name="Percent 3 3 2 11 2 2" xfId="47663"/>
    <cellStyle name="Percent 3 3 2 11 2 3" xfId="47664"/>
    <cellStyle name="Percent 3 3 2 11 3" xfId="47665"/>
    <cellStyle name="Percent 3 3 2 11 4" xfId="47666"/>
    <cellStyle name="Percent 3 3 2 12" xfId="6887"/>
    <cellStyle name="Percent 3 3 2 12 2" xfId="47667"/>
    <cellStyle name="Percent 3 3 2 12 2 2" xfId="47668"/>
    <cellStyle name="Percent 3 3 2 12 2 3" xfId="47669"/>
    <cellStyle name="Percent 3 3 2 12 3" xfId="47670"/>
    <cellStyle name="Percent 3 3 2 12 4" xfId="47671"/>
    <cellStyle name="Percent 3 3 2 13" xfId="6888"/>
    <cellStyle name="Percent 3 3 2 13 2" xfId="47672"/>
    <cellStyle name="Percent 3 3 2 13 2 2" xfId="47673"/>
    <cellStyle name="Percent 3 3 2 13 3" xfId="47674"/>
    <cellStyle name="Percent 3 3 2 13 4" xfId="47675"/>
    <cellStyle name="Percent 3 3 2 14" xfId="47676"/>
    <cellStyle name="Percent 3 3 2 14 2" xfId="47677"/>
    <cellStyle name="Percent 3 3 2 14 3" xfId="47678"/>
    <cellStyle name="Percent 3 3 2 15" xfId="47679"/>
    <cellStyle name="Percent 3 3 2 16" xfId="47680"/>
    <cellStyle name="Percent 3 3 2 17" xfId="47681"/>
    <cellStyle name="Percent 3 3 2 18" xfId="47682"/>
    <cellStyle name="Percent 3 3 2 19" xfId="47683"/>
    <cellStyle name="Percent 3 3 2 2" xfId="6889"/>
    <cellStyle name="Percent 3 3 2 2 10" xfId="47684"/>
    <cellStyle name="Percent 3 3 2 2 11" xfId="47685"/>
    <cellStyle name="Percent 3 3 2 2 12" xfId="47686"/>
    <cellStyle name="Percent 3 3 2 2 13" xfId="47687"/>
    <cellStyle name="Percent 3 3 2 2 14" xfId="47688"/>
    <cellStyle name="Percent 3 3 2 2 2" xfId="6890"/>
    <cellStyle name="Percent 3 3 2 2 2 10" xfId="47689"/>
    <cellStyle name="Percent 3 3 2 2 2 11" xfId="47690"/>
    <cellStyle name="Percent 3 3 2 2 2 2" xfId="6891"/>
    <cellStyle name="Percent 3 3 2 2 2 2 2" xfId="6892"/>
    <cellStyle name="Percent 3 3 2 2 2 2 2 2" xfId="47691"/>
    <cellStyle name="Percent 3 3 2 2 2 2 2 2 2" xfId="47692"/>
    <cellStyle name="Percent 3 3 2 2 2 2 2 2 3" xfId="47693"/>
    <cellStyle name="Percent 3 3 2 2 2 2 2 3" xfId="47694"/>
    <cellStyle name="Percent 3 3 2 2 2 2 2 4" xfId="47695"/>
    <cellStyle name="Percent 3 3 2 2 2 2 3" xfId="6893"/>
    <cellStyle name="Percent 3 3 2 2 2 2 3 2" xfId="47696"/>
    <cellStyle name="Percent 3 3 2 2 2 2 3 2 2" xfId="47697"/>
    <cellStyle name="Percent 3 3 2 2 2 2 3 2 3" xfId="47698"/>
    <cellStyle name="Percent 3 3 2 2 2 2 3 3" xfId="47699"/>
    <cellStyle name="Percent 3 3 2 2 2 2 3 4" xfId="47700"/>
    <cellStyle name="Percent 3 3 2 2 2 2 4" xfId="47701"/>
    <cellStyle name="Percent 3 3 2 2 2 2 4 2" xfId="47702"/>
    <cellStyle name="Percent 3 3 2 2 2 2 4 3" xfId="47703"/>
    <cellStyle name="Percent 3 3 2 2 2 2 5" xfId="47704"/>
    <cellStyle name="Percent 3 3 2 2 2 2 6" xfId="47705"/>
    <cellStyle name="Percent 3 3 2 2 2 2 7" xfId="47706"/>
    <cellStyle name="Percent 3 3 2 2 2 2 8" xfId="47707"/>
    <cellStyle name="Percent 3 3 2 2 2 2 9" xfId="47708"/>
    <cellStyle name="Percent 3 3 2 2 2 3" xfId="6894"/>
    <cellStyle name="Percent 3 3 2 2 2 3 2" xfId="47709"/>
    <cellStyle name="Percent 3 3 2 2 2 3 2 2" xfId="47710"/>
    <cellStyle name="Percent 3 3 2 2 2 3 2 3" xfId="47711"/>
    <cellStyle name="Percent 3 3 2 2 2 3 3" xfId="47712"/>
    <cellStyle name="Percent 3 3 2 2 2 3 4" xfId="47713"/>
    <cellStyle name="Percent 3 3 2 2 2 4" xfId="6895"/>
    <cellStyle name="Percent 3 3 2 2 2 4 2" xfId="47714"/>
    <cellStyle name="Percent 3 3 2 2 2 4 2 2" xfId="47715"/>
    <cellStyle name="Percent 3 3 2 2 2 4 2 3" xfId="47716"/>
    <cellStyle name="Percent 3 3 2 2 2 4 3" xfId="47717"/>
    <cellStyle name="Percent 3 3 2 2 2 4 4" xfId="47718"/>
    <cellStyle name="Percent 3 3 2 2 2 5" xfId="6896"/>
    <cellStyle name="Percent 3 3 2 2 2 5 2" xfId="47719"/>
    <cellStyle name="Percent 3 3 2 2 2 5 2 2" xfId="47720"/>
    <cellStyle name="Percent 3 3 2 2 2 5 3" xfId="47721"/>
    <cellStyle name="Percent 3 3 2 2 2 5 4" xfId="47722"/>
    <cellStyle name="Percent 3 3 2 2 2 6" xfId="47723"/>
    <cellStyle name="Percent 3 3 2 2 2 6 2" xfId="47724"/>
    <cellStyle name="Percent 3 3 2 2 2 6 3" xfId="47725"/>
    <cellStyle name="Percent 3 3 2 2 2 7" xfId="47726"/>
    <cellStyle name="Percent 3 3 2 2 2 8" xfId="47727"/>
    <cellStyle name="Percent 3 3 2 2 2 9" xfId="47728"/>
    <cellStyle name="Percent 3 3 2 2 3" xfId="6897"/>
    <cellStyle name="Percent 3 3 2 2 3 10" xfId="47729"/>
    <cellStyle name="Percent 3 3 2 2 3 11" xfId="47730"/>
    <cellStyle name="Percent 3 3 2 2 3 2" xfId="6898"/>
    <cellStyle name="Percent 3 3 2 2 3 2 2" xfId="6899"/>
    <cellStyle name="Percent 3 3 2 2 3 2 2 2" xfId="47731"/>
    <cellStyle name="Percent 3 3 2 2 3 2 2 2 2" xfId="47732"/>
    <cellStyle name="Percent 3 3 2 2 3 2 2 2 3" xfId="47733"/>
    <cellStyle name="Percent 3 3 2 2 3 2 2 3" xfId="47734"/>
    <cellStyle name="Percent 3 3 2 2 3 2 2 4" xfId="47735"/>
    <cellStyle name="Percent 3 3 2 2 3 2 3" xfId="6900"/>
    <cellStyle name="Percent 3 3 2 2 3 2 3 2" xfId="47736"/>
    <cellStyle name="Percent 3 3 2 2 3 2 3 2 2" xfId="47737"/>
    <cellStyle name="Percent 3 3 2 2 3 2 3 2 3" xfId="47738"/>
    <cellStyle name="Percent 3 3 2 2 3 2 3 3" xfId="47739"/>
    <cellStyle name="Percent 3 3 2 2 3 2 3 4" xfId="47740"/>
    <cellStyle name="Percent 3 3 2 2 3 2 4" xfId="47741"/>
    <cellStyle name="Percent 3 3 2 2 3 2 4 2" xfId="47742"/>
    <cellStyle name="Percent 3 3 2 2 3 2 4 3" xfId="47743"/>
    <cellStyle name="Percent 3 3 2 2 3 2 5" xfId="47744"/>
    <cellStyle name="Percent 3 3 2 2 3 2 6" xfId="47745"/>
    <cellStyle name="Percent 3 3 2 2 3 2 7" xfId="47746"/>
    <cellStyle name="Percent 3 3 2 2 3 2 8" xfId="47747"/>
    <cellStyle name="Percent 3 3 2 2 3 2 9" xfId="47748"/>
    <cellStyle name="Percent 3 3 2 2 3 3" xfId="6901"/>
    <cellStyle name="Percent 3 3 2 2 3 3 2" xfId="47749"/>
    <cellStyle name="Percent 3 3 2 2 3 3 2 2" xfId="47750"/>
    <cellStyle name="Percent 3 3 2 2 3 3 2 3" xfId="47751"/>
    <cellStyle name="Percent 3 3 2 2 3 3 3" xfId="47752"/>
    <cellStyle name="Percent 3 3 2 2 3 3 4" xfId="47753"/>
    <cellStyle name="Percent 3 3 2 2 3 4" xfId="6902"/>
    <cellStyle name="Percent 3 3 2 2 3 4 2" xfId="47754"/>
    <cellStyle name="Percent 3 3 2 2 3 4 2 2" xfId="47755"/>
    <cellStyle name="Percent 3 3 2 2 3 4 2 3" xfId="47756"/>
    <cellStyle name="Percent 3 3 2 2 3 4 3" xfId="47757"/>
    <cellStyle name="Percent 3 3 2 2 3 4 4" xfId="47758"/>
    <cellStyle name="Percent 3 3 2 2 3 5" xfId="6903"/>
    <cellStyle name="Percent 3 3 2 2 3 5 2" xfId="47759"/>
    <cellStyle name="Percent 3 3 2 2 3 5 2 2" xfId="47760"/>
    <cellStyle name="Percent 3 3 2 2 3 5 3" xfId="47761"/>
    <cellStyle name="Percent 3 3 2 2 3 5 4" xfId="47762"/>
    <cellStyle name="Percent 3 3 2 2 3 6" xfId="47763"/>
    <cellStyle name="Percent 3 3 2 2 3 6 2" xfId="47764"/>
    <cellStyle name="Percent 3 3 2 2 3 6 3" xfId="47765"/>
    <cellStyle name="Percent 3 3 2 2 3 7" xfId="47766"/>
    <cellStyle name="Percent 3 3 2 2 3 8" xfId="47767"/>
    <cellStyle name="Percent 3 3 2 2 3 9" xfId="47768"/>
    <cellStyle name="Percent 3 3 2 2 4" xfId="6904"/>
    <cellStyle name="Percent 3 3 2 2 4 2" xfId="6905"/>
    <cellStyle name="Percent 3 3 2 2 4 2 2" xfId="47769"/>
    <cellStyle name="Percent 3 3 2 2 4 2 2 2" xfId="47770"/>
    <cellStyle name="Percent 3 3 2 2 4 2 2 3" xfId="47771"/>
    <cellStyle name="Percent 3 3 2 2 4 2 3" xfId="47772"/>
    <cellStyle name="Percent 3 3 2 2 4 2 4" xfId="47773"/>
    <cellStyle name="Percent 3 3 2 2 4 3" xfId="6906"/>
    <cellStyle name="Percent 3 3 2 2 4 3 2" xfId="47774"/>
    <cellStyle name="Percent 3 3 2 2 4 3 2 2" xfId="47775"/>
    <cellStyle name="Percent 3 3 2 2 4 3 2 3" xfId="47776"/>
    <cellStyle name="Percent 3 3 2 2 4 3 3" xfId="47777"/>
    <cellStyle name="Percent 3 3 2 2 4 3 4" xfId="47778"/>
    <cellStyle name="Percent 3 3 2 2 4 4" xfId="47779"/>
    <cellStyle name="Percent 3 3 2 2 4 4 2" xfId="47780"/>
    <cellStyle name="Percent 3 3 2 2 4 4 3" xfId="47781"/>
    <cellStyle name="Percent 3 3 2 2 4 5" xfId="47782"/>
    <cellStyle name="Percent 3 3 2 2 4 6" xfId="47783"/>
    <cellStyle name="Percent 3 3 2 2 4 7" xfId="47784"/>
    <cellStyle name="Percent 3 3 2 2 4 8" xfId="47785"/>
    <cellStyle name="Percent 3 3 2 2 4 9" xfId="47786"/>
    <cellStyle name="Percent 3 3 2 2 5" xfId="6907"/>
    <cellStyle name="Percent 3 3 2 2 5 2" xfId="6908"/>
    <cellStyle name="Percent 3 3 2 2 5 2 2" xfId="47787"/>
    <cellStyle name="Percent 3 3 2 2 5 2 2 2" xfId="47788"/>
    <cellStyle name="Percent 3 3 2 2 5 2 2 3" xfId="47789"/>
    <cellStyle name="Percent 3 3 2 2 5 2 3" xfId="47790"/>
    <cellStyle name="Percent 3 3 2 2 5 2 4" xfId="47791"/>
    <cellStyle name="Percent 3 3 2 2 5 3" xfId="6909"/>
    <cellStyle name="Percent 3 3 2 2 5 3 2" xfId="47792"/>
    <cellStyle name="Percent 3 3 2 2 5 3 2 2" xfId="47793"/>
    <cellStyle name="Percent 3 3 2 2 5 3 2 3" xfId="47794"/>
    <cellStyle name="Percent 3 3 2 2 5 3 3" xfId="47795"/>
    <cellStyle name="Percent 3 3 2 2 5 3 4" xfId="47796"/>
    <cellStyle name="Percent 3 3 2 2 5 4" xfId="47797"/>
    <cellStyle name="Percent 3 3 2 2 5 4 2" xfId="47798"/>
    <cellStyle name="Percent 3 3 2 2 5 4 3" xfId="47799"/>
    <cellStyle name="Percent 3 3 2 2 5 5" xfId="47800"/>
    <cellStyle name="Percent 3 3 2 2 5 6" xfId="47801"/>
    <cellStyle name="Percent 3 3 2 2 5 7" xfId="47802"/>
    <cellStyle name="Percent 3 3 2 2 5 8" xfId="47803"/>
    <cellStyle name="Percent 3 3 2 2 5 9" xfId="47804"/>
    <cellStyle name="Percent 3 3 2 2 6" xfId="6910"/>
    <cellStyle name="Percent 3 3 2 2 6 2" xfId="47805"/>
    <cellStyle name="Percent 3 3 2 2 6 2 2" xfId="47806"/>
    <cellStyle name="Percent 3 3 2 2 6 2 3" xfId="47807"/>
    <cellStyle name="Percent 3 3 2 2 6 3" xfId="47808"/>
    <cellStyle name="Percent 3 3 2 2 6 4" xfId="47809"/>
    <cellStyle name="Percent 3 3 2 2 7" xfId="6911"/>
    <cellStyle name="Percent 3 3 2 2 7 2" xfId="47810"/>
    <cellStyle name="Percent 3 3 2 2 7 2 2" xfId="47811"/>
    <cellStyle name="Percent 3 3 2 2 7 2 3" xfId="47812"/>
    <cellStyle name="Percent 3 3 2 2 7 3" xfId="47813"/>
    <cellStyle name="Percent 3 3 2 2 7 4" xfId="47814"/>
    <cellStyle name="Percent 3 3 2 2 8" xfId="6912"/>
    <cellStyle name="Percent 3 3 2 2 8 2" xfId="47815"/>
    <cellStyle name="Percent 3 3 2 2 8 2 2" xfId="47816"/>
    <cellStyle name="Percent 3 3 2 2 8 3" xfId="47817"/>
    <cellStyle name="Percent 3 3 2 2 8 4" xfId="47818"/>
    <cellStyle name="Percent 3 3 2 2 9" xfId="47819"/>
    <cellStyle name="Percent 3 3 2 2 9 2" xfId="47820"/>
    <cellStyle name="Percent 3 3 2 2 9 3" xfId="47821"/>
    <cellStyle name="Percent 3 3 2 3" xfId="6913"/>
    <cellStyle name="Percent 3 3 2 3 10" xfId="47822"/>
    <cellStyle name="Percent 3 3 2 3 11" xfId="47823"/>
    <cellStyle name="Percent 3 3 2 3 12" xfId="47824"/>
    <cellStyle name="Percent 3 3 2 3 2" xfId="6914"/>
    <cellStyle name="Percent 3 3 2 3 2 2" xfId="6915"/>
    <cellStyle name="Percent 3 3 2 3 2 2 2" xfId="47825"/>
    <cellStyle name="Percent 3 3 2 3 2 2 2 2" xfId="47826"/>
    <cellStyle name="Percent 3 3 2 3 2 2 2 3" xfId="47827"/>
    <cellStyle name="Percent 3 3 2 3 2 2 3" xfId="47828"/>
    <cellStyle name="Percent 3 3 2 3 2 2 4" xfId="47829"/>
    <cellStyle name="Percent 3 3 2 3 2 3" xfId="6916"/>
    <cellStyle name="Percent 3 3 2 3 2 3 2" xfId="47830"/>
    <cellStyle name="Percent 3 3 2 3 2 3 2 2" xfId="47831"/>
    <cellStyle name="Percent 3 3 2 3 2 3 2 3" xfId="47832"/>
    <cellStyle name="Percent 3 3 2 3 2 3 3" xfId="47833"/>
    <cellStyle name="Percent 3 3 2 3 2 3 4" xfId="47834"/>
    <cellStyle name="Percent 3 3 2 3 2 4" xfId="47835"/>
    <cellStyle name="Percent 3 3 2 3 2 4 2" xfId="47836"/>
    <cellStyle name="Percent 3 3 2 3 2 4 3" xfId="47837"/>
    <cellStyle name="Percent 3 3 2 3 2 5" xfId="47838"/>
    <cellStyle name="Percent 3 3 2 3 2 6" xfId="47839"/>
    <cellStyle name="Percent 3 3 2 3 2 7" xfId="47840"/>
    <cellStyle name="Percent 3 3 2 3 2 8" xfId="47841"/>
    <cellStyle name="Percent 3 3 2 3 2 9" xfId="47842"/>
    <cellStyle name="Percent 3 3 2 3 3" xfId="6917"/>
    <cellStyle name="Percent 3 3 2 3 3 2" xfId="6918"/>
    <cellStyle name="Percent 3 3 2 3 3 2 2" xfId="47843"/>
    <cellStyle name="Percent 3 3 2 3 3 2 2 2" xfId="47844"/>
    <cellStyle name="Percent 3 3 2 3 3 2 2 3" xfId="47845"/>
    <cellStyle name="Percent 3 3 2 3 3 2 3" xfId="47846"/>
    <cellStyle name="Percent 3 3 2 3 3 2 4" xfId="47847"/>
    <cellStyle name="Percent 3 3 2 3 3 3" xfId="6919"/>
    <cellStyle name="Percent 3 3 2 3 3 3 2" xfId="47848"/>
    <cellStyle name="Percent 3 3 2 3 3 3 2 2" xfId="47849"/>
    <cellStyle name="Percent 3 3 2 3 3 3 2 3" xfId="47850"/>
    <cellStyle name="Percent 3 3 2 3 3 3 3" xfId="47851"/>
    <cellStyle name="Percent 3 3 2 3 3 3 4" xfId="47852"/>
    <cellStyle name="Percent 3 3 2 3 3 4" xfId="47853"/>
    <cellStyle name="Percent 3 3 2 3 3 4 2" xfId="47854"/>
    <cellStyle name="Percent 3 3 2 3 3 4 3" xfId="47855"/>
    <cellStyle name="Percent 3 3 2 3 3 5" xfId="47856"/>
    <cellStyle name="Percent 3 3 2 3 3 6" xfId="47857"/>
    <cellStyle name="Percent 3 3 2 3 3 7" xfId="47858"/>
    <cellStyle name="Percent 3 3 2 3 3 8" xfId="47859"/>
    <cellStyle name="Percent 3 3 2 3 3 9" xfId="47860"/>
    <cellStyle name="Percent 3 3 2 3 4" xfId="6920"/>
    <cellStyle name="Percent 3 3 2 3 4 2" xfId="47861"/>
    <cellStyle name="Percent 3 3 2 3 4 2 2" xfId="47862"/>
    <cellStyle name="Percent 3 3 2 3 4 2 3" xfId="47863"/>
    <cellStyle name="Percent 3 3 2 3 4 3" xfId="47864"/>
    <cellStyle name="Percent 3 3 2 3 4 4" xfId="47865"/>
    <cellStyle name="Percent 3 3 2 3 5" xfId="6921"/>
    <cellStyle name="Percent 3 3 2 3 5 2" xfId="47866"/>
    <cellStyle name="Percent 3 3 2 3 5 2 2" xfId="47867"/>
    <cellStyle name="Percent 3 3 2 3 5 2 3" xfId="47868"/>
    <cellStyle name="Percent 3 3 2 3 5 3" xfId="47869"/>
    <cellStyle name="Percent 3 3 2 3 5 4" xfId="47870"/>
    <cellStyle name="Percent 3 3 2 3 6" xfId="6922"/>
    <cellStyle name="Percent 3 3 2 3 6 2" xfId="47871"/>
    <cellStyle name="Percent 3 3 2 3 6 2 2" xfId="47872"/>
    <cellStyle name="Percent 3 3 2 3 6 3" xfId="47873"/>
    <cellStyle name="Percent 3 3 2 3 6 4" xfId="47874"/>
    <cellStyle name="Percent 3 3 2 3 7" xfId="47875"/>
    <cellStyle name="Percent 3 3 2 3 7 2" xfId="47876"/>
    <cellStyle name="Percent 3 3 2 3 7 3" xfId="47877"/>
    <cellStyle name="Percent 3 3 2 3 8" xfId="47878"/>
    <cellStyle name="Percent 3 3 2 3 9" xfId="47879"/>
    <cellStyle name="Percent 3 3 2 4" xfId="6923"/>
    <cellStyle name="Percent 3 3 2 4 10" xfId="47880"/>
    <cellStyle name="Percent 3 3 2 4 11" xfId="47881"/>
    <cellStyle name="Percent 3 3 2 4 2" xfId="6924"/>
    <cellStyle name="Percent 3 3 2 4 2 2" xfId="6925"/>
    <cellStyle name="Percent 3 3 2 4 2 2 2" xfId="47882"/>
    <cellStyle name="Percent 3 3 2 4 2 2 2 2" xfId="47883"/>
    <cellStyle name="Percent 3 3 2 4 2 2 2 3" xfId="47884"/>
    <cellStyle name="Percent 3 3 2 4 2 2 3" xfId="47885"/>
    <cellStyle name="Percent 3 3 2 4 2 2 4" xfId="47886"/>
    <cellStyle name="Percent 3 3 2 4 2 3" xfId="6926"/>
    <cellStyle name="Percent 3 3 2 4 2 3 2" xfId="47887"/>
    <cellStyle name="Percent 3 3 2 4 2 3 2 2" xfId="47888"/>
    <cellStyle name="Percent 3 3 2 4 2 3 2 3" xfId="47889"/>
    <cellStyle name="Percent 3 3 2 4 2 3 3" xfId="47890"/>
    <cellStyle name="Percent 3 3 2 4 2 3 4" xfId="47891"/>
    <cellStyle name="Percent 3 3 2 4 2 4" xfId="47892"/>
    <cellStyle name="Percent 3 3 2 4 2 4 2" xfId="47893"/>
    <cellStyle name="Percent 3 3 2 4 2 4 3" xfId="47894"/>
    <cellStyle name="Percent 3 3 2 4 2 5" xfId="47895"/>
    <cellStyle name="Percent 3 3 2 4 2 6" xfId="47896"/>
    <cellStyle name="Percent 3 3 2 4 2 7" xfId="47897"/>
    <cellStyle name="Percent 3 3 2 4 2 8" xfId="47898"/>
    <cellStyle name="Percent 3 3 2 4 2 9" xfId="47899"/>
    <cellStyle name="Percent 3 3 2 4 3" xfId="6927"/>
    <cellStyle name="Percent 3 3 2 4 3 2" xfId="47900"/>
    <cellStyle name="Percent 3 3 2 4 3 2 2" xfId="47901"/>
    <cellStyle name="Percent 3 3 2 4 3 2 3" xfId="47902"/>
    <cellStyle name="Percent 3 3 2 4 3 3" xfId="47903"/>
    <cellStyle name="Percent 3 3 2 4 3 4" xfId="47904"/>
    <cellStyle name="Percent 3 3 2 4 4" xfId="6928"/>
    <cellStyle name="Percent 3 3 2 4 4 2" xfId="47905"/>
    <cellStyle name="Percent 3 3 2 4 4 2 2" xfId="47906"/>
    <cellStyle name="Percent 3 3 2 4 4 2 3" xfId="47907"/>
    <cellStyle name="Percent 3 3 2 4 4 3" xfId="47908"/>
    <cellStyle name="Percent 3 3 2 4 4 4" xfId="47909"/>
    <cellStyle name="Percent 3 3 2 4 5" xfId="6929"/>
    <cellStyle name="Percent 3 3 2 4 5 2" xfId="47910"/>
    <cellStyle name="Percent 3 3 2 4 5 2 2" xfId="47911"/>
    <cellStyle name="Percent 3 3 2 4 5 3" xfId="47912"/>
    <cellStyle name="Percent 3 3 2 4 5 4" xfId="47913"/>
    <cellStyle name="Percent 3 3 2 4 6" xfId="47914"/>
    <cellStyle name="Percent 3 3 2 4 6 2" xfId="47915"/>
    <cellStyle name="Percent 3 3 2 4 6 3" xfId="47916"/>
    <cellStyle name="Percent 3 3 2 4 7" xfId="47917"/>
    <cellStyle name="Percent 3 3 2 4 8" xfId="47918"/>
    <cellStyle name="Percent 3 3 2 4 9" xfId="47919"/>
    <cellStyle name="Percent 3 3 2 5" xfId="6930"/>
    <cellStyle name="Percent 3 3 2 5 2" xfId="6931"/>
    <cellStyle name="Percent 3 3 2 5 2 2" xfId="47920"/>
    <cellStyle name="Percent 3 3 2 5 2 2 2" xfId="47921"/>
    <cellStyle name="Percent 3 3 2 5 2 2 3" xfId="47922"/>
    <cellStyle name="Percent 3 3 2 5 2 3" xfId="47923"/>
    <cellStyle name="Percent 3 3 2 5 2 4" xfId="47924"/>
    <cellStyle name="Percent 3 3 2 5 3" xfId="6932"/>
    <cellStyle name="Percent 3 3 2 5 3 2" xfId="47925"/>
    <cellStyle name="Percent 3 3 2 5 3 2 2" xfId="47926"/>
    <cellStyle name="Percent 3 3 2 5 3 2 3" xfId="47927"/>
    <cellStyle name="Percent 3 3 2 5 3 3" xfId="47928"/>
    <cellStyle name="Percent 3 3 2 5 3 4" xfId="47929"/>
    <cellStyle name="Percent 3 3 2 5 4" xfId="47930"/>
    <cellStyle name="Percent 3 3 2 5 4 2" xfId="47931"/>
    <cellStyle name="Percent 3 3 2 5 4 3" xfId="47932"/>
    <cellStyle name="Percent 3 3 2 5 5" xfId="47933"/>
    <cellStyle name="Percent 3 3 2 5 6" xfId="47934"/>
    <cellStyle name="Percent 3 3 2 5 7" xfId="47935"/>
    <cellStyle name="Percent 3 3 2 5 8" xfId="47936"/>
    <cellStyle name="Percent 3 3 2 5 9" xfId="47937"/>
    <cellStyle name="Percent 3 3 2 6" xfId="6933"/>
    <cellStyle name="Percent 3 3 2 6 2" xfId="6934"/>
    <cellStyle name="Percent 3 3 2 6 2 2" xfId="47938"/>
    <cellStyle name="Percent 3 3 2 6 2 2 2" xfId="47939"/>
    <cellStyle name="Percent 3 3 2 6 2 2 3" xfId="47940"/>
    <cellStyle name="Percent 3 3 2 6 2 3" xfId="47941"/>
    <cellStyle name="Percent 3 3 2 6 2 4" xfId="47942"/>
    <cellStyle name="Percent 3 3 2 6 3" xfId="6935"/>
    <cellStyle name="Percent 3 3 2 6 3 2" xfId="47943"/>
    <cellStyle name="Percent 3 3 2 6 3 2 2" xfId="47944"/>
    <cellStyle name="Percent 3 3 2 6 3 2 3" xfId="47945"/>
    <cellStyle name="Percent 3 3 2 6 3 3" xfId="47946"/>
    <cellStyle name="Percent 3 3 2 6 3 4" xfId="47947"/>
    <cellStyle name="Percent 3 3 2 6 4" xfId="47948"/>
    <cellStyle name="Percent 3 3 2 6 4 2" xfId="47949"/>
    <cellStyle name="Percent 3 3 2 6 4 3" xfId="47950"/>
    <cellStyle name="Percent 3 3 2 6 5" xfId="47951"/>
    <cellStyle name="Percent 3 3 2 6 6" xfId="47952"/>
    <cellStyle name="Percent 3 3 2 6 7" xfId="47953"/>
    <cellStyle name="Percent 3 3 2 6 8" xfId="47954"/>
    <cellStyle name="Percent 3 3 2 6 9" xfId="47955"/>
    <cellStyle name="Percent 3 3 2 7" xfId="6936"/>
    <cellStyle name="Percent 3 3 2 7 2" xfId="6937"/>
    <cellStyle name="Percent 3 3 2 7 2 2" xfId="47956"/>
    <cellStyle name="Percent 3 3 2 7 2 2 2" xfId="47957"/>
    <cellStyle name="Percent 3 3 2 7 2 2 3" xfId="47958"/>
    <cellStyle name="Percent 3 3 2 7 2 3" xfId="47959"/>
    <cellStyle name="Percent 3 3 2 7 2 4" xfId="47960"/>
    <cellStyle name="Percent 3 3 2 7 3" xfId="6938"/>
    <cellStyle name="Percent 3 3 2 7 3 2" xfId="47961"/>
    <cellStyle name="Percent 3 3 2 7 3 2 2" xfId="47962"/>
    <cellStyle name="Percent 3 3 2 7 3 2 3" xfId="47963"/>
    <cellStyle name="Percent 3 3 2 7 3 3" xfId="47964"/>
    <cellStyle name="Percent 3 3 2 7 3 4" xfId="47965"/>
    <cellStyle name="Percent 3 3 2 7 4" xfId="47966"/>
    <cellStyle name="Percent 3 3 2 7 4 2" xfId="47967"/>
    <cellStyle name="Percent 3 3 2 7 4 3" xfId="47968"/>
    <cellStyle name="Percent 3 3 2 7 5" xfId="47969"/>
    <cellStyle name="Percent 3 3 2 7 6" xfId="47970"/>
    <cellStyle name="Percent 3 3 2 7 7" xfId="47971"/>
    <cellStyle name="Percent 3 3 2 7 8" xfId="47972"/>
    <cellStyle name="Percent 3 3 2 7 9" xfId="47973"/>
    <cellStyle name="Percent 3 3 2 8" xfId="6939"/>
    <cellStyle name="Percent 3 3 2 8 2" xfId="6940"/>
    <cellStyle name="Percent 3 3 2 8 2 2" xfId="47974"/>
    <cellStyle name="Percent 3 3 2 8 2 2 2" xfId="47975"/>
    <cellStyle name="Percent 3 3 2 8 2 2 3" xfId="47976"/>
    <cellStyle name="Percent 3 3 2 8 2 3" xfId="47977"/>
    <cellStyle name="Percent 3 3 2 8 2 4" xfId="47978"/>
    <cellStyle name="Percent 3 3 2 8 3" xfId="6941"/>
    <cellStyle name="Percent 3 3 2 8 3 2" xfId="47979"/>
    <cellStyle name="Percent 3 3 2 8 3 2 2" xfId="47980"/>
    <cellStyle name="Percent 3 3 2 8 3 2 3" xfId="47981"/>
    <cellStyle name="Percent 3 3 2 8 3 3" xfId="47982"/>
    <cellStyle name="Percent 3 3 2 8 3 4" xfId="47983"/>
    <cellStyle name="Percent 3 3 2 8 4" xfId="47984"/>
    <cellStyle name="Percent 3 3 2 8 4 2" xfId="47985"/>
    <cellStyle name="Percent 3 3 2 8 4 3" xfId="47986"/>
    <cellStyle name="Percent 3 3 2 8 5" xfId="47987"/>
    <cellStyle name="Percent 3 3 2 8 6" xfId="47988"/>
    <cellStyle name="Percent 3 3 2 8 7" xfId="47989"/>
    <cellStyle name="Percent 3 3 2 8 8" xfId="47990"/>
    <cellStyle name="Percent 3 3 2 8 9" xfId="47991"/>
    <cellStyle name="Percent 3 3 2 9" xfId="6942"/>
    <cellStyle name="Percent 3 3 2 9 2" xfId="6943"/>
    <cellStyle name="Percent 3 3 2 9 2 2" xfId="47992"/>
    <cellStyle name="Percent 3 3 2 9 2 2 2" xfId="47993"/>
    <cellStyle name="Percent 3 3 2 9 2 2 3" xfId="47994"/>
    <cellStyle name="Percent 3 3 2 9 2 3" xfId="47995"/>
    <cellStyle name="Percent 3 3 2 9 2 4" xfId="47996"/>
    <cellStyle name="Percent 3 3 2 9 3" xfId="6944"/>
    <cellStyle name="Percent 3 3 2 9 3 2" xfId="47997"/>
    <cellStyle name="Percent 3 3 2 9 3 2 2" xfId="47998"/>
    <cellStyle name="Percent 3 3 2 9 3 2 3" xfId="47999"/>
    <cellStyle name="Percent 3 3 2 9 3 3" xfId="48000"/>
    <cellStyle name="Percent 3 3 2 9 3 4" xfId="48001"/>
    <cellStyle name="Percent 3 3 2 9 4" xfId="48002"/>
    <cellStyle name="Percent 3 3 2 9 4 2" xfId="48003"/>
    <cellStyle name="Percent 3 3 2 9 4 3" xfId="48004"/>
    <cellStyle name="Percent 3 3 2 9 5" xfId="48005"/>
    <cellStyle name="Percent 3 3 2 9 6" xfId="48006"/>
    <cellStyle name="Percent 3 3 2 9 7" xfId="48007"/>
    <cellStyle name="Percent 3 3 2 9 8" xfId="48008"/>
    <cellStyle name="Percent 3 3 2 9 9" xfId="48009"/>
    <cellStyle name="Percent 3 3 20" xfId="48010"/>
    <cellStyle name="Percent 3 3 21" xfId="48011"/>
    <cellStyle name="Percent 3 3 3" xfId="6945"/>
    <cellStyle name="Percent 3 3 3 10" xfId="6946"/>
    <cellStyle name="Percent 3 3 3 10 2" xfId="48012"/>
    <cellStyle name="Percent 3 3 3 10 2 2" xfId="48013"/>
    <cellStyle name="Percent 3 3 3 10 2 3" xfId="48014"/>
    <cellStyle name="Percent 3 3 3 10 3" xfId="48015"/>
    <cellStyle name="Percent 3 3 3 10 4" xfId="48016"/>
    <cellStyle name="Percent 3 3 3 11" xfId="6947"/>
    <cellStyle name="Percent 3 3 3 11 2" xfId="48017"/>
    <cellStyle name="Percent 3 3 3 11 2 2" xfId="48018"/>
    <cellStyle name="Percent 3 3 3 11 2 3" xfId="48019"/>
    <cellStyle name="Percent 3 3 3 11 3" xfId="48020"/>
    <cellStyle name="Percent 3 3 3 11 4" xfId="48021"/>
    <cellStyle name="Percent 3 3 3 12" xfId="6948"/>
    <cellStyle name="Percent 3 3 3 12 2" xfId="48022"/>
    <cellStyle name="Percent 3 3 3 12 2 2" xfId="48023"/>
    <cellStyle name="Percent 3 3 3 12 3" xfId="48024"/>
    <cellStyle name="Percent 3 3 3 12 4" xfId="48025"/>
    <cellStyle name="Percent 3 3 3 13" xfId="48026"/>
    <cellStyle name="Percent 3 3 3 13 2" xfId="48027"/>
    <cellStyle name="Percent 3 3 3 13 3" xfId="48028"/>
    <cellStyle name="Percent 3 3 3 14" xfId="48029"/>
    <cellStyle name="Percent 3 3 3 15" xfId="48030"/>
    <cellStyle name="Percent 3 3 3 16" xfId="48031"/>
    <cellStyle name="Percent 3 3 3 17" xfId="48032"/>
    <cellStyle name="Percent 3 3 3 18" xfId="48033"/>
    <cellStyle name="Percent 3 3 3 2" xfId="6949"/>
    <cellStyle name="Percent 3 3 3 2 10" xfId="48034"/>
    <cellStyle name="Percent 3 3 3 2 11" xfId="48035"/>
    <cellStyle name="Percent 3 3 3 2 12" xfId="48036"/>
    <cellStyle name="Percent 3 3 3 2 13" xfId="48037"/>
    <cellStyle name="Percent 3 3 3 2 14" xfId="48038"/>
    <cellStyle name="Percent 3 3 3 2 2" xfId="6950"/>
    <cellStyle name="Percent 3 3 3 2 2 10" xfId="48039"/>
    <cellStyle name="Percent 3 3 3 2 2 11" xfId="48040"/>
    <cellStyle name="Percent 3 3 3 2 2 2" xfId="6951"/>
    <cellStyle name="Percent 3 3 3 2 2 2 2" xfId="6952"/>
    <cellStyle name="Percent 3 3 3 2 2 2 2 2" xfId="48041"/>
    <cellStyle name="Percent 3 3 3 2 2 2 2 2 2" xfId="48042"/>
    <cellStyle name="Percent 3 3 3 2 2 2 2 2 3" xfId="48043"/>
    <cellStyle name="Percent 3 3 3 2 2 2 2 3" xfId="48044"/>
    <cellStyle name="Percent 3 3 3 2 2 2 2 4" xfId="48045"/>
    <cellStyle name="Percent 3 3 3 2 2 2 3" xfId="6953"/>
    <cellStyle name="Percent 3 3 3 2 2 2 3 2" xfId="48046"/>
    <cellStyle name="Percent 3 3 3 2 2 2 3 2 2" xfId="48047"/>
    <cellStyle name="Percent 3 3 3 2 2 2 3 2 3" xfId="48048"/>
    <cellStyle name="Percent 3 3 3 2 2 2 3 3" xfId="48049"/>
    <cellStyle name="Percent 3 3 3 2 2 2 3 4" xfId="48050"/>
    <cellStyle name="Percent 3 3 3 2 2 2 4" xfId="48051"/>
    <cellStyle name="Percent 3 3 3 2 2 2 4 2" xfId="48052"/>
    <cellStyle name="Percent 3 3 3 2 2 2 4 3" xfId="48053"/>
    <cellStyle name="Percent 3 3 3 2 2 2 5" xfId="48054"/>
    <cellStyle name="Percent 3 3 3 2 2 2 6" xfId="48055"/>
    <cellStyle name="Percent 3 3 3 2 2 2 7" xfId="48056"/>
    <cellStyle name="Percent 3 3 3 2 2 2 8" xfId="48057"/>
    <cellStyle name="Percent 3 3 3 2 2 2 9" xfId="48058"/>
    <cellStyle name="Percent 3 3 3 2 2 3" xfId="6954"/>
    <cellStyle name="Percent 3 3 3 2 2 3 2" xfId="48059"/>
    <cellStyle name="Percent 3 3 3 2 2 3 2 2" xfId="48060"/>
    <cellStyle name="Percent 3 3 3 2 2 3 2 3" xfId="48061"/>
    <cellStyle name="Percent 3 3 3 2 2 3 3" xfId="48062"/>
    <cellStyle name="Percent 3 3 3 2 2 3 4" xfId="48063"/>
    <cellStyle name="Percent 3 3 3 2 2 4" xfId="6955"/>
    <cellStyle name="Percent 3 3 3 2 2 4 2" xfId="48064"/>
    <cellStyle name="Percent 3 3 3 2 2 4 2 2" xfId="48065"/>
    <cellStyle name="Percent 3 3 3 2 2 4 2 3" xfId="48066"/>
    <cellStyle name="Percent 3 3 3 2 2 4 3" xfId="48067"/>
    <cellStyle name="Percent 3 3 3 2 2 4 4" xfId="48068"/>
    <cellStyle name="Percent 3 3 3 2 2 5" xfId="6956"/>
    <cellStyle name="Percent 3 3 3 2 2 5 2" xfId="48069"/>
    <cellStyle name="Percent 3 3 3 2 2 5 2 2" xfId="48070"/>
    <cellStyle name="Percent 3 3 3 2 2 5 3" xfId="48071"/>
    <cellStyle name="Percent 3 3 3 2 2 5 4" xfId="48072"/>
    <cellStyle name="Percent 3 3 3 2 2 6" xfId="48073"/>
    <cellStyle name="Percent 3 3 3 2 2 6 2" xfId="48074"/>
    <cellStyle name="Percent 3 3 3 2 2 6 3" xfId="48075"/>
    <cellStyle name="Percent 3 3 3 2 2 7" xfId="48076"/>
    <cellStyle name="Percent 3 3 3 2 2 8" xfId="48077"/>
    <cellStyle name="Percent 3 3 3 2 2 9" xfId="48078"/>
    <cellStyle name="Percent 3 3 3 2 3" xfId="6957"/>
    <cellStyle name="Percent 3 3 3 2 3 10" xfId="48079"/>
    <cellStyle name="Percent 3 3 3 2 3 11" xfId="48080"/>
    <cellStyle name="Percent 3 3 3 2 3 2" xfId="6958"/>
    <cellStyle name="Percent 3 3 3 2 3 2 2" xfId="6959"/>
    <cellStyle name="Percent 3 3 3 2 3 2 2 2" xfId="48081"/>
    <cellStyle name="Percent 3 3 3 2 3 2 2 2 2" xfId="48082"/>
    <cellStyle name="Percent 3 3 3 2 3 2 2 2 3" xfId="48083"/>
    <cellStyle name="Percent 3 3 3 2 3 2 2 3" xfId="48084"/>
    <cellStyle name="Percent 3 3 3 2 3 2 2 4" xfId="48085"/>
    <cellStyle name="Percent 3 3 3 2 3 2 3" xfId="6960"/>
    <cellStyle name="Percent 3 3 3 2 3 2 3 2" xfId="48086"/>
    <cellStyle name="Percent 3 3 3 2 3 2 3 2 2" xfId="48087"/>
    <cellStyle name="Percent 3 3 3 2 3 2 3 2 3" xfId="48088"/>
    <cellStyle name="Percent 3 3 3 2 3 2 3 3" xfId="48089"/>
    <cellStyle name="Percent 3 3 3 2 3 2 3 4" xfId="48090"/>
    <cellStyle name="Percent 3 3 3 2 3 2 4" xfId="48091"/>
    <cellStyle name="Percent 3 3 3 2 3 2 4 2" xfId="48092"/>
    <cellStyle name="Percent 3 3 3 2 3 2 4 3" xfId="48093"/>
    <cellStyle name="Percent 3 3 3 2 3 2 5" xfId="48094"/>
    <cellStyle name="Percent 3 3 3 2 3 2 6" xfId="48095"/>
    <cellStyle name="Percent 3 3 3 2 3 2 7" xfId="48096"/>
    <cellStyle name="Percent 3 3 3 2 3 2 8" xfId="48097"/>
    <cellStyle name="Percent 3 3 3 2 3 2 9" xfId="48098"/>
    <cellStyle name="Percent 3 3 3 2 3 3" xfId="6961"/>
    <cellStyle name="Percent 3 3 3 2 3 3 2" xfId="48099"/>
    <cellStyle name="Percent 3 3 3 2 3 3 2 2" xfId="48100"/>
    <cellStyle name="Percent 3 3 3 2 3 3 2 3" xfId="48101"/>
    <cellStyle name="Percent 3 3 3 2 3 3 3" xfId="48102"/>
    <cellStyle name="Percent 3 3 3 2 3 3 4" xfId="48103"/>
    <cellStyle name="Percent 3 3 3 2 3 4" xfId="6962"/>
    <cellStyle name="Percent 3 3 3 2 3 4 2" xfId="48104"/>
    <cellStyle name="Percent 3 3 3 2 3 4 2 2" xfId="48105"/>
    <cellStyle name="Percent 3 3 3 2 3 4 2 3" xfId="48106"/>
    <cellStyle name="Percent 3 3 3 2 3 4 3" xfId="48107"/>
    <cellStyle name="Percent 3 3 3 2 3 4 4" xfId="48108"/>
    <cellStyle name="Percent 3 3 3 2 3 5" xfId="6963"/>
    <cellStyle name="Percent 3 3 3 2 3 5 2" xfId="48109"/>
    <cellStyle name="Percent 3 3 3 2 3 5 2 2" xfId="48110"/>
    <cellStyle name="Percent 3 3 3 2 3 5 3" xfId="48111"/>
    <cellStyle name="Percent 3 3 3 2 3 5 4" xfId="48112"/>
    <cellStyle name="Percent 3 3 3 2 3 6" xfId="48113"/>
    <cellStyle name="Percent 3 3 3 2 3 6 2" xfId="48114"/>
    <cellStyle name="Percent 3 3 3 2 3 6 3" xfId="48115"/>
    <cellStyle name="Percent 3 3 3 2 3 7" xfId="48116"/>
    <cellStyle name="Percent 3 3 3 2 3 8" xfId="48117"/>
    <cellStyle name="Percent 3 3 3 2 3 9" xfId="48118"/>
    <cellStyle name="Percent 3 3 3 2 4" xfId="6964"/>
    <cellStyle name="Percent 3 3 3 2 4 2" xfId="6965"/>
    <cellStyle name="Percent 3 3 3 2 4 2 2" xfId="48119"/>
    <cellStyle name="Percent 3 3 3 2 4 2 2 2" xfId="48120"/>
    <cellStyle name="Percent 3 3 3 2 4 2 2 3" xfId="48121"/>
    <cellStyle name="Percent 3 3 3 2 4 2 3" xfId="48122"/>
    <cellStyle name="Percent 3 3 3 2 4 2 4" xfId="48123"/>
    <cellStyle name="Percent 3 3 3 2 4 3" xfId="6966"/>
    <cellStyle name="Percent 3 3 3 2 4 3 2" xfId="48124"/>
    <cellStyle name="Percent 3 3 3 2 4 3 2 2" xfId="48125"/>
    <cellStyle name="Percent 3 3 3 2 4 3 2 3" xfId="48126"/>
    <cellStyle name="Percent 3 3 3 2 4 3 3" xfId="48127"/>
    <cellStyle name="Percent 3 3 3 2 4 3 4" xfId="48128"/>
    <cellStyle name="Percent 3 3 3 2 4 4" xfId="48129"/>
    <cellStyle name="Percent 3 3 3 2 4 4 2" xfId="48130"/>
    <cellStyle name="Percent 3 3 3 2 4 4 3" xfId="48131"/>
    <cellStyle name="Percent 3 3 3 2 4 5" xfId="48132"/>
    <cellStyle name="Percent 3 3 3 2 4 6" xfId="48133"/>
    <cellStyle name="Percent 3 3 3 2 4 7" xfId="48134"/>
    <cellStyle name="Percent 3 3 3 2 4 8" xfId="48135"/>
    <cellStyle name="Percent 3 3 3 2 4 9" xfId="48136"/>
    <cellStyle name="Percent 3 3 3 2 5" xfId="6967"/>
    <cellStyle name="Percent 3 3 3 2 5 2" xfId="6968"/>
    <cellStyle name="Percent 3 3 3 2 5 2 2" xfId="48137"/>
    <cellStyle name="Percent 3 3 3 2 5 2 2 2" xfId="48138"/>
    <cellStyle name="Percent 3 3 3 2 5 2 2 3" xfId="48139"/>
    <cellStyle name="Percent 3 3 3 2 5 2 3" xfId="48140"/>
    <cellStyle name="Percent 3 3 3 2 5 2 4" xfId="48141"/>
    <cellStyle name="Percent 3 3 3 2 5 3" xfId="6969"/>
    <cellStyle name="Percent 3 3 3 2 5 3 2" xfId="48142"/>
    <cellStyle name="Percent 3 3 3 2 5 3 2 2" xfId="48143"/>
    <cellStyle name="Percent 3 3 3 2 5 3 2 3" xfId="48144"/>
    <cellStyle name="Percent 3 3 3 2 5 3 3" xfId="48145"/>
    <cellStyle name="Percent 3 3 3 2 5 3 4" xfId="48146"/>
    <cellStyle name="Percent 3 3 3 2 5 4" xfId="48147"/>
    <cellStyle name="Percent 3 3 3 2 5 4 2" xfId="48148"/>
    <cellStyle name="Percent 3 3 3 2 5 4 3" xfId="48149"/>
    <cellStyle name="Percent 3 3 3 2 5 5" xfId="48150"/>
    <cellStyle name="Percent 3 3 3 2 5 6" xfId="48151"/>
    <cellStyle name="Percent 3 3 3 2 5 7" xfId="48152"/>
    <cellStyle name="Percent 3 3 3 2 5 8" xfId="48153"/>
    <cellStyle name="Percent 3 3 3 2 5 9" xfId="48154"/>
    <cellStyle name="Percent 3 3 3 2 6" xfId="6970"/>
    <cellStyle name="Percent 3 3 3 2 6 2" xfId="48155"/>
    <cellStyle name="Percent 3 3 3 2 6 2 2" xfId="48156"/>
    <cellStyle name="Percent 3 3 3 2 6 2 3" xfId="48157"/>
    <cellStyle name="Percent 3 3 3 2 6 3" xfId="48158"/>
    <cellStyle name="Percent 3 3 3 2 6 4" xfId="48159"/>
    <cellStyle name="Percent 3 3 3 2 7" xfId="6971"/>
    <cellStyle name="Percent 3 3 3 2 7 2" xfId="48160"/>
    <cellStyle name="Percent 3 3 3 2 7 2 2" xfId="48161"/>
    <cellStyle name="Percent 3 3 3 2 7 2 3" xfId="48162"/>
    <cellStyle name="Percent 3 3 3 2 7 3" xfId="48163"/>
    <cellStyle name="Percent 3 3 3 2 7 4" xfId="48164"/>
    <cellStyle name="Percent 3 3 3 2 8" xfId="6972"/>
    <cellStyle name="Percent 3 3 3 2 8 2" xfId="48165"/>
    <cellStyle name="Percent 3 3 3 2 8 2 2" xfId="48166"/>
    <cellStyle name="Percent 3 3 3 2 8 3" xfId="48167"/>
    <cellStyle name="Percent 3 3 3 2 8 4" xfId="48168"/>
    <cellStyle name="Percent 3 3 3 2 9" xfId="48169"/>
    <cellStyle name="Percent 3 3 3 2 9 2" xfId="48170"/>
    <cellStyle name="Percent 3 3 3 2 9 3" xfId="48171"/>
    <cellStyle name="Percent 3 3 3 3" xfId="6973"/>
    <cellStyle name="Percent 3 3 3 3 10" xfId="48172"/>
    <cellStyle name="Percent 3 3 3 3 11" xfId="48173"/>
    <cellStyle name="Percent 3 3 3 3 12" xfId="48174"/>
    <cellStyle name="Percent 3 3 3 3 2" xfId="6974"/>
    <cellStyle name="Percent 3 3 3 3 2 2" xfId="6975"/>
    <cellStyle name="Percent 3 3 3 3 2 2 2" xfId="48175"/>
    <cellStyle name="Percent 3 3 3 3 2 2 2 2" xfId="48176"/>
    <cellStyle name="Percent 3 3 3 3 2 2 2 3" xfId="48177"/>
    <cellStyle name="Percent 3 3 3 3 2 2 3" xfId="48178"/>
    <cellStyle name="Percent 3 3 3 3 2 2 4" xfId="48179"/>
    <cellStyle name="Percent 3 3 3 3 2 3" xfId="6976"/>
    <cellStyle name="Percent 3 3 3 3 2 3 2" xfId="48180"/>
    <cellStyle name="Percent 3 3 3 3 2 3 2 2" xfId="48181"/>
    <cellStyle name="Percent 3 3 3 3 2 3 2 3" xfId="48182"/>
    <cellStyle name="Percent 3 3 3 3 2 3 3" xfId="48183"/>
    <cellStyle name="Percent 3 3 3 3 2 3 4" xfId="48184"/>
    <cellStyle name="Percent 3 3 3 3 2 4" xfId="48185"/>
    <cellStyle name="Percent 3 3 3 3 2 4 2" xfId="48186"/>
    <cellStyle name="Percent 3 3 3 3 2 4 3" xfId="48187"/>
    <cellStyle name="Percent 3 3 3 3 2 5" xfId="48188"/>
    <cellStyle name="Percent 3 3 3 3 2 6" xfId="48189"/>
    <cellStyle name="Percent 3 3 3 3 2 7" xfId="48190"/>
    <cellStyle name="Percent 3 3 3 3 2 8" xfId="48191"/>
    <cellStyle name="Percent 3 3 3 3 2 9" xfId="48192"/>
    <cellStyle name="Percent 3 3 3 3 3" xfId="6977"/>
    <cellStyle name="Percent 3 3 3 3 3 2" xfId="6978"/>
    <cellStyle name="Percent 3 3 3 3 3 2 2" xfId="48193"/>
    <cellStyle name="Percent 3 3 3 3 3 2 2 2" xfId="48194"/>
    <cellStyle name="Percent 3 3 3 3 3 2 2 3" xfId="48195"/>
    <cellStyle name="Percent 3 3 3 3 3 2 3" xfId="48196"/>
    <cellStyle name="Percent 3 3 3 3 3 2 4" xfId="48197"/>
    <cellStyle name="Percent 3 3 3 3 3 3" xfId="6979"/>
    <cellStyle name="Percent 3 3 3 3 3 3 2" xfId="48198"/>
    <cellStyle name="Percent 3 3 3 3 3 3 2 2" xfId="48199"/>
    <cellStyle name="Percent 3 3 3 3 3 3 2 3" xfId="48200"/>
    <cellStyle name="Percent 3 3 3 3 3 3 3" xfId="48201"/>
    <cellStyle name="Percent 3 3 3 3 3 3 4" xfId="48202"/>
    <cellStyle name="Percent 3 3 3 3 3 4" xfId="48203"/>
    <cellStyle name="Percent 3 3 3 3 3 4 2" xfId="48204"/>
    <cellStyle name="Percent 3 3 3 3 3 4 3" xfId="48205"/>
    <cellStyle name="Percent 3 3 3 3 3 5" xfId="48206"/>
    <cellStyle name="Percent 3 3 3 3 3 6" xfId="48207"/>
    <cellStyle name="Percent 3 3 3 3 3 7" xfId="48208"/>
    <cellStyle name="Percent 3 3 3 3 3 8" xfId="48209"/>
    <cellStyle name="Percent 3 3 3 3 3 9" xfId="48210"/>
    <cellStyle name="Percent 3 3 3 3 4" xfId="6980"/>
    <cellStyle name="Percent 3 3 3 3 4 2" xfId="48211"/>
    <cellStyle name="Percent 3 3 3 3 4 2 2" xfId="48212"/>
    <cellStyle name="Percent 3 3 3 3 4 2 3" xfId="48213"/>
    <cellStyle name="Percent 3 3 3 3 4 3" xfId="48214"/>
    <cellStyle name="Percent 3 3 3 3 4 4" xfId="48215"/>
    <cellStyle name="Percent 3 3 3 3 5" xfId="6981"/>
    <cellStyle name="Percent 3 3 3 3 5 2" xfId="48216"/>
    <cellStyle name="Percent 3 3 3 3 5 2 2" xfId="48217"/>
    <cellStyle name="Percent 3 3 3 3 5 2 3" xfId="48218"/>
    <cellStyle name="Percent 3 3 3 3 5 3" xfId="48219"/>
    <cellStyle name="Percent 3 3 3 3 5 4" xfId="48220"/>
    <cellStyle name="Percent 3 3 3 3 6" xfId="6982"/>
    <cellStyle name="Percent 3 3 3 3 6 2" xfId="48221"/>
    <cellStyle name="Percent 3 3 3 3 6 2 2" xfId="48222"/>
    <cellStyle name="Percent 3 3 3 3 6 3" xfId="48223"/>
    <cellStyle name="Percent 3 3 3 3 6 4" xfId="48224"/>
    <cellStyle name="Percent 3 3 3 3 7" xfId="48225"/>
    <cellStyle name="Percent 3 3 3 3 7 2" xfId="48226"/>
    <cellStyle name="Percent 3 3 3 3 7 3" xfId="48227"/>
    <cellStyle name="Percent 3 3 3 3 8" xfId="48228"/>
    <cellStyle name="Percent 3 3 3 3 9" xfId="48229"/>
    <cellStyle name="Percent 3 3 3 4" xfId="6983"/>
    <cellStyle name="Percent 3 3 3 4 10" xfId="48230"/>
    <cellStyle name="Percent 3 3 3 4 11" xfId="48231"/>
    <cellStyle name="Percent 3 3 3 4 2" xfId="6984"/>
    <cellStyle name="Percent 3 3 3 4 2 2" xfId="6985"/>
    <cellStyle name="Percent 3 3 3 4 2 2 2" xfId="48232"/>
    <cellStyle name="Percent 3 3 3 4 2 2 2 2" xfId="48233"/>
    <cellStyle name="Percent 3 3 3 4 2 2 2 3" xfId="48234"/>
    <cellStyle name="Percent 3 3 3 4 2 2 3" xfId="48235"/>
    <cellStyle name="Percent 3 3 3 4 2 2 4" xfId="48236"/>
    <cellStyle name="Percent 3 3 3 4 2 3" xfId="6986"/>
    <cellStyle name="Percent 3 3 3 4 2 3 2" xfId="48237"/>
    <cellStyle name="Percent 3 3 3 4 2 3 2 2" xfId="48238"/>
    <cellStyle name="Percent 3 3 3 4 2 3 2 3" xfId="48239"/>
    <cellStyle name="Percent 3 3 3 4 2 3 3" xfId="48240"/>
    <cellStyle name="Percent 3 3 3 4 2 3 4" xfId="48241"/>
    <cellStyle name="Percent 3 3 3 4 2 4" xfId="48242"/>
    <cellStyle name="Percent 3 3 3 4 2 4 2" xfId="48243"/>
    <cellStyle name="Percent 3 3 3 4 2 4 3" xfId="48244"/>
    <cellStyle name="Percent 3 3 3 4 2 5" xfId="48245"/>
    <cellStyle name="Percent 3 3 3 4 2 6" xfId="48246"/>
    <cellStyle name="Percent 3 3 3 4 2 7" xfId="48247"/>
    <cellStyle name="Percent 3 3 3 4 2 8" xfId="48248"/>
    <cellStyle name="Percent 3 3 3 4 2 9" xfId="48249"/>
    <cellStyle name="Percent 3 3 3 4 3" xfId="6987"/>
    <cellStyle name="Percent 3 3 3 4 3 2" xfId="48250"/>
    <cellStyle name="Percent 3 3 3 4 3 2 2" xfId="48251"/>
    <cellStyle name="Percent 3 3 3 4 3 2 3" xfId="48252"/>
    <cellStyle name="Percent 3 3 3 4 3 3" xfId="48253"/>
    <cellStyle name="Percent 3 3 3 4 3 4" xfId="48254"/>
    <cellStyle name="Percent 3 3 3 4 4" xfId="6988"/>
    <cellStyle name="Percent 3 3 3 4 4 2" xfId="48255"/>
    <cellStyle name="Percent 3 3 3 4 4 2 2" xfId="48256"/>
    <cellStyle name="Percent 3 3 3 4 4 2 3" xfId="48257"/>
    <cellStyle name="Percent 3 3 3 4 4 3" xfId="48258"/>
    <cellStyle name="Percent 3 3 3 4 4 4" xfId="48259"/>
    <cellStyle name="Percent 3 3 3 4 5" xfId="6989"/>
    <cellStyle name="Percent 3 3 3 4 5 2" xfId="48260"/>
    <cellStyle name="Percent 3 3 3 4 5 2 2" xfId="48261"/>
    <cellStyle name="Percent 3 3 3 4 5 3" xfId="48262"/>
    <cellStyle name="Percent 3 3 3 4 5 4" xfId="48263"/>
    <cellStyle name="Percent 3 3 3 4 6" xfId="48264"/>
    <cellStyle name="Percent 3 3 3 4 6 2" xfId="48265"/>
    <cellStyle name="Percent 3 3 3 4 6 3" xfId="48266"/>
    <cellStyle name="Percent 3 3 3 4 7" xfId="48267"/>
    <cellStyle name="Percent 3 3 3 4 8" xfId="48268"/>
    <cellStyle name="Percent 3 3 3 4 9" xfId="48269"/>
    <cellStyle name="Percent 3 3 3 5" xfId="6990"/>
    <cellStyle name="Percent 3 3 3 5 2" xfId="6991"/>
    <cellStyle name="Percent 3 3 3 5 2 2" xfId="48270"/>
    <cellStyle name="Percent 3 3 3 5 2 2 2" xfId="48271"/>
    <cellStyle name="Percent 3 3 3 5 2 2 3" xfId="48272"/>
    <cellStyle name="Percent 3 3 3 5 2 3" xfId="48273"/>
    <cellStyle name="Percent 3 3 3 5 2 4" xfId="48274"/>
    <cellStyle name="Percent 3 3 3 5 3" xfId="6992"/>
    <cellStyle name="Percent 3 3 3 5 3 2" xfId="48275"/>
    <cellStyle name="Percent 3 3 3 5 3 2 2" xfId="48276"/>
    <cellStyle name="Percent 3 3 3 5 3 2 3" xfId="48277"/>
    <cellStyle name="Percent 3 3 3 5 3 3" xfId="48278"/>
    <cellStyle name="Percent 3 3 3 5 3 4" xfId="48279"/>
    <cellStyle name="Percent 3 3 3 5 4" xfId="48280"/>
    <cellStyle name="Percent 3 3 3 5 4 2" xfId="48281"/>
    <cellStyle name="Percent 3 3 3 5 4 3" xfId="48282"/>
    <cellStyle name="Percent 3 3 3 5 5" xfId="48283"/>
    <cellStyle name="Percent 3 3 3 5 6" xfId="48284"/>
    <cellStyle name="Percent 3 3 3 5 7" xfId="48285"/>
    <cellStyle name="Percent 3 3 3 5 8" xfId="48286"/>
    <cellStyle name="Percent 3 3 3 5 9" xfId="48287"/>
    <cellStyle name="Percent 3 3 3 6" xfId="6993"/>
    <cellStyle name="Percent 3 3 3 6 2" xfId="6994"/>
    <cellStyle name="Percent 3 3 3 6 2 2" xfId="48288"/>
    <cellStyle name="Percent 3 3 3 6 2 2 2" xfId="48289"/>
    <cellStyle name="Percent 3 3 3 6 2 2 3" xfId="48290"/>
    <cellStyle name="Percent 3 3 3 6 2 3" xfId="48291"/>
    <cellStyle name="Percent 3 3 3 6 2 4" xfId="48292"/>
    <cellStyle name="Percent 3 3 3 6 3" xfId="6995"/>
    <cellStyle name="Percent 3 3 3 6 3 2" xfId="48293"/>
    <cellStyle name="Percent 3 3 3 6 3 2 2" xfId="48294"/>
    <cellStyle name="Percent 3 3 3 6 3 2 3" xfId="48295"/>
    <cellStyle name="Percent 3 3 3 6 3 3" xfId="48296"/>
    <cellStyle name="Percent 3 3 3 6 3 4" xfId="48297"/>
    <cellStyle name="Percent 3 3 3 6 4" xfId="48298"/>
    <cellStyle name="Percent 3 3 3 6 4 2" xfId="48299"/>
    <cellStyle name="Percent 3 3 3 6 4 3" xfId="48300"/>
    <cellStyle name="Percent 3 3 3 6 5" xfId="48301"/>
    <cellStyle name="Percent 3 3 3 6 6" xfId="48302"/>
    <cellStyle name="Percent 3 3 3 6 7" xfId="48303"/>
    <cellStyle name="Percent 3 3 3 6 8" xfId="48304"/>
    <cellStyle name="Percent 3 3 3 6 9" xfId="48305"/>
    <cellStyle name="Percent 3 3 3 7" xfId="6996"/>
    <cellStyle name="Percent 3 3 3 7 2" xfId="6997"/>
    <cellStyle name="Percent 3 3 3 7 2 2" xfId="48306"/>
    <cellStyle name="Percent 3 3 3 7 2 2 2" xfId="48307"/>
    <cellStyle name="Percent 3 3 3 7 2 2 3" xfId="48308"/>
    <cellStyle name="Percent 3 3 3 7 2 3" xfId="48309"/>
    <cellStyle name="Percent 3 3 3 7 2 4" xfId="48310"/>
    <cellStyle name="Percent 3 3 3 7 3" xfId="6998"/>
    <cellStyle name="Percent 3 3 3 7 3 2" xfId="48311"/>
    <cellStyle name="Percent 3 3 3 7 3 2 2" xfId="48312"/>
    <cellStyle name="Percent 3 3 3 7 3 2 3" xfId="48313"/>
    <cellStyle name="Percent 3 3 3 7 3 3" xfId="48314"/>
    <cellStyle name="Percent 3 3 3 7 3 4" xfId="48315"/>
    <cellStyle name="Percent 3 3 3 7 4" xfId="48316"/>
    <cellStyle name="Percent 3 3 3 7 4 2" xfId="48317"/>
    <cellStyle name="Percent 3 3 3 7 4 3" xfId="48318"/>
    <cellStyle name="Percent 3 3 3 7 5" xfId="48319"/>
    <cellStyle name="Percent 3 3 3 7 6" xfId="48320"/>
    <cellStyle name="Percent 3 3 3 7 7" xfId="48321"/>
    <cellStyle name="Percent 3 3 3 7 8" xfId="48322"/>
    <cellStyle name="Percent 3 3 3 7 9" xfId="48323"/>
    <cellStyle name="Percent 3 3 3 8" xfId="6999"/>
    <cellStyle name="Percent 3 3 3 8 2" xfId="7000"/>
    <cellStyle name="Percent 3 3 3 8 2 2" xfId="48324"/>
    <cellStyle name="Percent 3 3 3 8 2 2 2" xfId="48325"/>
    <cellStyle name="Percent 3 3 3 8 2 2 3" xfId="48326"/>
    <cellStyle name="Percent 3 3 3 8 2 3" xfId="48327"/>
    <cellStyle name="Percent 3 3 3 8 2 4" xfId="48328"/>
    <cellStyle name="Percent 3 3 3 8 3" xfId="7001"/>
    <cellStyle name="Percent 3 3 3 8 3 2" xfId="48329"/>
    <cellStyle name="Percent 3 3 3 8 3 2 2" xfId="48330"/>
    <cellStyle name="Percent 3 3 3 8 3 2 3" xfId="48331"/>
    <cellStyle name="Percent 3 3 3 8 3 3" xfId="48332"/>
    <cellStyle name="Percent 3 3 3 8 3 4" xfId="48333"/>
    <cellStyle name="Percent 3 3 3 8 4" xfId="48334"/>
    <cellStyle name="Percent 3 3 3 8 4 2" xfId="48335"/>
    <cellStyle name="Percent 3 3 3 8 4 3" xfId="48336"/>
    <cellStyle name="Percent 3 3 3 8 5" xfId="48337"/>
    <cellStyle name="Percent 3 3 3 8 6" xfId="48338"/>
    <cellStyle name="Percent 3 3 3 8 7" xfId="48339"/>
    <cellStyle name="Percent 3 3 3 8 8" xfId="48340"/>
    <cellStyle name="Percent 3 3 3 8 9" xfId="48341"/>
    <cellStyle name="Percent 3 3 3 9" xfId="7002"/>
    <cellStyle name="Percent 3 3 3 9 2" xfId="7003"/>
    <cellStyle name="Percent 3 3 3 9 2 2" xfId="48342"/>
    <cellStyle name="Percent 3 3 3 9 2 2 2" xfId="48343"/>
    <cellStyle name="Percent 3 3 3 9 2 2 3" xfId="48344"/>
    <cellStyle name="Percent 3 3 3 9 2 3" xfId="48345"/>
    <cellStyle name="Percent 3 3 3 9 2 4" xfId="48346"/>
    <cellStyle name="Percent 3 3 3 9 3" xfId="48347"/>
    <cellStyle name="Percent 3 3 3 9 3 2" xfId="48348"/>
    <cellStyle name="Percent 3 3 3 9 3 3" xfId="48349"/>
    <cellStyle name="Percent 3 3 3 9 4" xfId="48350"/>
    <cellStyle name="Percent 3 3 3 9 5" xfId="48351"/>
    <cellStyle name="Percent 3 3 3 9 6" xfId="48352"/>
    <cellStyle name="Percent 3 3 3 9 7" xfId="48353"/>
    <cellStyle name="Percent 3 3 3 9 8" xfId="48354"/>
    <cellStyle name="Percent 3 3 4" xfId="7004"/>
    <cellStyle name="Percent 3 3 4 10" xfId="48355"/>
    <cellStyle name="Percent 3 3 4 11" xfId="48356"/>
    <cellStyle name="Percent 3 3 4 12" xfId="48357"/>
    <cellStyle name="Percent 3 3 4 13" xfId="48358"/>
    <cellStyle name="Percent 3 3 4 14" xfId="48359"/>
    <cellStyle name="Percent 3 3 4 2" xfId="7005"/>
    <cellStyle name="Percent 3 3 4 2 10" xfId="48360"/>
    <cellStyle name="Percent 3 3 4 2 11" xfId="48361"/>
    <cellStyle name="Percent 3 3 4 2 2" xfId="7006"/>
    <cellStyle name="Percent 3 3 4 2 2 2" xfId="7007"/>
    <cellStyle name="Percent 3 3 4 2 2 2 2" xfId="48362"/>
    <cellStyle name="Percent 3 3 4 2 2 2 2 2" xfId="48363"/>
    <cellStyle name="Percent 3 3 4 2 2 2 2 3" xfId="48364"/>
    <cellStyle name="Percent 3 3 4 2 2 2 3" xfId="48365"/>
    <cellStyle name="Percent 3 3 4 2 2 2 4" xfId="48366"/>
    <cellStyle name="Percent 3 3 4 2 2 3" xfId="7008"/>
    <cellStyle name="Percent 3 3 4 2 2 3 2" xfId="48367"/>
    <cellStyle name="Percent 3 3 4 2 2 3 2 2" xfId="48368"/>
    <cellStyle name="Percent 3 3 4 2 2 3 2 3" xfId="48369"/>
    <cellStyle name="Percent 3 3 4 2 2 3 3" xfId="48370"/>
    <cellStyle name="Percent 3 3 4 2 2 3 4" xfId="48371"/>
    <cellStyle name="Percent 3 3 4 2 2 4" xfId="48372"/>
    <cellStyle name="Percent 3 3 4 2 2 4 2" xfId="48373"/>
    <cellStyle name="Percent 3 3 4 2 2 4 3" xfId="48374"/>
    <cellStyle name="Percent 3 3 4 2 2 5" xfId="48375"/>
    <cellStyle name="Percent 3 3 4 2 2 6" xfId="48376"/>
    <cellStyle name="Percent 3 3 4 2 2 7" xfId="48377"/>
    <cellStyle name="Percent 3 3 4 2 2 8" xfId="48378"/>
    <cellStyle name="Percent 3 3 4 2 2 9" xfId="48379"/>
    <cellStyle name="Percent 3 3 4 2 3" xfId="7009"/>
    <cellStyle name="Percent 3 3 4 2 3 2" xfId="48380"/>
    <cellStyle name="Percent 3 3 4 2 3 2 2" xfId="48381"/>
    <cellStyle name="Percent 3 3 4 2 3 2 3" xfId="48382"/>
    <cellStyle name="Percent 3 3 4 2 3 3" xfId="48383"/>
    <cellStyle name="Percent 3 3 4 2 3 4" xfId="48384"/>
    <cellStyle name="Percent 3 3 4 2 4" xfId="7010"/>
    <cellStyle name="Percent 3 3 4 2 4 2" xfId="48385"/>
    <cellStyle name="Percent 3 3 4 2 4 2 2" xfId="48386"/>
    <cellStyle name="Percent 3 3 4 2 4 2 3" xfId="48387"/>
    <cellStyle name="Percent 3 3 4 2 4 3" xfId="48388"/>
    <cellStyle name="Percent 3 3 4 2 4 4" xfId="48389"/>
    <cellStyle name="Percent 3 3 4 2 5" xfId="7011"/>
    <cellStyle name="Percent 3 3 4 2 5 2" xfId="48390"/>
    <cellStyle name="Percent 3 3 4 2 5 2 2" xfId="48391"/>
    <cellStyle name="Percent 3 3 4 2 5 3" xfId="48392"/>
    <cellStyle name="Percent 3 3 4 2 5 4" xfId="48393"/>
    <cellStyle name="Percent 3 3 4 2 6" xfId="48394"/>
    <cellStyle name="Percent 3 3 4 2 6 2" xfId="48395"/>
    <cellStyle name="Percent 3 3 4 2 6 3" xfId="48396"/>
    <cellStyle name="Percent 3 3 4 2 7" xfId="48397"/>
    <cellStyle name="Percent 3 3 4 2 8" xfId="48398"/>
    <cellStyle name="Percent 3 3 4 2 9" xfId="48399"/>
    <cellStyle name="Percent 3 3 4 3" xfId="7012"/>
    <cellStyle name="Percent 3 3 4 3 10" xfId="48400"/>
    <cellStyle name="Percent 3 3 4 3 11" xfId="48401"/>
    <cellStyle name="Percent 3 3 4 3 2" xfId="7013"/>
    <cellStyle name="Percent 3 3 4 3 2 2" xfId="7014"/>
    <cellStyle name="Percent 3 3 4 3 2 2 2" xfId="48402"/>
    <cellStyle name="Percent 3 3 4 3 2 2 2 2" xfId="48403"/>
    <cellStyle name="Percent 3 3 4 3 2 2 2 3" xfId="48404"/>
    <cellStyle name="Percent 3 3 4 3 2 2 3" xfId="48405"/>
    <cellStyle name="Percent 3 3 4 3 2 2 4" xfId="48406"/>
    <cellStyle name="Percent 3 3 4 3 2 3" xfId="7015"/>
    <cellStyle name="Percent 3 3 4 3 2 3 2" xfId="48407"/>
    <cellStyle name="Percent 3 3 4 3 2 3 2 2" xfId="48408"/>
    <cellStyle name="Percent 3 3 4 3 2 3 2 3" xfId="48409"/>
    <cellStyle name="Percent 3 3 4 3 2 3 3" xfId="48410"/>
    <cellStyle name="Percent 3 3 4 3 2 3 4" xfId="48411"/>
    <cellStyle name="Percent 3 3 4 3 2 4" xfId="48412"/>
    <cellStyle name="Percent 3 3 4 3 2 4 2" xfId="48413"/>
    <cellStyle name="Percent 3 3 4 3 2 4 3" xfId="48414"/>
    <cellStyle name="Percent 3 3 4 3 2 5" xfId="48415"/>
    <cellStyle name="Percent 3 3 4 3 2 6" xfId="48416"/>
    <cellStyle name="Percent 3 3 4 3 2 7" xfId="48417"/>
    <cellStyle name="Percent 3 3 4 3 2 8" xfId="48418"/>
    <cellStyle name="Percent 3 3 4 3 2 9" xfId="48419"/>
    <cellStyle name="Percent 3 3 4 3 3" xfId="7016"/>
    <cellStyle name="Percent 3 3 4 3 3 2" xfId="48420"/>
    <cellStyle name="Percent 3 3 4 3 3 2 2" xfId="48421"/>
    <cellStyle name="Percent 3 3 4 3 3 2 3" xfId="48422"/>
    <cellStyle name="Percent 3 3 4 3 3 3" xfId="48423"/>
    <cellStyle name="Percent 3 3 4 3 3 4" xfId="48424"/>
    <cellStyle name="Percent 3 3 4 3 4" xfId="7017"/>
    <cellStyle name="Percent 3 3 4 3 4 2" xfId="48425"/>
    <cellStyle name="Percent 3 3 4 3 4 2 2" xfId="48426"/>
    <cellStyle name="Percent 3 3 4 3 4 2 3" xfId="48427"/>
    <cellStyle name="Percent 3 3 4 3 4 3" xfId="48428"/>
    <cellStyle name="Percent 3 3 4 3 4 4" xfId="48429"/>
    <cellStyle name="Percent 3 3 4 3 5" xfId="7018"/>
    <cellStyle name="Percent 3 3 4 3 5 2" xfId="48430"/>
    <cellStyle name="Percent 3 3 4 3 5 2 2" xfId="48431"/>
    <cellStyle name="Percent 3 3 4 3 5 3" xfId="48432"/>
    <cellStyle name="Percent 3 3 4 3 5 4" xfId="48433"/>
    <cellStyle name="Percent 3 3 4 3 6" xfId="48434"/>
    <cellStyle name="Percent 3 3 4 3 6 2" xfId="48435"/>
    <cellStyle name="Percent 3 3 4 3 6 3" xfId="48436"/>
    <cellStyle name="Percent 3 3 4 3 7" xfId="48437"/>
    <cellStyle name="Percent 3 3 4 3 8" xfId="48438"/>
    <cellStyle name="Percent 3 3 4 3 9" xfId="48439"/>
    <cellStyle name="Percent 3 3 4 4" xfId="7019"/>
    <cellStyle name="Percent 3 3 4 4 2" xfId="7020"/>
    <cellStyle name="Percent 3 3 4 4 2 2" xfId="48440"/>
    <cellStyle name="Percent 3 3 4 4 2 2 2" xfId="48441"/>
    <cellStyle name="Percent 3 3 4 4 2 2 3" xfId="48442"/>
    <cellStyle name="Percent 3 3 4 4 2 3" xfId="48443"/>
    <cellStyle name="Percent 3 3 4 4 2 4" xfId="48444"/>
    <cellStyle name="Percent 3 3 4 4 3" xfId="7021"/>
    <cellStyle name="Percent 3 3 4 4 3 2" xfId="48445"/>
    <cellStyle name="Percent 3 3 4 4 3 2 2" xfId="48446"/>
    <cellStyle name="Percent 3 3 4 4 3 2 3" xfId="48447"/>
    <cellStyle name="Percent 3 3 4 4 3 3" xfId="48448"/>
    <cellStyle name="Percent 3 3 4 4 3 4" xfId="48449"/>
    <cellStyle name="Percent 3 3 4 4 4" xfId="48450"/>
    <cellStyle name="Percent 3 3 4 4 4 2" xfId="48451"/>
    <cellStyle name="Percent 3 3 4 4 4 3" xfId="48452"/>
    <cellStyle name="Percent 3 3 4 4 5" xfId="48453"/>
    <cellStyle name="Percent 3 3 4 4 6" xfId="48454"/>
    <cellStyle name="Percent 3 3 4 4 7" xfId="48455"/>
    <cellStyle name="Percent 3 3 4 4 8" xfId="48456"/>
    <cellStyle name="Percent 3 3 4 4 9" xfId="48457"/>
    <cellStyle name="Percent 3 3 4 5" xfId="7022"/>
    <cellStyle name="Percent 3 3 4 5 2" xfId="7023"/>
    <cellStyle name="Percent 3 3 4 5 2 2" xfId="48458"/>
    <cellStyle name="Percent 3 3 4 5 2 2 2" xfId="48459"/>
    <cellStyle name="Percent 3 3 4 5 2 2 3" xfId="48460"/>
    <cellStyle name="Percent 3 3 4 5 2 3" xfId="48461"/>
    <cellStyle name="Percent 3 3 4 5 2 4" xfId="48462"/>
    <cellStyle name="Percent 3 3 4 5 3" xfId="7024"/>
    <cellStyle name="Percent 3 3 4 5 3 2" xfId="48463"/>
    <cellStyle name="Percent 3 3 4 5 3 2 2" xfId="48464"/>
    <cellStyle name="Percent 3 3 4 5 3 2 3" xfId="48465"/>
    <cellStyle name="Percent 3 3 4 5 3 3" xfId="48466"/>
    <cellStyle name="Percent 3 3 4 5 3 4" xfId="48467"/>
    <cellStyle name="Percent 3 3 4 5 4" xfId="48468"/>
    <cellStyle name="Percent 3 3 4 5 4 2" xfId="48469"/>
    <cellStyle name="Percent 3 3 4 5 4 3" xfId="48470"/>
    <cellStyle name="Percent 3 3 4 5 5" xfId="48471"/>
    <cellStyle name="Percent 3 3 4 5 6" xfId="48472"/>
    <cellStyle name="Percent 3 3 4 5 7" xfId="48473"/>
    <cellStyle name="Percent 3 3 4 5 8" xfId="48474"/>
    <cellStyle name="Percent 3 3 4 5 9" xfId="48475"/>
    <cellStyle name="Percent 3 3 4 6" xfId="7025"/>
    <cellStyle name="Percent 3 3 4 6 2" xfId="48476"/>
    <cellStyle name="Percent 3 3 4 6 2 2" xfId="48477"/>
    <cellStyle name="Percent 3 3 4 6 2 3" xfId="48478"/>
    <cellStyle name="Percent 3 3 4 6 3" xfId="48479"/>
    <cellStyle name="Percent 3 3 4 6 4" xfId="48480"/>
    <cellStyle name="Percent 3 3 4 7" xfId="7026"/>
    <cellStyle name="Percent 3 3 4 7 2" xfId="48481"/>
    <cellStyle name="Percent 3 3 4 7 2 2" xfId="48482"/>
    <cellStyle name="Percent 3 3 4 7 2 3" xfId="48483"/>
    <cellStyle name="Percent 3 3 4 7 3" xfId="48484"/>
    <cellStyle name="Percent 3 3 4 7 4" xfId="48485"/>
    <cellStyle name="Percent 3 3 4 8" xfId="7027"/>
    <cellStyle name="Percent 3 3 4 8 2" xfId="48486"/>
    <cellStyle name="Percent 3 3 4 8 2 2" xfId="48487"/>
    <cellStyle name="Percent 3 3 4 8 3" xfId="48488"/>
    <cellStyle name="Percent 3 3 4 8 4" xfId="48489"/>
    <cellStyle name="Percent 3 3 4 9" xfId="48490"/>
    <cellStyle name="Percent 3 3 4 9 2" xfId="48491"/>
    <cellStyle name="Percent 3 3 4 9 3" xfId="48492"/>
    <cellStyle name="Percent 3 3 5" xfId="7028"/>
    <cellStyle name="Percent 3 3 5 10" xfId="48493"/>
    <cellStyle name="Percent 3 3 5 11" xfId="48494"/>
    <cellStyle name="Percent 3 3 5 12" xfId="48495"/>
    <cellStyle name="Percent 3 3 5 2" xfId="7029"/>
    <cellStyle name="Percent 3 3 5 2 2" xfId="7030"/>
    <cellStyle name="Percent 3 3 5 2 2 2" xfId="48496"/>
    <cellStyle name="Percent 3 3 5 2 2 2 2" xfId="48497"/>
    <cellStyle name="Percent 3 3 5 2 2 2 3" xfId="48498"/>
    <cellStyle name="Percent 3 3 5 2 2 3" xfId="48499"/>
    <cellStyle name="Percent 3 3 5 2 2 4" xfId="48500"/>
    <cellStyle name="Percent 3 3 5 2 3" xfId="7031"/>
    <cellStyle name="Percent 3 3 5 2 3 2" xfId="48501"/>
    <cellStyle name="Percent 3 3 5 2 3 2 2" xfId="48502"/>
    <cellStyle name="Percent 3 3 5 2 3 2 3" xfId="48503"/>
    <cellStyle name="Percent 3 3 5 2 3 3" xfId="48504"/>
    <cellStyle name="Percent 3 3 5 2 3 4" xfId="48505"/>
    <cellStyle name="Percent 3 3 5 2 4" xfId="48506"/>
    <cellStyle name="Percent 3 3 5 2 4 2" xfId="48507"/>
    <cellStyle name="Percent 3 3 5 2 4 3" xfId="48508"/>
    <cellStyle name="Percent 3 3 5 2 5" xfId="48509"/>
    <cellStyle name="Percent 3 3 5 2 6" xfId="48510"/>
    <cellStyle name="Percent 3 3 5 2 7" xfId="48511"/>
    <cellStyle name="Percent 3 3 5 2 8" xfId="48512"/>
    <cellStyle name="Percent 3 3 5 2 9" xfId="48513"/>
    <cellStyle name="Percent 3 3 5 3" xfId="7032"/>
    <cellStyle name="Percent 3 3 5 3 2" xfId="7033"/>
    <cellStyle name="Percent 3 3 5 3 2 2" xfId="48514"/>
    <cellStyle name="Percent 3 3 5 3 2 2 2" xfId="48515"/>
    <cellStyle name="Percent 3 3 5 3 2 2 3" xfId="48516"/>
    <cellStyle name="Percent 3 3 5 3 2 3" xfId="48517"/>
    <cellStyle name="Percent 3 3 5 3 2 4" xfId="48518"/>
    <cellStyle name="Percent 3 3 5 3 3" xfId="7034"/>
    <cellStyle name="Percent 3 3 5 3 3 2" xfId="48519"/>
    <cellStyle name="Percent 3 3 5 3 3 2 2" xfId="48520"/>
    <cellStyle name="Percent 3 3 5 3 3 2 3" xfId="48521"/>
    <cellStyle name="Percent 3 3 5 3 3 3" xfId="48522"/>
    <cellStyle name="Percent 3 3 5 3 3 4" xfId="48523"/>
    <cellStyle name="Percent 3 3 5 3 4" xfId="48524"/>
    <cellStyle name="Percent 3 3 5 3 4 2" xfId="48525"/>
    <cellStyle name="Percent 3 3 5 3 4 3" xfId="48526"/>
    <cellStyle name="Percent 3 3 5 3 5" xfId="48527"/>
    <cellStyle name="Percent 3 3 5 3 6" xfId="48528"/>
    <cellStyle name="Percent 3 3 5 3 7" xfId="48529"/>
    <cellStyle name="Percent 3 3 5 3 8" xfId="48530"/>
    <cellStyle name="Percent 3 3 5 3 9" xfId="48531"/>
    <cellStyle name="Percent 3 3 5 4" xfId="7035"/>
    <cellStyle name="Percent 3 3 5 4 2" xfId="48532"/>
    <cellStyle name="Percent 3 3 5 4 2 2" xfId="48533"/>
    <cellStyle name="Percent 3 3 5 4 2 3" xfId="48534"/>
    <cellStyle name="Percent 3 3 5 4 3" xfId="48535"/>
    <cellStyle name="Percent 3 3 5 4 4" xfId="48536"/>
    <cellStyle name="Percent 3 3 5 5" xfId="7036"/>
    <cellStyle name="Percent 3 3 5 5 2" xfId="48537"/>
    <cellStyle name="Percent 3 3 5 5 2 2" xfId="48538"/>
    <cellStyle name="Percent 3 3 5 5 2 3" xfId="48539"/>
    <cellStyle name="Percent 3 3 5 5 3" xfId="48540"/>
    <cellStyle name="Percent 3 3 5 5 4" xfId="48541"/>
    <cellStyle name="Percent 3 3 5 6" xfId="7037"/>
    <cellStyle name="Percent 3 3 5 6 2" xfId="48542"/>
    <cellStyle name="Percent 3 3 5 6 2 2" xfId="48543"/>
    <cellStyle name="Percent 3 3 5 6 3" xfId="48544"/>
    <cellStyle name="Percent 3 3 5 6 4" xfId="48545"/>
    <cellStyle name="Percent 3 3 5 7" xfId="48546"/>
    <cellStyle name="Percent 3 3 5 7 2" xfId="48547"/>
    <cellStyle name="Percent 3 3 5 7 3" xfId="48548"/>
    <cellStyle name="Percent 3 3 5 8" xfId="48549"/>
    <cellStyle name="Percent 3 3 5 9" xfId="48550"/>
    <cellStyle name="Percent 3 3 6" xfId="7038"/>
    <cellStyle name="Percent 3 3 6 10" xfId="48551"/>
    <cellStyle name="Percent 3 3 6 11" xfId="48552"/>
    <cellStyle name="Percent 3 3 6 2" xfId="7039"/>
    <cellStyle name="Percent 3 3 6 2 2" xfId="7040"/>
    <cellStyle name="Percent 3 3 6 2 2 2" xfId="48553"/>
    <cellStyle name="Percent 3 3 6 2 2 2 2" xfId="48554"/>
    <cellStyle name="Percent 3 3 6 2 2 2 3" xfId="48555"/>
    <cellStyle name="Percent 3 3 6 2 2 3" xfId="48556"/>
    <cellStyle name="Percent 3 3 6 2 2 4" xfId="48557"/>
    <cellStyle name="Percent 3 3 6 2 3" xfId="7041"/>
    <cellStyle name="Percent 3 3 6 2 3 2" xfId="48558"/>
    <cellStyle name="Percent 3 3 6 2 3 2 2" xfId="48559"/>
    <cellStyle name="Percent 3 3 6 2 3 2 3" xfId="48560"/>
    <cellStyle name="Percent 3 3 6 2 3 3" xfId="48561"/>
    <cellStyle name="Percent 3 3 6 2 3 4" xfId="48562"/>
    <cellStyle name="Percent 3 3 6 2 4" xfId="48563"/>
    <cellStyle name="Percent 3 3 6 2 4 2" xfId="48564"/>
    <cellStyle name="Percent 3 3 6 2 4 3" xfId="48565"/>
    <cellStyle name="Percent 3 3 6 2 5" xfId="48566"/>
    <cellStyle name="Percent 3 3 6 2 6" xfId="48567"/>
    <cellStyle name="Percent 3 3 6 2 7" xfId="48568"/>
    <cellStyle name="Percent 3 3 6 2 8" xfId="48569"/>
    <cellStyle name="Percent 3 3 6 2 9" xfId="48570"/>
    <cellStyle name="Percent 3 3 6 3" xfId="7042"/>
    <cellStyle name="Percent 3 3 6 3 2" xfId="48571"/>
    <cellStyle name="Percent 3 3 6 3 2 2" xfId="48572"/>
    <cellStyle name="Percent 3 3 6 3 2 3" xfId="48573"/>
    <cellStyle name="Percent 3 3 6 3 3" xfId="48574"/>
    <cellStyle name="Percent 3 3 6 3 4" xfId="48575"/>
    <cellStyle name="Percent 3 3 6 4" xfId="7043"/>
    <cellStyle name="Percent 3 3 6 4 2" xfId="48576"/>
    <cellStyle name="Percent 3 3 6 4 2 2" xfId="48577"/>
    <cellStyle name="Percent 3 3 6 4 2 3" xfId="48578"/>
    <cellStyle name="Percent 3 3 6 4 3" xfId="48579"/>
    <cellStyle name="Percent 3 3 6 4 4" xfId="48580"/>
    <cellStyle name="Percent 3 3 6 5" xfId="7044"/>
    <cellStyle name="Percent 3 3 6 5 2" xfId="48581"/>
    <cellStyle name="Percent 3 3 6 5 2 2" xfId="48582"/>
    <cellStyle name="Percent 3 3 6 5 3" xfId="48583"/>
    <cellStyle name="Percent 3 3 6 5 4" xfId="48584"/>
    <cellStyle name="Percent 3 3 6 6" xfId="48585"/>
    <cellStyle name="Percent 3 3 6 6 2" xfId="48586"/>
    <cellStyle name="Percent 3 3 6 6 3" xfId="48587"/>
    <cellStyle name="Percent 3 3 6 7" xfId="48588"/>
    <cellStyle name="Percent 3 3 6 8" xfId="48589"/>
    <cellStyle name="Percent 3 3 6 9" xfId="48590"/>
    <cellStyle name="Percent 3 3 7" xfId="7045"/>
    <cellStyle name="Percent 3 3 7 2" xfId="7046"/>
    <cellStyle name="Percent 3 3 7 2 2" xfId="48591"/>
    <cellStyle name="Percent 3 3 7 2 2 2" xfId="48592"/>
    <cellStyle name="Percent 3 3 7 2 2 3" xfId="48593"/>
    <cellStyle name="Percent 3 3 7 2 3" xfId="48594"/>
    <cellStyle name="Percent 3 3 7 2 4" xfId="48595"/>
    <cellStyle name="Percent 3 3 7 3" xfId="7047"/>
    <cellStyle name="Percent 3 3 7 3 2" xfId="48596"/>
    <cellStyle name="Percent 3 3 7 3 2 2" xfId="48597"/>
    <cellStyle name="Percent 3 3 7 3 2 3" xfId="48598"/>
    <cellStyle name="Percent 3 3 7 3 3" xfId="48599"/>
    <cellStyle name="Percent 3 3 7 3 4" xfId="48600"/>
    <cellStyle name="Percent 3 3 7 4" xfId="48601"/>
    <cellStyle name="Percent 3 3 7 4 2" xfId="48602"/>
    <cellStyle name="Percent 3 3 7 4 3" xfId="48603"/>
    <cellStyle name="Percent 3 3 7 5" xfId="48604"/>
    <cellStyle name="Percent 3 3 7 6" xfId="48605"/>
    <cellStyle name="Percent 3 3 7 7" xfId="48606"/>
    <cellStyle name="Percent 3 3 7 8" xfId="48607"/>
    <cellStyle name="Percent 3 3 7 9" xfId="48608"/>
    <cellStyle name="Percent 3 3 8" xfId="7048"/>
    <cellStyle name="Percent 3 3 8 2" xfId="7049"/>
    <cellStyle name="Percent 3 3 8 2 2" xfId="48609"/>
    <cellStyle name="Percent 3 3 8 2 2 2" xfId="48610"/>
    <cellStyle name="Percent 3 3 8 2 2 3" xfId="48611"/>
    <cellStyle name="Percent 3 3 8 2 3" xfId="48612"/>
    <cellStyle name="Percent 3 3 8 2 4" xfId="48613"/>
    <cellStyle name="Percent 3 3 8 3" xfId="7050"/>
    <cellStyle name="Percent 3 3 8 3 2" xfId="48614"/>
    <cellStyle name="Percent 3 3 8 3 2 2" xfId="48615"/>
    <cellStyle name="Percent 3 3 8 3 2 3" xfId="48616"/>
    <cellStyle name="Percent 3 3 8 3 3" xfId="48617"/>
    <cellStyle name="Percent 3 3 8 3 4" xfId="48618"/>
    <cellStyle name="Percent 3 3 8 4" xfId="48619"/>
    <cellStyle name="Percent 3 3 8 4 2" xfId="48620"/>
    <cellStyle name="Percent 3 3 8 4 3" xfId="48621"/>
    <cellStyle name="Percent 3 3 8 5" xfId="48622"/>
    <cellStyle name="Percent 3 3 8 6" xfId="48623"/>
    <cellStyle name="Percent 3 3 8 7" xfId="48624"/>
    <cellStyle name="Percent 3 3 8 8" xfId="48625"/>
    <cellStyle name="Percent 3 3 8 9" xfId="48626"/>
    <cellStyle name="Percent 3 3 9" xfId="7051"/>
    <cellStyle name="Percent 3 3 9 2" xfId="7052"/>
    <cellStyle name="Percent 3 3 9 2 2" xfId="48627"/>
    <cellStyle name="Percent 3 3 9 2 2 2" xfId="48628"/>
    <cellStyle name="Percent 3 3 9 2 2 3" xfId="48629"/>
    <cellStyle name="Percent 3 3 9 2 3" xfId="48630"/>
    <cellStyle name="Percent 3 3 9 2 4" xfId="48631"/>
    <cellStyle name="Percent 3 3 9 3" xfId="7053"/>
    <cellStyle name="Percent 3 3 9 3 2" xfId="48632"/>
    <cellStyle name="Percent 3 3 9 3 2 2" xfId="48633"/>
    <cellStyle name="Percent 3 3 9 3 2 3" xfId="48634"/>
    <cellStyle name="Percent 3 3 9 3 3" xfId="48635"/>
    <cellStyle name="Percent 3 3 9 3 4" xfId="48636"/>
    <cellStyle name="Percent 3 3 9 4" xfId="48637"/>
    <cellStyle name="Percent 3 3 9 4 2" xfId="48638"/>
    <cellStyle name="Percent 3 3 9 4 3" xfId="48639"/>
    <cellStyle name="Percent 3 3 9 5" xfId="48640"/>
    <cellStyle name="Percent 3 3 9 6" xfId="48641"/>
    <cellStyle name="Percent 3 3 9 7" xfId="48642"/>
    <cellStyle name="Percent 3 3 9 8" xfId="48643"/>
    <cellStyle name="Percent 3 3 9 9" xfId="48644"/>
    <cellStyle name="Percent 3 4" xfId="7054"/>
    <cellStyle name="Percent 3 4 10" xfId="7055"/>
    <cellStyle name="Percent 3 4 10 2" xfId="7056"/>
    <cellStyle name="Percent 3 4 10 2 2" xfId="48645"/>
    <cellStyle name="Percent 3 4 10 2 2 2" xfId="48646"/>
    <cellStyle name="Percent 3 4 10 2 2 3" xfId="48647"/>
    <cellStyle name="Percent 3 4 10 2 3" xfId="48648"/>
    <cellStyle name="Percent 3 4 10 2 4" xfId="48649"/>
    <cellStyle name="Percent 3 4 10 3" xfId="48650"/>
    <cellStyle name="Percent 3 4 10 3 2" xfId="48651"/>
    <cellStyle name="Percent 3 4 10 3 3" xfId="48652"/>
    <cellStyle name="Percent 3 4 10 4" xfId="48653"/>
    <cellStyle name="Percent 3 4 10 5" xfId="48654"/>
    <cellStyle name="Percent 3 4 10 6" xfId="48655"/>
    <cellStyle name="Percent 3 4 10 7" xfId="48656"/>
    <cellStyle name="Percent 3 4 10 8" xfId="48657"/>
    <cellStyle name="Percent 3 4 11" xfId="7057"/>
    <cellStyle name="Percent 3 4 11 2" xfId="48658"/>
    <cellStyle name="Percent 3 4 11 2 2" xfId="48659"/>
    <cellStyle name="Percent 3 4 11 2 3" xfId="48660"/>
    <cellStyle name="Percent 3 4 11 3" xfId="48661"/>
    <cellStyle name="Percent 3 4 11 4" xfId="48662"/>
    <cellStyle name="Percent 3 4 12" xfId="7058"/>
    <cellStyle name="Percent 3 4 12 2" xfId="48663"/>
    <cellStyle name="Percent 3 4 12 2 2" xfId="48664"/>
    <cellStyle name="Percent 3 4 12 2 3" xfId="48665"/>
    <cellStyle name="Percent 3 4 12 3" xfId="48666"/>
    <cellStyle name="Percent 3 4 12 4" xfId="48667"/>
    <cellStyle name="Percent 3 4 13" xfId="7059"/>
    <cellStyle name="Percent 3 4 13 2" xfId="48668"/>
    <cellStyle name="Percent 3 4 13 2 2" xfId="48669"/>
    <cellStyle name="Percent 3 4 13 3" xfId="48670"/>
    <cellStyle name="Percent 3 4 13 4" xfId="48671"/>
    <cellStyle name="Percent 3 4 14" xfId="48672"/>
    <cellStyle name="Percent 3 4 14 2" xfId="48673"/>
    <cellStyle name="Percent 3 4 14 3" xfId="48674"/>
    <cellStyle name="Percent 3 4 15" xfId="48675"/>
    <cellStyle name="Percent 3 4 16" xfId="48676"/>
    <cellStyle name="Percent 3 4 17" xfId="48677"/>
    <cellStyle name="Percent 3 4 18" xfId="48678"/>
    <cellStyle name="Percent 3 4 19" xfId="48679"/>
    <cellStyle name="Percent 3 4 2" xfId="7060"/>
    <cellStyle name="Percent 3 4 2 10" xfId="48680"/>
    <cellStyle name="Percent 3 4 2 11" xfId="48681"/>
    <cellStyle name="Percent 3 4 2 12" xfId="48682"/>
    <cellStyle name="Percent 3 4 2 13" xfId="48683"/>
    <cellStyle name="Percent 3 4 2 14" xfId="48684"/>
    <cellStyle name="Percent 3 4 2 2" xfId="7061"/>
    <cellStyle name="Percent 3 4 2 2 10" xfId="48685"/>
    <cellStyle name="Percent 3 4 2 2 11" xfId="48686"/>
    <cellStyle name="Percent 3 4 2 2 2" xfId="7062"/>
    <cellStyle name="Percent 3 4 2 2 2 2" xfId="7063"/>
    <cellStyle name="Percent 3 4 2 2 2 2 2" xfId="48687"/>
    <cellStyle name="Percent 3 4 2 2 2 2 2 2" xfId="48688"/>
    <cellStyle name="Percent 3 4 2 2 2 2 2 3" xfId="48689"/>
    <cellStyle name="Percent 3 4 2 2 2 2 3" xfId="48690"/>
    <cellStyle name="Percent 3 4 2 2 2 2 4" xfId="48691"/>
    <cellStyle name="Percent 3 4 2 2 2 3" xfId="7064"/>
    <cellStyle name="Percent 3 4 2 2 2 3 2" xfId="48692"/>
    <cellStyle name="Percent 3 4 2 2 2 3 2 2" xfId="48693"/>
    <cellStyle name="Percent 3 4 2 2 2 3 2 3" xfId="48694"/>
    <cellStyle name="Percent 3 4 2 2 2 3 3" xfId="48695"/>
    <cellStyle name="Percent 3 4 2 2 2 3 4" xfId="48696"/>
    <cellStyle name="Percent 3 4 2 2 2 4" xfId="48697"/>
    <cellStyle name="Percent 3 4 2 2 2 4 2" xfId="48698"/>
    <cellStyle name="Percent 3 4 2 2 2 4 3" xfId="48699"/>
    <cellStyle name="Percent 3 4 2 2 2 5" xfId="48700"/>
    <cellStyle name="Percent 3 4 2 2 2 6" xfId="48701"/>
    <cellStyle name="Percent 3 4 2 2 2 7" xfId="48702"/>
    <cellStyle name="Percent 3 4 2 2 2 8" xfId="48703"/>
    <cellStyle name="Percent 3 4 2 2 2 9" xfId="48704"/>
    <cellStyle name="Percent 3 4 2 2 3" xfId="7065"/>
    <cellStyle name="Percent 3 4 2 2 3 2" xfId="48705"/>
    <cellStyle name="Percent 3 4 2 2 3 2 2" xfId="48706"/>
    <cellStyle name="Percent 3 4 2 2 3 2 3" xfId="48707"/>
    <cellStyle name="Percent 3 4 2 2 3 3" xfId="48708"/>
    <cellStyle name="Percent 3 4 2 2 3 4" xfId="48709"/>
    <cellStyle name="Percent 3 4 2 2 4" xfId="7066"/>
    <cellStyle name="Percent 3 4 2 2 4 2" xfId="48710"/>
    <cellStyle name="Percent 3 4 2 2 4 2 2" xfId="48711"/>
    <cellStyle name="Percent 3 4 2 2 4 2 3" xfId="48712"/>
    <cellStyle name="Percent 3 4 2 2 4 3" xfId="48713"/>
    <cellStyle name="Percent 3 4 2 2 4 4" xfId="48714"/>
    <cellStyle name="Percent 3 4 2 2 5" xfId="7067"/>
    <cellStyle name="Percent 3 4 2 2 5 2" xfId="48715"/>
    <cellStyle name="Percent 3 4 2 2 5 2 2" xfId="48716"/>
    <cellStyle name="Percent 3 4 2 2 5 3" xfId="48717"/>
    <cellStyle name="Percent 3 4 2 2 5 4" xfId="48718"/>
    <cellStyle name="Percent 3 4 2 2 6" xfId="48719"/>
    <cellStyle name="Percent 3 4 2 2 6 2" xfId="48720"/>
    <cellStyle name="Percent 3 4 2 2 6 3" xfId="48721"/>
    <cellStyle name="Percent 3 4 2 2 7" xfId="48722"/>
    <cellStyle name="Percent 3 4 2 2 8" xfId="48723"/>
    <cellStyle name="Percent 3 4 2 2 9" xfId="48724"/>
    <cellStyle name="Percent 3 4 2 3" xfId="7068"/>
    <cellStyle name="Percent 3 4 2 3 10" xfId="48725"/>
    <cellStyle name="Percent 3 4 2 3 11" xfId="48726"/>
    <cellStyle name="Percent 3 4 2 3 2" xfId="7069"/>
    <cellStyle name="Percent 3 4 2 3 2 2" xfId="7070"/>
    <cellStyle name="Percent 3 4 2 3 2 2 2" xfId="48727"/>
    <cellStyle name="Percent 3 4 2 3 2 2 2 2" xfId="48728"/>
    <cellStyle name="Percent 3 4 2 3 2 2 2 3" xfId="48729"/>
    <cellStyle name="Percent 3 4 2 3 2 2 3" xfId="48730"/>
    <cellStyle name="Percent 3 4 2 3 2 2 4" xfId="48731"/>
    <cellStyle name="Percent 3 4 2 3 2 3" xfId="7071"/>
    <cellStyle name="Percent 3 4 2 3 2 3 2" xfId="48732"/>
    <cellStyle name="Percent 3 4 2 3 2 3 2 2" xfId="48733"/>
    <cellStyle name="Percent 3 4 2 3 2 3 2 3" xfId="48734"/>
    <cellStyle name="Percent 3 4 2 3 2 3 3" xfId="48735"/>
    <cellStyle name="Percent 3 4 2 3 2 3 4" xfId="48736"/>
    <cellStyle name="Percent 3 4 2 3 2 4" xfId="48737"/>
    <cellStyle name="Percent 3 4 2 3 2 4 2" xfId="48738"/>
    <cellStyle name="Percent 3 4 2 3 2 4 3" xfId="48739"/>
    <cellStyle name="Percent 3 4 2 3 2 5" xfId="48740"/>
    <cellStyle name="Percent 3 4 2 3 2 6" xfId="48741"/>
    <cellStyle name="Percent 3 4 2 3 2 7" xfId="48742"/>
    <cellStyle name="Percent 3 4 2 3 2 8" xfId="48743"/>
    <cellStyle name="Percent 3 4 2 3 2 9" xfId="48744"/>
    <cellStyle name="Percent 3 4 2 3 3" xfId="7072"/>
    <cellStyle name="Percent 3 4 2 3 3 2" xfId="48745"/>
    <cellStyle name="Percent 3 4 2 3 3 2 2" xfId="48746"/>
    <cellStyle name="Percent 3 4 2 3 3 2 3" xfId="48747"/>
    <cellStyle name="Percent 3 4 2 3 3 3" xfId="48748"/>
    <cellStyle name="Percent 3 4 2 3 3 4" xfId="48749"/>
    <cellStyle name="Percent 3 4 2 3 4" xfId="7073"/>
    <cellStyle name="Percent 3 4 2 3 4 2" xfId="48750"/>
    <cellStyle name="Percent 3 4 2 3 4 2 2" xfId="48751"/>
    <cellStyle name="Percent 3 4 2 3 4 2 3" xfId="48752"/>
    <cellStyle name="Percent 3 4 2 3 4 3" xfId="48753"/>
    <cellStyle name="Percent 3 4 2 3 4 4" xfId="48754"/>
    <cellStyle name="Percent 3 4 2 3 5" xfId="7074"/>
    <cellStyle name="Percent 3 4 2 3 5 2" xfId="48755"/>
    <cellStyle name="Percent 3 4 2 3 5 2 2" xfId="48756"/>
    <cellStyle name="Percent 3 4 2 3 5 3" xfId="48757"/>
    <cellStyle name="Percent 3 4 2 3 5 4" xfId="48758"/>
    <cellStyle name="Percent 3 4 2 3 6" xfId="48759"/>
    <cellStyle name="Percent 3 4 2 3 6 2" xfId="48760"/>
    <cellStyle name="Percent 3 4 2 3 6 3" xfId="48761"/>
    <cellStyle name="Percent 3 4 2 3 7" xfId="48762"/>
    <cellStyle name="Percent 3 4 2 3 8" xfId="48763"/>
    <cellStyle name="Percent 3 4 2 3 9" xfId="48764"/>
    <cellStyle name="Percent 3 4 2 4" xfId="7075"/>
    <cellStyle name="Percent 3 4 2 4 2" xfId="7076"/>
    <cellStyle name="Percent 3 4 2 4 2 2" xfId="48765"/>
    <cellStyle name="Percent 3 4 2 4 2 2 2" xfId="48766"/>
    <cellStyle name="Percent 3 4 2 4 2 2 3" xfId="48767"/>
    <cellStyle name="Percent 3 4 2 4 2 3" xfId="48768"/>
    <cellStyle name="Percent 3 4 2 4 2 4" xfId="48769"/>
    <cellStyle name="Percent 3 4 2 4 3" xfId="7077"/>
    <cellStyle name="Percent 3 4 2 4 3 2" xfId="48770"/>
    <cellStyle name="Percent 3 4 2 4 3 2 2" xfId="48771"/>
    <cellStyle name="Percent 3 4 2 4 3 2 3" xfId="48772"/>
    <cellStyle name="Percent 3 4 2 4 3 3" xfId="48773"/>
    <cellStyle name="Percent 3 4 2 4 3 4" xfId="48774"/>
    <cellStyle name="Percent 3 4 2 4 4" xfId="48775"/>
    <cellStyle name="Percent 3 4 2 4 4 2" xfId="48776"/>
    <cellStyle name="Percent 3 4 2 4 4 3" xfId="48777"/>
    <cellStyle name="Percent 3 4 2 4 5" xfId="48778"/>
    <cellStyle name="Percent 3 4 2 4 6" xfId="48779"/>
    <cellStyle name="Percent 3 4 2 4 7" xfId="48780"/>
    <cellStyle name="Percent 3 4 2 4 8" xfId="48781"/>
    <cellStyle name="Percent 3 4 2 4 9" xfId="48782"/>
    <cellStyle name="Percent 3 4 2 5" xfId="7078"/>
    <cellStyle name="Percent 3 4 2 5 2" xfId="7079"/>
    <cellStyle name="Percent 3 4 2 5 2 2" xfId="48783"/>
    <cellStyle name="Percent 3 4 2 5 2 2 2" xfId="48784"/>
    <cellStyle name="Percent 3 4 2 5 2 2 3" xfId="48785"/>
    <cellStyle name="Percent 3 4 2 5 2 3" xfId="48786"/>
    <cellStyle name="Percent 3 4 2 5 2 4" xfId="48787"/>
    <cellStyle name="Percent 3 4 2 5 3" xfId="7080"/>
    <cellStyle name="Percent 3 4 2 5 3 2" xfId="48788"/>
    <cellStyle name="Percent 3 4 2 5 3 2 2" xfId="48789"/>
    <cellStyle name="Percent 3 4 2 5 3 2 3" xfId="48790"/>
    <cellStyle name="Percent 3 4 2 5 3 3" xfId="48791"/>
    <cellStyle name="Percent 3 4 2 5 3 4" xfId="48792"/>
    <cellStyle name="Percent 3 4 2 5 4" xfId="48793"/>
    <cellStyle name="Percent 3 4 2 5 4 2" xfId="48794"/>
    <cellStyle name="Percent 3 4 2 5 4 3" xfId="48795"/>
    <cellStyle name="Percent 3 4 2 5 5" xfId="48796"/>
    <cellStyle name="Percent 3 4 2 5 6" xfId="48797"/>
    <cellStyle name="Percent 3 4 2 5 7" xfId="48798"/>
    <cellStyle name="Percent 3 4 2 5 8" xfId="48799"/>
    <cellStyle name="Percent 3 4 2 5 9" xfId="48800"/>
    <cellStyle name="Percent 3 4 2 6" xfId="7081"/>
    <cellStyle name="Percent 3 4 2 6 2" xfId="48801"/>
    <cellStyle name="Percent 3 4 2 6 2 2" xfId="48802"/>
    <cellStyle name="Percent 3 4 2 6 2 3" xfId="48803"/>
    <cellStyle name="Percent 3 4 2 6 3" xfId="48804"/>
    <cellStyle name="Percent 3 4 2 6 4" xfId="48805"/>
    <cellStyle name="Percent 3 4 2 7" xfId="7082"/>
    <cellStyle name="Percent 3 4 2 7 2" xfId="48806"/>
    <cellStyle name="Percent 3 4 2 7 2 2" xfId="48807"/>
    <cellStyle name="Percent 3 4 2 7 2 3" xfId="48808"/>
    <cellStyle name="Percent 3 4 2 7 3" xfId="48809"/>
    <cellStyle name="Percent 3 4 2 7 4" xfId="48810"/>
    <cellStyle name="Percent 3 4 2 8" xfId="7083"/>
    <cellStyle name="Percent 3 4 2 8 2" xfId="48811"/>
    <cellStyle name="Percent 3 4 2 8 2 2" xfId="48812"/>
    <cellStyle name="Percent 3 4 2 8 3" xfId="48813"/>
    <cellStyle name="Percent 3 4 2 8 4" xfId="48814"/>
    <cellStyle name="Percent 3 4 2 9" xfId="48815"/>
    <cellStyle name="Percent 3 4 2 9 2" xfId="48816"/>
    <cellStyle name="Percent 3 4 2 9 3" xfId="48817"/>
    <cellStyle name="Percent 3 4 3" xfId="7084"/>
    <cellStyle name="Percent 3 4 3 10" xfId="48818"/>
    <cellStyle name="Percent 3 4 3 11" xfId="48819"/>
    <cellStyle name="Percent 3 4 3 12" xfId="48820"/>
    <cellStyle name="Percent 3 4 3 2" xfId="7085"/>
    <cellStyle name="Percent 3 4 3 2 2" xfId="7086"/>
    <cellStyle name="Percent 3 4 3 2 2 2" xfId="48821"/>
    <cellStyle name="Percent 3 4 3 2 2 2 2" xfId="48822"/>
    <cellStyle name="Percent 3 4 3 2 2 2 3" xfId="48823"/>
    <cellStyle name="Percent 3 4 3 2 2 3" xfId="48824"/>
    <cellStyle name="Percent 3 4 3 2 2 4" xfId="48825"/>
    <cellStyle name="Percent 3 4 3 2 3" xfId="7087"/>
    <cellStyle name="Percent 3 4 3 2 3 2" xfId="48826"/>
    <cellStyle name="Percent 3 4 3 2 3 2 2" xfId="48827"/>
    <cellStyle name="Percent 3 4 3 2 3 2 3" xfId="48828"/>
    <cellStyle name="Percent 3 4 3 2 3 3" xfId="48829"/>
    <cellStyle name="Percent 3 4 3 2 3 4" xfId="48830"/>
    <cellStyle name="Percent 3 4 3 2 4" xfId="48831"/>
    <cellStyle name="Percent 3 4 3 2 4 2" xfId="48832"/>
    <cellStyle name="Percent 3 4 3 2 4 3" xfId="48833"/>
    <cellStyle name="Percent 3 4 3 2 5" xfId="48834"/>
    <cellStyle name="Percent 3 4 3 2 6" xfId="48835"/>
    <cellStyle name="Percent 3 4 3 2 7" xfId="48836"/>
    <cellStyle name="Percent 3 4 3 2 8" xfId="48837"/>
    <cellStyle name="Percent 3 4 3 2 9" xfId="48838"/>
    <cellStyle name="Percent 3 4 3 3" xfId="7088"/>
    <cellStyle name="Percent 3 4 3 3 2" xfId="7089"/>
    <cellStyle name="Percent 3 4 3 3 2 2" xfId="48839"/>
    <cellStyle name="Percent 3 4 3 3 2 2 2" xfId="48840"/>
    <cellStyle name="Percent 3 4 3 3 2 2 3" xfId="48841"/>
    <cellStyle name="Percent 3 4 3 3 2 3" xfId="48842"/>
    <cellStyle name="Percent 3 4 3 3 2 4" xfId="48843"/>
    <cellStyle name="Percent 3 4 3 3 3" xfId="7090"/>
    <cellStyle name="Percent 3 4 3 3 3 2" xfId="48844"/>
    <cellStyle name="Percent 3 4 3 3 3 2 2" xfId="48845"/>
    <cellStyle name="Percent 3 4 3 3 3 2 3" xfId="48846"/>
    <cellStyle name="Percent 3 4 3 3 3 3" xfId="48847"/>
    <cellStyle name="Percent 3 4 3 3 3 4" xfId="48848"/>
    <cellStyle name="Percent 3 4 3 3 4" xfId="48849"/>
    <cellStyle name="Percent 3 4 3 3 4 2" xfId="48850"/>
    <cellStyle name="Percent 3 4 3 3 4 3" xfId="48851"/>
    <cellStyle name="Percent 3 4 3 3 5" xfId="48852"/>
    <cellStyle name="Percent 3 4 3 3 6" xfId="48853"/>
    <cellStyle name="Percent 3 4 3 3 7" xfId="48854"/>
    <cellStyle name="Percent 3 4 3 3 8" xfId="48855"/>
    <cellStyle name="Percent 3 4 3 3 9" xfId="48856"/>
    <cellStyle name="Percent 3 4 3 4" xfId="7091"/>
    <cellStyle name="Percent 3 4 3 4 2" xfId="48857"/>
    <cellStyle name="Percent 3 4 3 4 2 2" xfId="48858"/>
    <cellStyle name="Percent 3 4 3 4 2 3" xfId="48859"/>
    <cellStyle name="Percent 3 4 3 4 3" xfId="48860"/>
    <cellStyle name="Percent 3 4 3 4 4" xfId="48861"/>
    <cellStyle name="Percent 3 4 3 5" xfId="7092"/>
    <cellStyle name="Percent 3 4 3 5 2" xfId="48862"/>
    <cellStyle name="Percent 3 4 3 5 2 2" xfId="48863"/>
    <cellStyle name="Percent 3 4 3 5 2 3" xfId="48864"/>
    <cellStyle name="Percent 3 4 3 5 3" xfId="48865"/>
    <cellStyle name="Percent 3 4 3 5 4" xfId="48866"/>
    <cellStyle name="Percent 3 4 3 6" xfId="7093"/>
    <cellStyle name="Percent 3 4 3 6 2" xfId="48867"/>
    <cellStyle name="Percent 3 4 3 6 2 2" xfId="48868"/>
    <cellStyle name="Percent 3 4 3 6 3" xfId="48869"/>
    <cellStyle name="Percent 3 4 3 6 4" xfId="48870"/>
    <cellStyle name="Percent 3 4 3 7" xfId="48871"/>
    <cellStyle name="Percent 3 4 3 7 2" xfId="48872"/>
    <cellStyle name="Percent 3 4 3 7 3" xfId="48873"/>
    <cellStyle name="Percent 3 4 3 8" xfId="48874"/>
    <cellStyle name="Percent 3 4 3 9" xfId="48875"/>
    <cellStyle name="Percent 3 4 4" xfId="7094"/>
    <cellStyle name="Percent 3 4 4 10" xfId="48876"/>
    <cellStyle name="Percent 3 4 4 11" xfId="48877"/>
    <cellStyle name="Percent 3 4 4 2" xfId="7095"/>
    <cellStyle name="Percent 3 4 4 2 2" xfId="7096"/>
    <cellStyle name="Percent 3 4 4 2 2 2" xfId="48878"/>
    <cellStyle name="Percent 3 4 4 2 2 2 2" xfId="48879"/>
    <cellStyle name="Percent 3 4 4 2 2 2 3" xfId="48880"/>
    <cellStyle name="Percent 3 4 4 2 2 3" xfId="48881"/>
    <cellStyle name="Percent 3 4 4 2 2 4" xfId="48882"/>
    <cellStyle name="Percent 3 4 4 2 3" xfId="7097"/>
    <cellStyle name="Percent 3 4 4 2 3 2" xfId="48883"/>
    <cellStyle name="Percent 3 4 4 2 3 2 2" xfId="48884"/>
    <cellStyle name="Percent 3 4 4 2 3 2 3" xfId="48885"/>
    <cellStyle name="Percent 3 4 4 2 3 3" xfId="48886"/>
    <cellStyle name="Percent 3 4 4 2 3 4" xfId="48887"/>
    <cellStyle name="Percent 3 4 4 2 4" xfId="48888"/>
    <cellStyle name="Percent 3 4 4 2 4 2" xfId="48889"/>
    <cellStyle name="Percent 3 4 4 2 4 3" xfId="48890"/>
    <cellStyle name="Percent 3 4 4 2 5" xfId="48891"/>
    <cellStyle name="Percent 3 4 4 2 6" xfId="48892"/>
    <cellStyle name="Percent 3 4 4 2 7" xfId="48893"/>
    <cellStyle name="Percent 3 4 4 2 8" xfId="48894"/>
    <cellStyle name="Percent 3 4 4 2 9" xfId="48895"/>
    <cellStyle name="Percent 3 4 4 3" xfId="7098"/>
    <cellStyle name="Percent 3 4 4 3 2" xfId="48896"/>
    <cellStyle name="Percent 3 4 4 3 2 2" xfId="48897"/>
    <cellStyle name="Percent 3 4 4 3 2 3" xfId="48898"/>
    <cellStyle name="Percent 3 4 4 3 3" xfId="48899"/>
    <cellStyle name="Percent 3 4 4 3 4" xfId="48900"/>
    <cellStyle name="Percent 3 4 4 4" xfId="7099"/>
    <cellStyle name="Percent 3 4 4 4 2" xfId="48901"/>
    <cellStyle name="Percent 3 4 4 4 2 2" xfId="48902"/>
    <cellStyle name="Percent 3 4 4 4 2 3" xfId="48903"/>
    <cellStyle name="Percent 3 4 4 4 3" xfId="48904"/>
    <cellStyle name="Percent 3 4 4 4 4" xfId="48905"/>
    <cellStyle name="Percent 3 4 4 5" xfId="7100"/>
    <cellStyle name="Percent 3 4 4 5 2" xfId="48906"/>
    <cellStyle name="Percent 3 4 4 5 2 2" xfId="48907"/>
    <cellStyle name="Percent 3 4 4 5 3" xfId="48908"/>
    <cellStyle name="Percent 3 4 4 5 4" xfId="48909"/>
    <cellStyle name="Percent 3 4 4 6" xfId="48910"/>
    <cellStyle name="Percent 3 4 4 6 2" xfId="48911"/>
    <cellStyle name="Percent 3 4 4 6 3" xfId="48912"/>
    <cellStyle name="Percent 3 4 4 7" xfId="48913"/>
    <cellStyle name="Percent 3 4 4 8" xfId="48914"/>
    <cellStyle name="Percent 3 4 4 9" xfId="48915"/>
    <cellStyle name="Percent 3 4 5" xfId="7101"/>
    <cellStyle name="Percent 3 4 5 2" xfId="7102"/>
    <cellStyle name="Percent 3 4 5 2 2" xfId="48916"/>
    <cellStyle name="Percent 3 4 5 2 2 2" xfId="48917"/>
    <cellStyle name="Percent 3 4 5 2 2 3" xfId="48918"/>
    <cellStyle name="Percent 3 4 5 2 3" xfId="48919"/>
    <cellStyle name="Percent 3 4 5 2 4" xfId="48920"/>
    <cellStyle name="Percent 3 4 5 3" xfId="7103"/>
    <cellStyle name="Percent 3 4 5 3 2" xfId="48921"/>
    <cellStyle name="Percent 3 4 5 3 2 2" xfId="48922"/>
    <cellStyle name="Percent 3 4 5 3 2 3" xfId="48923"/>
    <cellStyle name="Percent 3 4 5 3 3" xfId="48924"/>
    <cellStyle name="Percent 3 4 5 3 4" xfId="48925"/>
    <cellStyle name="Percent 3 4 5 4" xfId="48926"/>
    <cellStyle name="Percent 3 4 5 4 2" xfId="48927"/>
    <cellStyle name="Percent 3 4 5 4 3" xfId="48928"/>
    <cellStyle name="Percent 3 4 5 5" xfId="48929"/>
    <cellStyle name="Percent 3 4 5 6" xfId="48930"/>
    <cellStyle name="Percent 3 4 5 7" xfId="48931"/>
    <cellStyle name="Percent 3 4 5 8" xfId="48932"/>
    <cellStyle name="Percent 3 4 5 9" xfId="48933"/>
    <cellStyle name="Percent 3 4 6" xfId="7104"/>
    <cellStyle name="Percent 3 4 6 2" xfId="7105"/>
    <cellStyle name="Percent 3 4 6 2 2" xfId="48934"/>
    <cellStyle name="Percent 3 4 6 2 2 2" xfId="48935"/>
    <cellStyle name="Percent 3 4 6 2 2 3" xfId="48936"/>
    <cellStyle name="Percent 3 4 6 2 3" xfId="48937"/>
    <cellStyle name="Percent 3 4 6 2 4" xfId="48938"/>
    <cellStyle name="Percent 3 4 6 3" xfId="7106"/>
    <cellStyle name="Percent 3 4 6 3 2" xfId="48939"/>
    <cellStyle name="Percent 3 4 6 3 2 2" xfId="48940"/>
    <cellStyle name="Percent 3 4 6 3 2 3" xfId="48941"/>
    <cellStyle name="Percent 3 4 6 3 3" xfId="48942"/>
    <cellStyle name="Percent 3 4 6 3 4" xfId="48943"/>
    <cellStyle name="Percent 3 4 6 4" xfId="48944"/>
    <cellStyle name="Percent 3 4 6 4 2" xfId="48945"/>
    <cellStyle name="Percent 3 4 6 4 3" xfId="48946"/>
    <cellStyle name="Percent 3 4 6 5" xfId="48947"/>
    <cellStyle name="Percent 3 4 6 6" xfId="48948"/>
    <cellStyle name="Percent 3 4 6 7" xfId="48949"/>
    <cellStyle name="Percent 3 4 6 8" xfId="48950"/>
    <cellStyle name="Percent 3 4 6 9" xfId="48951"/>
    <cellStyle name="Percent 3 4 7" xfId="7107"/>
    <cellStyle name="Percent 3 4 7 2" xfId="7108"/>
    <cellStyle name="Percent 3 4 7 2 2" xfId="48952"/>
    <cellStyle name="Percent 3 4 7 2 2 2" xfId="48953"/>
    <cellStyle name="Percent 3 4 7 2 2 3" xfId="48954"/>
    <cellStyle name="Percent 3 4 7 2 3" xfId="48955"/>
    <cellStyle name="Percent 3 4 7 2 4" xfId="48956"/>
    <cellStyle name="Percent 3 4 7 3" xfId="7109"/>
    <cellStyle name="Percent 3 4 7 3 2" xfId="48957"/>
    <cellStyle name="Percent 3 4 7 3 2 2" xfId="48958"/>
    <cellStyle name="Percent 3 4 7 3 2 3" xfId="48959"/>
    <cellStyle name="Percent 3 4 7 3 3" xfId="48960"/>
    <cellStyle name="Percent 3 4 7 3 4" xfId="48961"/>
    <cellStyle name="Percent 3 4 7 4" xfId="48962"/>
    <cellStyle name="Percent 3 4 7 4 2" xfId="48963"/>
    <cellStyle name="Percent 3 4 7 4 3" xfId="48964"/>
    <cellStyle name="Percent 3 4 7 5" xfId="48965"/>
    <cellStyle name="Percent 3 4 7 6" xfId="48966"/>
    <cellStyle name="Percent 3 4 7 7" xfId="48967"/>
    <cellStyle name="Percent 3 4 7 8" xfId="48968"/>
    <cellStyle name="Percent 3 4 7 9" xfId="48969"/>
    <cellStyle name="Percent 3 4 8" xfId="7110"/>
    <cellStyle name="Percent 3 4 8 2" xfId="7111"/>
    <cellStyle name="Percent 3 4 8 2 2" xfId="48970"/>
    <cellStyle name="Percent 3 4 8 2 2 2" xfId="48971"/>
    <cellStyle name="Percent 3 4 8 2 2 3" xfId="48972"/>
    <cellStyle name="Percent 3 4 8 2 3" xfId="48973"/>
    <cellStyle name="Percent 3 4 8 2 4" xfId="48974"/>
    <cellStyle name="Percent 3 4 8 3" xfId="7112"/>
    <cellStyle name="Percent 3 4 8 3 2" xfId="48975"/>
    <cellStyle name="Percent 3 4 8 3 2 2" xfId="48976"/>
    <cellStyle name="Percent 3 4 8 3 2 3" xfId="48977"/>
    <cellStyle name="Percent 3 4 8 3 3" xfId="48978"/>
    <cellStyle name="Percent 3 4 8 3 4" xfId="48979"/>
    <cellStyle name="Percent 3 4 8 4" xfId="48980"/>
    <cellStyle name="Percent 3 4 8 4 2" xfId="48981"/>
    <cellStyle name="Percent 3 4 8 4 3" xfId="48982"/>
    <cellStyle name="Percent 3 4 8 5" xfId="48983"/>
    <cellStyle name="Percent 3 4 8 6" xfId="48984"/>
    <cellStyle name="Percent 3 4 8 7" xfId="48985"/>
    <cellStyle name="Percent 3 4 8 8" xfId="48986"/>
    <cellStyle name="Percent 3 4 8 9" xfId="48987"/>
    <cellStyle name="Percent 3 4 9" xfId="7113"/>
    <cellStyle name="Percent 3 4 9 2" xfId="7114"/>
    <cellStyle name="Percent 3 4 9 2 2" xfId="48988"/>
    <cellStyle name="Percent 3 4 9 2 2 2" xfId="48989"/>
    <cellStyle name="Percent 3 4 9 2 2 3" xfId="48990"/>
    <cellStyle name="Percent 3 4 9 2 3" xfId="48991"/>
    <cellStyle name="Percent 3 4 9 2 4" xfId="48992"/>
    <cellStyle name="Percent 3 4 9 3" xfId="7115"/>
    <cellStyle name="Percent 3 4 9 3 2" xfId="48993"/>
    <cellStyle name="Percent 3 4 9 3 2 2" xfId="48994"/>
    <cellStyle name="Percent 3 4 9 3 2 3" xfId="48995"/>
    <cellStyle name="Percent 3 4 9 3 3" xfId="48996"/>
    <cellStyle name="Percent 3 4 9 3 4" xfId="48997"/>
    <cellStyle name="Percent 3 4 9 4" xfId="48998"/>
    <cellStyle name="Percent 3 4 9 4 2" xfId="48999"/>
    <cellStyle name="Percent 3 4 9 4 3" xfId="49000"/>
    <cellStyle name="Percent 3 4 9 5" xfId="49001"/>
    <cellStyle name="Percent 3 4 9 6" xfId="49002"/>
    <cellStyle name="Percent 3 4 9 7" xfId="49003"/>
    <cellStyle name="Percent 3 4 9 8" xfId="49004"/>
    <cellStyle name="Percent 3 4 9 9" xfId="49005"/>
    <cellStyle name="Percent 3 5" xfId="7116"/>
    <cellStyle name="Percent 3 5 10" xfId="7117"/>
    <cellStyle name="Percent 3 5 10 2" xfId="49006"/>
    <cellStyle name="Percent 3 5 10 2 2" xfId="49007"/>
    <cellStyle name="Percent 3 5 10 2 3" xfId="49008"/>
    <cellStyle name="Percent 3 5 10 3" xfId="49009"/>
    <cellStyle name="Percent 3 5 10 4" xfId="49010"/>
    <cellStyle name="Percent 3 5 11" xfId="7118"/>
    <cellStyle name="Percent 3 5 11 2" xfId="49011"/>
    <cellStyle name="Percent 3 5 11 2 2" xfId="49012"/>
    <cellStyle name="Percent 3 5 11 2 3" xfId="49013"/>
    <cellStyle name="Percent 3 5 11 3" xfId="49014"/>
    <cellStyle name="Percent 3 5 11 4" xfId="49015"/>
    <cellStyle name="Percent 3 5 12" xfId="7119"/>
    <cellStyle name="Percent 3 5 12 2" xfId="49016"/>
    <cellStyle name="Percent 3 5 12 2 2" xfId="49017"/>
    <cellStyle name="Percent 3 5 12 3" xfId="49018"/>
    <cellStyle name="Percent 3 5 12 4" xfId="49019"/>
    <cellStyle name="Percent 3 5 13" xfId="49020"/>
    <cellStyle name="Percent 3 5 13 2" xfId="49021"/>
    <cellStyle name="Percent 3 5 13 3" xfId="49022"/>
    <cellStyle name="Percent 3 5 14" xfId="49023"/>
    <cellStyle name="Percent 3 5 15" xfId="49024"/>
    <cellStyle name="Percent 3 5 16" xfId="49025"/>
    <cellStyle name="Percent 3 5 17" xfId="49026"/>
    <cellStyle name="Percent 3 5 18" xfId="49027"/>
    <cellStyle name="Percent 3 5 2" xfId="7120"/>
    <cellStyle name="Percent 3 5 2 10" xfId="49028"/>
    <cellStyle name="Percent 3 5 2 11" xfId="49029"/>
    <cellStyle name="Percent 3 5 2 12" xfId="49030"/>
    <cellStyle name="Percent 3 5 2 13" xfId="49031"/>
    <cellStyle name="Percent 3 5 2 14" xfId="49032"/>
    <cellStyle name="Percent 3 5 2 2" xfId="7121"/>
    <cellStyle name="Percent 3 5 2 2 10" xfId="49033"/>
    <cellStyle name="Percent 3 5 2 2 11" xfId="49034"/>
    <cellStyle name="Percent 3 5 2 2 2" xfId="7122"/>
    <cellStyle name="Percent 3 5 2 2 2 2" xfId="7123"/>
    <cellStyle name="Percent 3 5 2 2 2 2 2" xfId="49035"/>
    <cellStyle name="Percent 3 5 2 2 2 2 2 2" xfId="49036"/>
    <cellStyle name="Percent 3 5 2 2 2 2 2 3" xfId="49037"/>
    <cellStyle name="Percent 3 5 2 2 2 2 3" xfId="49038"/>
    <cellStyle name="Percent 3 5 2 2 2 2 4" xfId="49039"/>
    <cellStyle name="Percent 3 5 2 2 2 3" xfId="7124"/>
    <cellStyle name="Percent 3 5 2 2 2 3 2" xfId="49040"/>
    <cellStyle name="Percent 3 5 2 2 2 3 2 2" xfId="49041"/>
    <cellStyle name="Percent 3 5 2 2 2 3 2 3" xfId="49042"/>
    <cellStyle name="Percent 3 5 2 2 2 3 3" xfId="49043"/>
    <cellStyle name="Percent 3 5 2 2 2 3 4" xfId="49044"/>
    <cellStyle name="Percent 3 5 2 2 2 4" xfId="49045"/>
    <cellStyle name="Percent 3 5 2 2 2 4 2" xfId="49046"/>
    <cellStyle name="Percent 3 5 2 2 2 4 3" xfId="49047"/>
    <cellStyle name="Percent 3 5 2 2 2 5" xfId="49048"/>
    <cellStyle name="Percent 3 5 2 2 2 6" xfId="49049"/>
    <cellStyle name="Percent 3 5 2 2 2 7" xfId="49050"/>
    <cellStyle name="Percent 3 5 2 2 2 8" xfId="49051"/>
    <cellStyle name="Percent 3 5 2 2 2 9" xfId="49052"/>
    <cellStyle name="Percent 3 5 2 2 3" xfId="7125"/>
    <cellStyle name="Percent 3 5 2 2 3 2" xfId="49053"/>
    <cellStyle name="Percent 3 5 2 2 3 2 2" xfId="49054"/>
    <cellStyle name="Percent 3 5 2 2 3 2 3" xfId="49055"/>
    <cellStyle name="Percent 3 5 2 2 3 3" xfId="49056"/>
    <cellStyle name="Percent 3 5 2 2 3 4" xfId="49057"/>
    <cellStyle name="Percent 3 5 2 2 4" xfId="7126"/>
    <cellStyle name="Percent 3 5 2 2 4 2" xfId="49058"/>
    <cellStyle name="Percent 3 5 2 2 4 2 2" xfId="49059"/>
    <cellStyle name="Percent 3 5 2 2 4 2 3" xfId="49060"/>
    <cellStyle name="Percent 3 5 2 2 4 3" xfId="49061"/>
    <cellStyle name="Percent 3 5 2 2 4 4" xfId="49062"/>
    <cellStyle name="Percent 3 5 2 2 5" xfId="7127"/>
    <cellStyle name="Percent 3 5 2 2 5 2" xfId="49063"/>
    <cellStyle name="Percent 3 5 2 2 5 2 2" xfId="49064"/>
    <cellStyle name="Percent 3 5 2 2 5 3" xfId="49065"/>
    <cellStyle name="Percent 3 5 2 2 5 4" xfId="49066"/>
    <cellStyle name="Percent 3 5 2 2 6" xfId="49067"/>
    <cellStyle name="Percent 3 5 2 2 6 2" xfId="49068"/>
    <cellStyle name="Percent 3 5 2 2 6 3" xfId="49069"/>
    <cellStyle name="Percent 3 5 2 2 7" xfId="49070"/>
    <cellStyle name="Percent 3 5 2 2 8" xfId="49071"/>
    <cellStyle name="Percent 3 5 2 2 9" xfId="49072"/>
    <cellStyle name="Percent 3 5 2 3" xfId="7128"/>
    <cellStyle name="Percent 3 5 2 3 10" xfId="49073"/>
    <cellStyle name="Percent 3 5 2 3 11" xfId="49074"/>
    <cellStyle name="Percent 3 5 2 3 2" xfId="7129"/>
    <cellStyle name="Percent 3 5 2 3 2 2" xfId="7130"/>
    <cellStyle name="Percent 3 5 2 3 2 2 2" xfId="49075"/>
    <cellStyle name="Percent 3 5 2 3 2 2 2 2" xfId="49076"/>
    <cellStyle name="Percent 3 5 2 3 2 2 2 3" xfId="49077"/>
    <cellStyle name="Percent 3 5 2 3 2 2 3" xfId="49078"/>
    <cellStyle name="Percent 3 5 2 3 2 2 4" xfId="49079"/>
    <cellStyle name="Percent 3 5 2 3 2 3" xfId="7131"/>
    <cellStyle name="Percent 3 5 2 3 2 3 2" xfId="49080"/>
    <cellStyle name="Percent 3 5 2 3 2 3 2 2" xfId="49081"/>
    <cellStyle name="Percent 3 5 2 3 2 3 2 3" xfId="49082"/>
    <cellStyle name="Percent 3 5 2 3 2 3 3" xfId="49083"/>
    <cellStyle name="Percent 3 5 2 3 2 3 4" xfId="49084"/>
    <cellStyle name="Percent 3 5 2 3 2 4" xfId="49085"/>
    <cellStyle name="Percent 3 5 2 3 2 4 2" xfId="49086"/>
    <cellStyle name="Percent 3 5 2 3 2 4 3" xfId="49087"/>
    <cellStyle name="Percent 3 5 2 3 2 5" xfId="49088"/>
    <cellStyle name="Percent 3 5 2 3 2 6" xfId="49089"/>
    <cellStyle name="Percent 3 5 2 3 2 7" xfId="49090"/>
    <cellStyle name="Percent 3 5 2 3 2 8" xfId="49091"/>
    <cellStyle name="Percent 3 5 2 3 2 9" xfId="49092"/>
    <cellStyle name="Percent 3 5 2 3 3" xfId="7132"/>
    <cellStyle name="Percent 3 5 2 3 3 2" xfId="49093"/>
    <cellStyle name="Percent 3 5 2 3 3 2 2" xfId="49094"/>
    <cellStyle name="Percent 3 5 2 3 3 2 3" xfId="49095"/>
    <cellStyle name="Percent 3 5 2 3 3 3" xfId="49096"/>
    <cellStyle name="Percent 3 5 2 3 3 4" xfId="49097"/>
    <cellStyle name="Percent 3 5 2 3 4" xfId="7133"/>
    <cellStyle name="Percent 3 5 2 3 4 2" xfId="49098"/>
    <cellStyle name="Percent 3 5 2 3 4 2 2" xfId="49099"/>
    <cellStyle name="Percent 3 5 2 3 4 2 3" xfId="49100"/>
    <cellStyle name="Percent 3 5 2 3 4 3" xfId="49101"/>
    <cellStyle name="Percent 3 5 2 3 4 4" xfId="49102"/>
    <cellStyle name="Percent 3 5 2 3 5" xfId="7134"/>
    <cellStyle name="Percent 3 5 2 3 5 2" xfId="49103"/>
    <cellStyle name="Percent 3 5 2 3 5 2 2" xfId="49104"/>
    <cellStyle name="Percent 3 5 2 3 5 3" xfId="49105"/>
    <cellStyle name="Percent 3 5 2 3 5 4" xfId="49106"/>
    <cellStyle name="Percent 3 5 2 3 6" xfId="49107"/>
    <cellStyle name="Percent 3 5 2 3 6 2" xfId="49108"/>
    <cellStyle name="Percent 3 5 2 3 6 3" xfId="49109"/>
    <cellStyle name="Percent 3 5 2 3 7" xfId="49110"/>
    <cellStyle name="Percent 3 5 2 3 8" xfId="49111"/>
    <cellStyle name="Percent 3 5 2 3 9" xfId="49112"/>
    <cellStyle name="Percent 3 5 2 4" xfId="7135"/>
    <cellStyle name="Percent 3 5 2 4 2" xfId="7136"/>
    <cellStyle name="Percent 3 5 2 4 2 2" xfId="49113"/>
    <cellStyle name="Percent 3 5 2 4 2 2 2" xfId="49114"/>
    <cellStyle name="Percent 3 5 2 4 2 2 3" xfId="49115"/>
    <cellStyle name="Percent 3 5 2 4 2 3" xfId="49116"/>
    <cellStyle name="Percent 3 5 2 4 2 4" xfId="49117"/>
    <cellStyle name="Percent 3 5 2 4 3" xfId="7137"/>
    <cellStyle name="Percent 3 5 2 4 3 2" xfId="49118"/>
    <cellStyle name="Percent 3 5 2 4 3 2 2" xfId="49119"/>
    <cellStyle name="Percent 3 5 2 4 3 2 3" xfId="49120"/>
    <cellStyle name="Percent 3 5 2 4 3 3" xfId="49121"/>
    <cellStyle name="Percent 3 5 2 4 3 4" xfId="49122"/>
    <cellStyle name="Percent 3 5 2 4 4" xfId="49123"/>
    <cellStyle name="Percent 3 5 2 4 4 2" xfId="49124"/>
    <cellStyle name="Percent 3 5 2 4 4 3" xfId="49125"/>
    <cellStyle name="Percent 3 5 2 4 5" xfId="49126"/>
    <cellStyle name="Percent 3 5 2 4 6" xfId="49127"/>
    <cellStyle name="Percent 3 5 2 4 7" xfId="49128"/>
    <cellStyle name="Percent 3 5 2 4 8" xfId="49129"/>
    <cellStyle name="Percent 3 5 2 4 9" xfId="49130"/>
    <cellStyle name="Percent 3 5 2 5" xfId="7138"/>
    <cellStyle name="Percent 3 5 2 5 2" xfId="7139"/>
    <cellStyle name="Percent 3 5 2 5 2 2" xfId="49131"/>
    <cellStyle name="Percent 3 5 2 5 2 2 2" xfId="49132"/>
    <cellStyle name="Percent 3 5 2 5 2 2 3" xfId="49133"/>
    <cellStyle name="Percent 3 5 2 5 2 3" xfId="49134"/>
    <cellStyle name="Percent 3 5 2 5 2 4" xfId="49135"/>
    <cellStyle name="Percent 3 5 2 5 3" xfId="7140"/>
    <cellStyle name="Percent 3 5 2 5 3 2" xfId="49136"/>
    <cellStyle name="Percent 3 5 2 5 3 2 2" xfId="49137"/>
    <cellStyle name="Percent 3 5 2 5 3 2 3" xfId="49138"/>
    <cellStyle name="Percent 3 5 2 5 3 3" xfId="49139"/>
    <cellStyle name="Percent 3 5 2 5 3 4" xfId="49140"/>
    <cellStyle name="Percent 3 5 2 5 4" xfId="49141"/>
    <cellStyle name="Percent 3 5 2 5 4 2" xfId="49142"/>
    <cellStyle name="Percent 3 5 2 5 4 3" xfId="49143"/>
    <cellStyle name="Percent 3 5 2 5 5" xfId="49144"/>
    <cellStyle name="Percent 3 5 2 5 6" xfId="49145"/>
    <cellStyle name="Percent 3 5 2 5 7" xfId="49146"/>
    <cellStyle name="Percent 3 5 2 5 8" xfId="49147"/>
    <cellStyle name="Percent 3 5 2 5 9" xfId="49148"/>
    <cellStyle name="Percent 3 5 2 6" xfId="7141"/>
    <cellStyle name="Percent 3 5 2 6 2" xfId="49149"/>
    <cellStyle name="Percent 3 5 2 6 2 2" xfId="49150"/>
    <cellStyle name="Percent 3 5 2 6 2 3" xfId="49151"/>
    <cellStyle name="Percent 3 5 2 6 3" xfId="49152"/>
    <cellStyle name="Percent 3 5 2 6 4" xfId="49153"/>
    <cellStyle name="Percent 3 5 2 7" xfId="7142"/>
    <cellStyle name="Percent 3 5 2 7 2" xfId="49154"/>
    <cellStyle name="Percent 3 5 2 7 2 2" xfId="49155"/>
    <cellStyle name="Percent 3 5 2 7 2 3" xfId="49156"/>
    <cellStyle name="Percent 3 5 2 7 3" xfId="49157"/>
    <cellStyle name="Percent 3 5 2 7 4" xfId="49158"/>
    <cellStyle name="Percent 3 5 2 8" xfId="7143"/>
    <cellStyle name="Percent 3 5 2 8 2" xfId="49159"/>
    <cellStyle name="Percent 3 5 2 8 2 2" xfId="49160"/>
    <cellStyle name="Percent 3 5 2 8 3" xfId="49161"/>
    <cellStyle name="Percent 3 5 2 8 4" xfId="49162"/>
    <cellStyle name="Percent 3 5 2 9" xfId="49163"/>
    <cellStyle name="Percent 3 5 2 9 2" xfId="49164"/>
    <cellStyle name="Percent 3 5 2 9 3" xfId="49165"/>
    <cellStyle name="Percent 3 5 3" xfId="7144"/>
    <cellStyle name="Percent 3 5 3 10" xfId="49166"/>
    <cellStyle name="Percent 3 5 3 11" xfId="49167"/>
    <cellStyle name="Percent 3 5 3 12" xfId="49168"/>
    <cellStyle name="Percent 3 5 3 2" xfId="7145"/>
    <cellStyle name="Percent 3 5 3 2 2" xfId="7146"/>
    <cellStyle name="Percent 3 5 3 2 2 2" xfId="49169"/>
    <cellStyle name="Percent 3 5 3 2 2 2 2" xfId="49170"/>
    <cellStyle name="Percent 3 5 3 2 2 2 3" xfId="49171"/>
    <cellStyle name="Percent 3 5 3 2 2 3" xfId="49172"/>
    <cellStyle name="Percent 3 5 3 2 2 4" xfId="49173"/>
    <cellStyle name="Percent 3 5 3 2 3" xfId="7147"/>
    <cellStyle name="Percent 3 5 3 2 3 2" xfId="49174"/>
    <cellStyle name="Percent 3 5 3 2 3 2 2" xfId="49175"/>
    <cellStyle name="Percent 3 5 3 2 3 2 3" xfId="49176"/>
    <cellStyle name="Percent 3 5 3 2 3 3" xfId="49177"/>
    <cellStyle name="Percent 3 5 3 2 3 4" xfId="49178"/>
    <cellStyle name="Percent 3 5 3 2 4" xfId="49179"/>
    <cellStyle name="Percent 3 5 3 2 4 2" xfId="49180"/>
    <cellStyle name="Percent 3 5 3 2 4 3" xfId="49181"/>
    <cellStyle name="Percent 3 5 3 2 5" xfId="49182"/>
    <cellStyle name="Percent 3 5 3 2 6" xfId="49183"/>
    <cellStyle name="Percent 3 5 3 2 7" xfId="49184"/>
    <cellStyle name="Percent 3 5 3 2 8" xfId="49185"/>
    <cellStyle name="Percent 3 5 3 2 9" xfId="49186"/>
    <cellStyle name="Percent 3 5 3 3" xfId="7148"/>
    <cellStyle name="Percent 3 5 3 3 2" xfId="7149"/>
    <cellStyle name="Percent 3 5 3 3 2 2" xfId="49187"/>
    <cellStyle name="Percent 3 5 3 3 2 2 2" xfId="49188"/>
    <cellStyle name="Percent 3 5 3 3 2 2 3" xfId="49189"/>
    <cellStyle name="Percent 3 5 3 3 2 3" xfId="49190"/>
    <cellStyle name="Percent 3 5 3 3 2 4" xfId="49191"/>
    <cellStyle name="Percent 3 5 3 3 3" xfId="7150"/>
    <cellStyle name="Percent 3 5 3 3 3 2" xfId="49192"/>
    <cellStyle name="Percent 3 5 3 3 3 2 2" xfId="49193"/>
    <cellStyle name="Percent 3 5 3 3 3 2 3" xfId="49194"/>
    <cellStyle name="Percent 3 5 3 3 3 3" xfId="49195"/>
    <cellStyle name="Percent 3 5 3 3 3 4" xfId="49196"/>
    <cellStyle name="Percent 3 5 3 3 4" xfId="49197"/>
    <cellStyle name="Percent 3 5 3 3 4 2" xfId="49198"/>
    <cellStyle name="Percent 3 5 3 3 4 3" xfId="49199"/>
    <cellStyle name="Percent 3 5 3 3 5" xfId="49200"/>
    <cellStyle name="Percent 3 5 3 3 6" xfId="49201"/>
    <cellStyle name="Percent 3 5 3 3 7" xfId="49202"/>
    <cellStyle name="Percent 3 5 3 3 8" xfId="49203"/>
    <cellStyle name="Percent 3 5 3 3 9" xfId="49204"/>
    <cellStyle name="Percent 3 5 3 4" xfId="7151"/>
    <cellStyle name="Percent 3 5 3 4 2" xfId="49205"/>
    <cellStyle name="Percent 3 5 3 4 2 2" xfId="49206"/>
    <cellStyle name="Percent 3 5 3 4 2 3" xfId="49207"/>
    <cellStyle name="Percent 3 5 3 4 3" xfId="49208"/>
    <cellStyle name="Percent 3 5 3 4 4" xfId="49209"/>
    <cellStyle name="Percent 3 5 3 5" xfId="7152"/>
    <cellStyle name="Percent 3 5 3 5 2" xfId="49210"/>
    <cellStyle name="Percent 3 5 3 5 2 2" xfId="49211"/>
    <cellStyle name="Percent 3 5 3 5 2 3" xfId="49212"/>
    <cellStyle name="Percent 3 5 3 5 3" xfId="49213"/>
    <cellStyle name="Percent 3 5 3 5 4" xfId="49214"/>
    <cellStyle name="Percent 3 5 3 6" xfId="7153"/>
    <cellStyle name="Percent 3 5 3 6 2" xfId="49215"/>
    <cellStyle name="Percent 3 5 3 6 2 2" xfId="49216"/>
    <cellStyle name="Percent 3 5 3 6 3" xfId="49217"/>
    <cellStyle name="Percent 3 5 3 6 4" xfId="49218"/>
    <cellStyle name="Percent 3 5 3 7" xfId="49219"/>
    <cellStyle name="Percent 3 5 3 7 2" xfId="49220"/>
    <cellStyle name="Percent 3 5 3 7 3" xfId="49221"/>
    <cellStyle name="Percent 3 5 3 8" xfId="49222"/>
    <cellStyle name="Percent 3 5 3 9" xfId="49223"/>
    <cellStyle name="Percent 3 5 4" xfId="7154"/>
    <cellStyle name="Percent 3 5 4 10" xfId="49224"/>
    <cellStyle name="Percent 3 5 4 11" xfId="49225"/>
    <cellStyle name="Percent 3 5 4 2" xfId="7155"/>
    <cellStyle name="Percent 3 5 4 2 2" xfId="7156"/>
    <cellStyle name="Percent 3 5 4 2 2 2" xfId="49226"/>
    <cellStyle name="Percent 3 5 4 2 2 2 2" xfId="49227"/>
    <cellStyle name="Percent 3 5 4 2 2 2 3" xfId="49228"/>
    <cellStyle name="Percent 3 5 4 2 2 3" xfId="49229"/>
    <cellStyle name="Percent 3 5 4 2 2 4" xfId="49230"/>
    <cellStyle name="Percent 3 5 4 2 3" xfId="7157"/>
    <cellStyle name="Percent 3 5 4 2 3 2" xfId="49231"/>
    <cellStyle name="Percent 3 5 4 2 3 2 2" xfId="49232"/>
    <cellStyle name="Percent 3 5 4 2 3 2 3" xfId="49233"/>
    <cellStyle name="Percent 3 5 4 2 3 3" xfId="49234"/>
    <cellStyle name="Percent 3 5 4 2 3 4" xfId="49235"/>
    <cellStyle name="Percent 3 5 4 2 4" xfId="49236"/>
    <cellStyle name="Percent 3 5 4 2 4 2" xfId="49237"/>
    <cellStyle name="Percent 3 5 4 2 4 3" xfId="49238"/>
    <cellStyle name="Percent 3 5 4 2 5" xfId="49239"/>
    <cellStyle name="Percent 3 5 4 2 6" xfId="49240"/>
    <cellStyle name="Percent 3 5 4 2 7" xfId="49241"/>
    <cellStyle name="Percent 3 5 4 2 8" xfId="49242"/>
    <cellStyle name="Percent 3 5 4 2 9" xfId="49243"/>
    <cellStyle name="Percent 3 5 4 3" xfId="7158"/>
    <cellStyle name="Percent 3 5 4 3 2" xfId="49244"/>
    <cellStyle name="Percent 3 5 4 3 2 2" xfId="49245"/>
    <cellStyle name="Percent 3 5 4 3 2 3" xfId="49246"/>
    <cellStyle name="Percent 3 5 4 3 3" xfId="49247"/>
    <cellStyle name="Percent 3 5 4 3 4" xfId="49248"/>
    <cellStyle name="Percent 3 5 4 4" xfId="7159"/>
    <cellStyle name="Percent 3 5 4 4 2" xfId="49249"/>
    <cellStyle name="Percent 3 5 4 4 2 2" xfId="49250"/>
    <cellStyle name="Percent 3 5 4 4 2 3" xfId="49251"/>
    <cellStyle name="Percent 3 5 4 4 3" xfId="49252"/>
    <cellStyle name="Percent 3 5 4 4 4" xfId="49253"/>
    <cellStyle name="Percent 3 5 4 5" xfId="7160"/>
    <cellStyle name="Percent 3 5 4 5 2" xfId="49254"/>
    <cellStyle name="Percent 3 5 4 5 2 2" xfId="49255"/>
    <cellStyle name="Percent 3 5 4 5 3" xfId="49256"/>
    <cellStyle name="Percent 3 5 4 5 4" xfId="49257"/>
    <cellStyle name="Percent 3 5 4 6" xfId="49258"/>
    <cellStyle name="Percent 3 5 4 6 2" xfId="49259"/>
    <cellStyle name="Percent 3 5 4 6 3" xfId="49260"/>
    <cellStyle name="Percent 3 5 4 7" xfId="49261"/>
    <cellStyle name="Percent 3 5 4 8" xfId="49262"/>
    <cellStyle name="Percent 3 5 4 9" xfId="49263"/>
    <cellStyle name="Percent 3 5 5" xfId="7161"/>
    <cellStyle name="Percent 3 5 5 2" xfId="7162"/>
    <cellStyle name="Percent 3 5 5 2 2" xfId="49264"/>
    <cellStyle name="Percent 3 5 5 2 2 2" xfId="49265"/>
    <cellStyle name="Percent 3 5 5 2 2 3" xfId="49266"/>
    <cellStyle name="Percent 3 5 5 2 3" xfId="49267"/>
    <cellStyle name="Percent 3 5 5 2 4" xfId="49268"/>
    <cellStyle name="Percent 3 5 5 3" xfId="7163"/>
    <cellStyle name="Percent 3 5 5 3 2" xfId="49269"/>
    <cellStyle name="Percent 3 5 5 3 2 2" xfId="49270"/>
    <cellStyle name="Percent 3 5 5 3 2 3" xfId="49271"/>
    <cellStyle name="Percent 3 5 5 3 3" xfId="49272"/>
    <cellStyle name="Percent 3 5 5 3 4" xfId="49273"/>
    <cellStyle name="Percent 3 5 5 4" xfId="49274"/>
    <cellStyle name="Percent 3 5 5 4 2" xfId="49275"/>
    <cellStyle name="Percent 3 5 5 4 3" xfId="49276"/>
    <cellStyle name="Percent 3 5 5 5" xfId="49277"/>
    <cellStyle name="Percent 3 5 5 6" xfId="49278"/>
    <cellStyle name="Percent 3 5 5 7" xfId="49279"/>
    <cellStyle name="Percent 3 5 5 8" xfId="49280"/>
    <cellStyle name="Percent 3 5 5 9" xfId="49281"/>
    <cellStyle name="Percent 3 5 6" xfId="7164"/>
    <cellStyle name="Percent 3 5 6 2" xfId="7165"/>
    <cellStyle name="Percent 3 5 6 2 2" xfId="49282"/>
    <cellStyle name="Percent 3 5 6 2 2 2" xfId="49283"/>
    <cellStyle name="Percent 3 5 6 2 2 3" xfId="49284"/>
    <cellStyle name="Percent 3 5 6 2 3" xfId="49285"/>
    <cellStyle name="Percent 3 5 6 2 4" xfId="49286"/>
    <cellStyle name="Percent 3 5 6 3" xfId="7166"/>
    <cellStyle name="Percent 3 5 6 3 2" xfId="49287"/>
    <cellStyle name="Percent 3 5 6 3 2 2" xfId="49288"/>
    <cellStyle name="Percent 3 5 6 3 2 3" xfId="49289"/>
    <cellStyle name="Percent 3 5 6 3 3" xfId="49290"/>
    <cellStyle name="Percent 3 5 6 3 4" xfId="49291"/>
    <cellStyle name="Percent 3 5 6 4" xfId="49292"/>
    <cellStyle name="Percent 3 5 6 4 2" xfId="49293"/>
    <cellStyle name="Percent 3 5 6 4 3" xfId="49294"/>
    <cellStyle name="Percent 3 5 6 5" xfId="49295"/>
    <cellStyle name="Percent 3 5 6 6" xfId="49296"/>
    <cellStyle name="Percent 3 5 6 7" xfId="49297"/>
    <cellStyle name="Percent 3 5 6 8" xfId="49298"/>
    <cellStyle name="Percent 3 5 6 9" xfId="49299"/>
    <cellStyle name="Percent 3 5 7" xfId="7167"/>
    <cellStyle name="Percent 3 5 7 2" xfId="7168"/>
    <cellStyle name="Percent 3 5 7 2 2" xfId="49300"/>
    <cellStyle name="Percent 3 5 7 2 2 2" xfId="49301"/>
    <cellStyle name="Percent 3 5 7 2 2 3" xfId="49302"/>
    <cellStyle name="Percent 3 5 7 2 3" xfId="49303"/>
    <cellStyle name="Percent 3 5 7 2 4" xfId="49304"/>
    <cellStyle name="Percent 3 5 7 3" xfId="7169"/>
    <cellStyle name="Percent 3 5 7 3 2" xfId="49305"/>
    <cellStyle name="Percent 3 5 7 3 2 2" xfId="49306"/>
    <cellStyle name="Percent 3 5 7 3 2 3" xfId="49307"/>
    <cellStyle name="Percent 3 5 7 3 3" xfId="49308"/>
    <cellStyle name="Percent 3 5 7 3 4" xfId="49309"/>
    <cellStyle name="Percent 3 5 7 4" xfId="49310"/>
    <cellStyle name="Percent 3 5 7 4 2" xfId="49311"/>
    <cellStyle name="Percent 3 5 7 4 3" xfId="49312"/>
    <cellStyle name="Percent 3 5 7 5" xfId="49313"/>
    <cellStyle name="Percent 3 5 7 6" xfId="49314"/>
    <cellStyle name="Percent 3 5 7 7" xfId="49315"/>
    <cellStyle name="Percent 3 5 7 8" xfId="49316"/>
    <cellStyle name="Percent 3 5 7 9" xfId="49317"/>
    <cellStyle name="Percent 3 5 8" xfId="7170"/>
    <cellStyle name="Percent 3 5 8 2" xfId="7171"/>
    <cellStyle name="Percent 3 5 8 2 2" xfId="49318"/>
    <cellStyle name="Percent 3 5 8 2 2 2" xfId="49319"/>
    <cellStyle name="Percent 3 5 8 2 2 3" xfId="49320"/>
    <cellStyle name="Percent 3 5 8 2 3" xfId="49321"/>
    <cellStyle name="Percent 3 5 8 2 4" xfId="49322"/>
    <cellStyle name="Percent 3 5 8 3" xfId="7172"/>
    <cellStyle name="Percent 3 5 8 3 2" xfId="49323"/>
    <cellStyle name="Percent 3 5 8 3 2 2" xfId="49324"/>
    <cellStyle name="Percent 3 5 8 3 2 3" xfId="49325"/>
    <cellStyle name="Percent 3 5 8 3 3" xfId="49326"/>
    <cellStyle name="Percent 3 5 8 3 4" xfId="49327"/>
    <cellStyle name="Percent 3 5 8 4" xfId="49328"/>
    <cellStyle name="Percent 3 5 8 4 2" xfId="49329"/>
    <cellStyle name="Percent 3 5 8 4 3" xfId="49330"/>
    <cellStyle name="Percent 3 5 8 5" xfId="49331"/>
    <cellStyle name="Percent 3 5 8 6" xfId="49332"/>
    <cellStyle name="Percent 3 5 8 7" xfId="49333"/>
    <cellStyle name="Percent 3 5 8 8" xfId="49334"/>
    <cellStyle name="Percent 3 5 8 9" xfId="49335"/>
    <cellStyle name="Percent 3 5 9" xfId="7173"/>
    <cellStyle name="Percent 3 5 9 2" xfId="7174"/>
    <cellStyle name="Percent 3 5 9 2 2" xfId="49336"/>
    <cellStyle name="Percent 3 5 9 2 2 2" xfId="49337"/>
    <cellStyle name="Percent 3 5 9 2 2 3" xfId="49338"/>
    <cellStyle name="Percent 3 5 9 2 3" xfId="49339"/>
    <cellStyle name="Percent 3 5 9 2 4" xfId="49340"/>
    <cellStyle name="Percent 3 5 9 3" xfId="49341"/>
    <cellStyle name="Percent 3 5 9 3 2" xfId="49342"/>
    <cellStyle name="Percent 3 5 9 3 3" xfId="49343"/>
    <cellStyle name="Percent 3 5 9 4" xfId="49344"/>
    <cellStyle name="Percent 3 5 9 5" xfId="49345"/>
    <cellStyle name="Percent 3 5 9 6" xfId="49346"/>
    <cellStyle name="Percent 3 5 9 7" xfId="49347"/>
    <cellStyle name="Percent 3 5 9 8" xfId="49348"/>
    <cellStyle name="Percent 3 6" xfId="7175"/>
    <cellStyle name="Percent 3 7" xfId="7176"/>
    <cellStyle name="Percent 3 7 10" xfId="7177"/>
    <cellStyle name="Percent 3 7 10 2" xfId="49349"/>
    <cellStyle name="Percent 3 7 10 2 2" xfId="49350"/>
    <cellStyle name="Percent 3 7 10 2 3" xfId="49351"/>
    <cellStyle name="Percent 3 7 10 3" xfId="49352"/>
    <cellStyle name="Percent 3 7 10 4" xfId="49353"/>
    <cellStyle name="Percent 3 7 11" xfId="7178"/>
    <cellStyle name="Percent 3 7 11 2" xfId="49354"/>
    <cellStyle name="Percent 3 7 11 2 2" xfId="49355"/>
    <cellStyle name="Percent 3 7 11 3" xfId="49356"/>
    <cellStyle name="Percent 3 7 11 4" xfId="49357"/>
    <cellStyle name="Percent 3 7 12" xfId="49358"/>
    <cellStyle name="Percent 3 7 12 2" xfId="49359"/>
    <cellStyle name="Percent 3 7 12 3" xfId="49360"/>
    <cellStyle name="Percent 3 7 13" xfId="49361"/>
    <cellStyle name="Percent 3 7 14" xfId="49362"/>
    <cellStyle name="Percent 3 7 15" xfId="49363"/>
    <cellStyle name="Percent 3 7 16" xfId="49364"/>
    <cellStyle name="Percent 3 7 17" xfId="49365"/>
    <cellStyle name="Percent 3 7 2" xfId="7179"/>
    <cellStyle name="Percent 3 7 2 10" xfId="49366"/>
    <cellStyle name="Percent 3 7 2 11" xfId="49367"/>
    <cellStyle name="Percent 3 7 2 12" xfId="49368"/>
    <cellStyle name="Percent 3 7 2 13" xfId="49369"/>
    <cellStyle name="Percent 3 7 2 14" xfId="49370"/>
    <cellStyle name="Percent 3 7 2 2" xfId="7180"/>
    <cellStyle name="Percent 3 7 2 2 10" xfId="49371"/>
    <cellStyle name="Percent 3 7 2 2 11" xfId="49372"/>
    <cellStyle name="Percent 3 7 2 2 2" xfId="7181"/>
    <cellStyle name="Percent 3 7 2 2 2 2" xfId="7182"/>
    <cellStyle name="Percent 3 7 2 2 2 2 2" xfId="49373"/>
    <cellStyle name="Percent 3 7 2 2 2 2 2 2" xfId="49374"/>
    <cellStyle name="Percent 3 7 2 2 2 2 2 3" xfId="49375"/>
    <cellStyle name="Percent 3 7 2 2 2 2 3" xfId="49376"/>
    <cellStyle name="Percent 3 7 2 2 2 2 4" xfId="49377"/>
    <cellStyle name="Percent 3 7 2 2 2 3" xfId="7183"/>
    <cellStyle name="Percent 3 7 2 2 2 3 2" xfId="49378"/>
    <cellStyle name="Percent 3 7 2 2 2 3 2 2" xfId="49379"/>
    <cellStyle name="Percent 3 7 2 2 2 3 2 3" xfId="49380"/>
    <cellStyle name="Percent 3 7 2 2 2 3 3" xfId="49381"/>
    <cellStyle name="Percent 3 7 2 2 2 3 4" xfId="49382"/>
    <cellStyle name="Percent 3 7 2 2 2 4" xfId="49383"/>
    <cellStyle name="Percent 3 7 2 2 2 4 2" xfId="49384"/>
    <cellStyle name="Percent 3 7 2 2 2 4 3" xfId="49385"/>
    <cellStyle name="Percent 3 7 2 2 2 5" xfId="49386"/>
    <cellStyle name="Percent 3 7 2 2 2 6" xfId="49387"/>
    <cellStyle name="Percent 3 7 2 2 2 7" xfId="49388"/>
    <cellStyle name="Percent 3 7 2 2 2 8" xfId="49389"/>
    <cellStyle name="Percent 3 7 2 2 2 9" xfId="49390"/>
    <cellStyle name="Percent 3 7 2 2 3" xfId="7184"/>
    <cellStyle name="Percent 3 7 2 2 3 2" xfId="49391"/>
    <cellStyle name="Percent 3 7 2 2 3 2 2" xfId="49392"/>
    <cellStyle name="Percent 3 7 2 2 3 2 3" xfId="49393"/>
    <cellStyle name="Percent 3 7 2 2 3 3" xfId="49394"/>
    <cellStyle name="Percent 3 7 2 2 3 4" xfId="49395"/>
    <cellStyle name="Percent 3 7 2 2 4" xfId="7185"/>
    <cellStyle name="Percent 3 7 2 2 4 2" xfId="49396"/>
    <cellStyle name="Percent 3 7 2 2 4 2 2" xfId="49397"/>
    <cellStyle name="Percent 3 7 2 2 4 2 3" xfId="49398"/>
    <cellStyle name="Percent 3 7 2 2 4 3" xfId="49399"/>
    <cellStyle name="Percent 3 7 2 2 4 4" xfId="49400"/>
    <cellStyle name="Percent 3 7 2 2 5" xfId="7186"/>
    <cellStyle name="Percent 3 7 2 2 5 2" xfId="49401"/>
    <cellStyle name="Percent 3 7 2 2 5 2 2" xfId="49402"/>
    <cellStyle name="Percent 3 7 2 2 5 3" xfId="49403"/>
    <cellStyle name="Percent 3 7 2 2 5 4" xfId="49404"/>
    <cellStyle name="Percent 3 7 2 2 6" xfId="49405"/>
    <cellStyle name="Percent 3 7 2 2 6 2" xfId="49406"/>
    <cellStyle name="Percent 3 7 2 2 6 3" xfId="49407"/>
    <cellStyle name="Percent 3 7 2 2 7" xfId="49408"/>
    <cellStyle name="Percent 3 7 2 2 8" xfId="49409"/>
    <cellStyle name="Percent 3 7 2 2 9" xfId="49410"/>
    <cellStyle name="Percent 3 7 2 3" xfId="7187"/>
    <cellStyle name="Percent 3 7 2 3 10" xfId="49411"/>
    <cellStyle name="Percent 3 7 2 3 11" xfId="49412"/>
    <cellStyle name="Percent 3 7 2 3 2" xfId="7188"/>
    <cellStyle name="Percent 3 7 2 3 2 2" xfId="7189"/>
    <cellStyle name="Percent 3 7 2 3 2 2 2" xfId="49413"/>
    <cellStyle name="Percent 3 7 2 3 2 2 2 2" xfId="49414"/>
    <cellStyle name="Percent 3 7 2 3 2 2 2 3" xfId="49415"/>
    <cellStyle name="Percent 3 7 2 3 2 2 3" xfId="49416"/>
    <cellStyle name="Percent 3 7 2 3 2 2 4" xfId="49417"/>
    <cellStyle name="Percent 3 7 2 3 2 3" xfId="7190"/>
    <cellStyle name="Percent 3 7 2 3 2 3 2" xfId="49418"/>
    <cellStyle name="Percent 3 7 2 3 2 3 2 2" xfId="49419"/>
    <cellStyle name="Percent 3 7 2 3 2 3 2 3" xfId="49420"/>
    <cellStyle name="Percent 3 7 2 3 2 3 3" xfId="49421"/>
    <cellStyle name="Percent 3 7 2 3 2 3 4" xfId="49422"/>
    <cellStyle name="Percent 3 7 2 3 2 4" xfId="49423"/>
    <cellStyle name="Percent 3 7 2 3 2 4 2" xfId="49424"/>
    <cellStyle name="Percent 3 7 2 3 2 4 3" xfId="49425"/>
    <cellStyle name="Percent 3 7 2 3 2 5" xfId="49426"/>
    <cellStyle name="Percent 3 7 2 3 2 6" xfId="49427"/>
    <cellStyle name="Percent 3 7 2 3 2 7" xfId="49428"/>
    <cellStyle name="Percent 3 7 2 3 2 8" xfId="49429"/>
    <cellStyle name="Percent 3 7 2 3 2 9" xfId="49430"/>
    <cellStyle name="Percent 3 7 2 3 3" xfId="7191"/>
    <cellStyle name="Percent 3 7 2 3 3 2" xfId="49431"/>
    <cellStyle name="Percent 3 7 2 3 3 2 2" xfId="49432"/>
    <cellStyle name="Percent 3 7 2 3 3 2 3" xfId="49433"/>
    <cellStyle name="Percent 3 7 2 3 3 3" xfId="49434"/>
    <cellStyle name="Percent 3 7 2 3 3 4" xfId="49435"/>
    <cellStyle name="Percent 3 7 2 3 4" xfId="7192"/>
    <cellStyle name="Percent 3 7 2 3 4 2" xfId="49436"/>
    <cellStyle name="Percent 3 7 2 3 4 2 2" xfId="49437"/>
    <cellStyle name="Percent 3 7 2 3 4 2 3" xfId="49438"/>
    <cellStyle name="Percent 3 7 2 3 4 3" xfId="49439"/>
    <cellStyle name="Percent 3 7 2 3 4 4" xfId="49440"/>
    <cellStyle name="Percent 3 7 2 3 5" xfId="7193"/>
    <cellStyle name="Percent 3 7 2 3 5 2" xfId="49441"/>
    <cellStyle name="Percent 3 7 2 3 5 2 2" xfId="49442"/>
    <cellStyle name="Percent 3 7 2 3 5 3" xfId="49443"/>
    <cellStyle name="Percent 3 7 2 3 5 4" xfId="49444"/>
    <cellStyle name="Percent 3 7 2 3 6" xfId="49445"/>
    <cellStyle name="Percent 3 7 2 3 6 2" xfId="49446"/>
    <cellStyle name="Percent 3 7 2 3 6 3" xfId="49447"/>
    <cellStyle name="Percent 3 7 2 3 7" xfId="49448"/>
    <cellStyle name="Percent 3 7 2 3 8" xfId="49449"/>
    <cellStyle name="Percent 3 7 2 3 9" xfId="49450"/>
    <cellStyle name="Percent 3 7 2 4" xfId="7194"/>
    <cellStyle name="Percent 3 7 2 4 2" xfId="7195"/>
    <cellStyle name="Percent 3 7 2 4 2 2" xfId="49451"/>
    <cellStyle name="Percent 3 7 2 4 2 2 2" xfId="49452"/>
    <cellStyle name="Percent 3 7 2 4 2 2 3" xfId="49453"/>
    <cellStyle name="Percent 3 7 2 4 2 3" xfId="49454"/>
    <cellStyle name="Percent 3 7 2 4 2 4" xfId="49455"/>
    <cellStyle name="Percent 3 7 2 4 3" xfId="7196"/>
    <cellStyle name="Percent 3 7 2 4 3 2" xfId="49456"/>
    <cellStyle name="Percent 3 7 2 4 3 2 2" xfId="49457"/>
    <cellStyle name="Percent 3 7 2 4 3 2 3" xfId="49458"/>
    <cellStyle name="Percent 3 7 2 4 3 3" xfId="49459"/>
    <cellStyle name="Percent 3 7 2 4 3 4" xfId="49460"/>
    <cellStyle name="Percent 3 7 2 4 4" xfId="49461"/>
    <cellStyle name="Percent 3 7 2 4 4 2" xfId="49462"/>
    <cellStyle name="Percent 3 7 2 4 4 3" xfId="49463"/>
    <cellStyle name="Percent 3 7 2 4 5" xfId="49464"/>
    <cellStyle name="Percent 3 7 2 4 6" xfId="49465"/>
    <cellStyle name="Percent 3 7 2 4 7" xfId="49466"/>
    <cellStyle name="Percent 3 7 2 4 8" xfId="49467"/>
    <cellStyle name="Percent 3 7 2 4 9" xfId="49468"/>
    <cellStyle name="Percent 3 7 2 5" xfId="7197"/>
    <cellStyle name="Percent 3 7 2 5 2" xfId="7198"/>
    <cellStyle name="Percent 3 7 2 5 2 2" xfId="49469"/>
    <cellStyle name="Percent 3 7 2 5 2 2 2" xfId="49470"/>
    <cellStyle name="Percent 3 7 2 5 2 2 3" xfId="49471"/>
    <cellStyle name="Percent 3 7 2 5 2 3" xfId="49472"/>
    <cellStyle name="Percent 3 7 2 5 2 4" xfId="49473"/>
    <cellStyle name="Percent 3 7 2 5 3" xfId="7199"/>
    <cellStyle name="Percent 3 7 2 5 3 2" xfId="49474"/>
    <cellStyle name="Percent 3 7 2 5 3 2 2" xfId="49475"/>
    <cellStyle name="Percent 3 7 2 5 3 2 3" xfId="49476"/>
    <cellStyle name="Percent 3 7 2 5 3 3" xfId="49477"/>
    <cellStyle name="Percent 3 7 2 5 3 4" xfId="49478"/>
    <cellStyle name="Percent 3 7 2 5 4" xfId="49479"/>
    <cellStyle name="Percent 3 7 2 5 4 2" xfId="49480"/>
    <cellStyle name="Percent 3 7 2 5 4 3" xfId="49481"/>
    <cellStyle name="Percent 3 7 2 5 5" xfId="49482"/>
    <cellStyle name="Percent 3 7 2 5 6" xfId="49483"/>
    <cellStyle name="Percent 3 7 2 5 7" xfId="49484"/>
    <cellStyle name="Percent 3 7 2 5 8" xfId="49485"/>
    <cellStyle name="Percent 3 7 2 5 9" xfId="49486"/>
    <cellStyle name="Percent 3 7 2 6" xfId="7200"/>
    <cellStyle name="Percent 3 7 2 6 2" xfId="49487"/>
    <cellStyle name="Percent 3 7 2 6 2 2" xfId="49488"/>
    <cellStyle name="Percent 3 7 2 6 2 3" xfId="49489"/>
    <cellStyle name="Percent 3 7 2 6 3" xfId="49490"/>
    <cellStyle name="Percent 3 7 2 6 4" xfId="49491"/>
    <cellStyle name="Percent 3 7 2 7" xfId="7201"/>
    <cellStyle name="Percent 3 7 2 7 2" xfId="49492"/>
    <cellStyle name="Percent 3 7 2 7 2 2" xfId="49493"/>
    <cellStyle name="Percent 3 7 2 7 2 3" xfId="49494"/>
    <cellStyle name="Percent 3 7 2 7 3" xfId="49495"/>
    <cellStyle name="Percent 3 7 2 7 4" xfId="49496"/>
    <cellStyle name="Percent 3 7 2 8" xfId="7202"/>
    <cellStyle name="Percent 3 7 2 8 2" xfId="49497"/>
    <cellStyle name="Percent 3 7 2 8 2 2" xfId="49498"/>
    <cellStyle name="Percent 3 7 2 8 3" xfId="49499"/>
    <cellStyle name="Percent 3 7 2 8 4" xfId="49500"/>
    <cellStyle name="Percent 3 7 2 9" xfId="49501"/>
    <cellStyle name="Percent 3 7 2 9 2" xfId="49502"/>
    <cellStyle name="Percent 3 7 2 9 3" xfId="49503"/>
    <cellStyle name="Percent 3 7 3" xfId="7203"/>
    <cellStyle name="Percent 3 7 3 10" xfId="49504"/>
    <cellStyle name="Percent 3 7 3 11" xfId="49505"/>
    <cellStyle name="Percent 3 7 3 12" xfId="49506"/>
    <cellStyle name="Percent 3 7 3 2" xfId="7204"/>
    <cellStyle name="Percent 3 7 3 2 2" xfId="7205"/>
    <cellStyle name="Percent 3 7 3 2 2 2" xfId="49507"/>
    <cellStyle name="Percent 3 7 3 2 2 2 2" xfId="49508"/>
    <cellStyle name="Percent 3 7 3 2 2 2 3" xfId="49509"/>
    <cellStyle name="Percent 3 7 3 2 2 3" xfId="49510"/>
    <cellStyle name="Percent 3 7 3 2 2 4" xfId="49511"/>
    <cellStyle name="Percent 3 7 3 2 3" xfId="7206"/>
    <cellStyle name="Percent 3 7 3 2 3 2" xfId="49512"/>
    <cellStyle name="Percent 3 7 3 2 3 2 2" xfId="49513"/>
    <cellStyle name="Percent 3 7 3 2 3 2 3" xfId="49514"/>
    <cellStyle name="Percent 3 7 3 2 3 3" xfId="49515"/>
    <cellStyle name="Percent 3 7 3 2 3 4" xfId="49516"/>
    <cellStyle name="Percent 3 7 3 2 4" xfId="49517"/>
    <cellStyle name="Percent 3 7 3 2 4 2" xfId="49518"/>
    <cellStyle name="Percent 3 7 3 2 4 3" xfId="49519"/>
    <cellStyle name="Percent 3 7 3 2 5" xfId="49520"/>
    <cellStyle name="Percent 3 7 3 2 6" xfId="49521"/>
    <cellStyle name="Percent 3 7 3 2 7" xfId="49522"/>
    <cellStyle name="Percent 3 7 3 2 8" xfId="49523"/>
    <cellStyle name="Percent 3 7 3 2 9" xfId="49524"/>
    <cellStyle name="Percent 3 7 3 3" xfId="7207"/>
    <cellStyle name="Percent 3 7 3 3 2" xfId="7208"/>
    <cellStyle name="Percent 3 7 3 3 2 2" xfId="49525"/>
    <cellStyle name="Percent 3 7 3 3 2 2 2" xfId="49526"/>
    <cellStyle name="Percent 3 7 3 3 2 2 3" xfId="49527"/>
    <cellStyle name="Percent 3 7 3 3 2 3" xfId="49528"/>
    <cellStyle name="Percent 3 7 3 3 2 4" xfId="49529"/>
    <cellStyle name="Percent 3 7 3 3 3" xfId="7209"/>
    <cellStyle name="Percent 3 7 3 3 3 2" xfId="49530"/>
    <cellStyle name="Percent 3 7 3 3 3 2 2" xfId="49531"/>
    <cellStyle name="Percent 3 7 3 3 3 2 3" xfId="49532"/>
    <cellStyle name="Percent 3 7 3 3 3 3" xfId="49533"/>
    <cellStyle name="Percent 3 7 3 3 3 4" xfId="49534"/>
    <cellStyle name="Percent 3 7 3 3 4" xfId="49535"/>
    <cellStyle name="Percent 3 7 3 3 4 2" xfId="49536"/>
    <cellStyle name="Percent 3 7 3 3 4 3" xfId="49537"/>
    <cellStyle name="Percent 3 7 3 3 5" xfId="49538"/>
    <cellStyle name="Percent 3 7 3 3 6" xfId="49539"/>
    <cellStyle name="Percent 3 7 3 3 7" xfId="49540"/>
    <cellStyle name="Percent 3 7 3 3 8" xfId="49541"/>
    <cellStyle name="Percent 3 7 3 3 9" xfId="49542"/>
    <cellStyle name="Percent 3 7 3 4" xfId="7210"/>
    <cellStyle name="Percent 3 7 3 4 2" xfId="49543"/>
    <cellStyle name="Percent 3 7 3 4 2 2" xfId="49544"/>
    <cellStyle name="Percent 3 7 3 4 2 3" xfId="49545"/>
    <cellStyle name="Percent 3 7 3 4 3" xfId="49546"/>
    <cellStyle name="Percent 3 7 3 4 4" xfId="49547"/>
    <cellStyle name="Percent 3 7 3 5" xfId="7211"/>
    <cellStyle name="Percent 3 7 3 5 2" xfId="49548"/>
    <cellStyle name="Percent 3 7 3 5 2 2" xfId="49549"/>
    <cellStyle name="Percent 3 7 3 5 2 3" xfId="49550"/>
    <cellStyle name="Percent 3 7 3 5 3" xfId="49551"/>
    <cellStyle name="Percent 3 7 3 5 4" xfId="49552"/>
    <cellStyle name="Percent 3 7 3 6" xfId="7212"/>
    <cellStyle name="Percent 3 7 3 6 2" xfId="49553"/>
    <cellStyle name="Percent 3 7 3 6 2 2" xfId="49554"/>
    <cellStyle name="Percent 3 7 3 6 3" xfId="49555"/>
    <cellStyle name="Percent 3 7 3 6 4" xfId="49556"/>
    <cellStyle name="Percent 3 7 3 7" xfId="49557"/>
    <cellStyle name="Percent 3 7 3 7 2" xfId="49558"/>
    <cellStyle name="Percent 3 7 3 7 3" xfId="49559"/>
    <cellStyle name="Percent 3 7 3 8" xfId="49560"/>
    <cellStyle name="Percent 3 7 3 9" xfId="49561"/>
    <cellStyle name="Percent 3 7 4" xfId="7213"/>
    <cellStyle name="Percent 3 7 4 10" xfId="49562"/>
    <cellStyle name="Percent 3 7 4 11" xfId="49563"/>
    <cellStyle name="Percent 3 7 4 2" xfId="7214"/>
    <cellStyle name="Percent 3 7 4 2 2" xfId="7215"/>
    <cellStyle name="Percent 3 7 4 2 2 2" xfId="49564"/>
    <cellStyle name="Percent 3 7 4 2 2 2 2" xfId="49565"/>
    <cellStyle name="Percent 3 7 4 2 2 2 3" xfId="49566"/>
    <cellStyle name="Percent 3 7 4 2 2 3" xfId="49567"/>
    <cellStyle name="Percent 3 7 4 2 2 4" xfId="49568"/>
    <cellStyle name="Percent 3 7 4 2 3" xfId="7216"/>
    <cellStyle name="Percent 3 7 4 2 3 2" xfId="49569"/>
    <cellStyle name="Percent 3 7 4 2 3 2 2" xfId="49570"/>
    <cellStyle name="Percent 3 7 4 2 3 2 3" xfId="49571"/>
    <cellStyle name="Percent 3 7 4 2 3 3" xfId="49572"/>
    <cellStyle name="Percent 3 7 4 2 3 4" xfId="49573"/>
    <cellStyle name="Percent 3 7 4 2 4" xfId="49574"/>
    <cellStyle name="Percent 3 7 4 2 4 2" xfId="49575"/>
    <cellStyle name="Percent 3 7 4 2 4 3" xfId="49576"/>
    <cellStyle name="Percent 3 7 4 2 5" xfId="49577"/>
    <cellStyle name="Percent 3 7 4 2 6" xfId="49578"/>
    <cellStyle name="Percent 3 7 4 2 7" xfId="49579"/>
    <cellStyle name="Percent 3 7 4 2 8" xfId="49580"/>
    <cellStyle name="Percent 3 7 4 2 9" xfId="49581"/>
    <cellStyle name="Percent 3 7 4 3" xfId="7217"/>
    <cellStyle name="Percent 3 7 4 3 2" xfId="49582"/>
    <cellStyle name="Percent 3 7 4 3 2 2" xfId="49583"/>
    <cellStyle name="Percent 3 7 4 3 2 3" xfId="49584"/>
    <cellStyle name="Percent 3 7 4 3 3" xfId="49585"/>
    <cellStyle name="Percent 3 7 4 3 4" xfId="49586"/>
    <cellStyle name="Percent 3 7 4 4" xfId="7218"/>
    <cellStyle name="Percent 3 7 4 4 2" xfId="49587"/>
    <cellStyle name="Percent 3 7 4 4 2 2" xfId="49588"/>
    <cellStyle name="Percent 3 7 4 4 2 3" xfId="49589"/>
    <cellStyle name="Percent 3 7 4 4 3" xfId="49590"/>
    <cellStyle name="Percent 3 7 4 4 4" xfId="49591"/>
    <cellStyle name="Percent 3 7 4 5" xfId="7219"/>
    <cellStyle name="Percent 3 7 4 5 2" xfId="49592"/>
    <cellStyle name="Percent 3 7 4 5 2 2" xfId="49593"/>
    <cellStyle name="Percent 3 7 4 5 3" xfId="49594"/>
    <cellStyle name="Percent 3 7 4 5 4" xfId="49595"/>
    <cellStyle name="Percent 3 7 4 6" xfId="49596"/>
    <cellStyle name="Percent 3 7 4 6 2" xfId="49597"/>
    <cellStyle name="Percent 3 7 4 6 3" xfId="49598"/>
    <cellStyle name="Percent 3 7 4 7" xfId="49599"/>
    <cellStyle name="Percent 3 7 4 8" xfId="49600"/>
    <cellStyle name="Percent 3 7 4 9" xfId="49601"/>
    <cellStyle name="Percent 3 7 5" xfId="7220"/>
    <cellStyle name="Percent 3 7 5 2" xfId="7221"/>
    <cellStyle name="Percent 3 7 5 2 2" xfId="49602"/>
    <cellStyle name="Percent 3 7 5 2 2 2" xfId="49603"/>
    <cellStyle name="Percent 3 7 5 2 2 3" xfId="49604"/>
    <cellStyle name="Percent 3 7 5 2 3" xfId="49605"/>
    <cellStyle name="Percent 3 7 5 2 4" xfId="49606"/>
    <cellStyle name="Percent 3 7 5 3" xfId="7222"/>
    <cellStyle name="Percent 3 7 5 3 2" xfId="49607"/>
    <cellStyle name="Percent 3 7 5 3 2 2" xfId="49608"/>
    <cellStyle name="Percent 3 7 5 3 2 3" xfId="49609"/>
    <cellStyle name="Percent 3 7 5 3 3" xfId="49610"/>
    <cellStyle name="Percent 3 7 5 3 4" xfId="49611"/>
    <cellStyle name="Percent 3 7 5 4" xfId="49612"/>
    <cellStyle name="Percent 3 7 5 4 2" xfId="49613"/>
    <cellStyle name="Percent 3 7 5 4 3" xfId="49614"/>
    <cellStyle name="Percent 3 7 5 5" xfId="49615"/>
    <cellStyle name="Percent 3 7 5 6" xfId="49616"/>
    <cellStyle name="Percent 3 7 5 7" xfId="49617"/>
    <cellStyle name="Percent 3 7 5 8" xfId="49618"/>
    <cellStyle name="Percent 3 7 5 9" xfId="49619"/>
    <cellStyle name="Percent 3 7 6" xfId="7223"/>
    <cellStyle name="Percent 3 7 6 2" xfId="7224"/>
    <cellStyle name="Percent 3 7 6 2 2" xfId="49620"/>
    <cellStyle name="Percent 3 7 6 2 2 2" xfId="49621"/>
    <cellStyle name="Percent 3 7 6 2 2 3" xfId="49622"/>
    <cellStyle name="Percent 3 7 6 2 3" xfId="49623"/>
    <cellStyle name="Percent 3 7 6 2 4" xfId="49624"/>
    <cellStyle name="Percent 3 7 6 3" xfId="7225"/>
    <cellStyle name="Percent 3 7 6 3 2" xfId="49625"/>
    <cellStyle name="Percent 3 7 6 3 2 2" xfId="49626"/>
    <cellStyle name="Percent 3 7 6 3 2 3" xfId="49627"/>
    <cellStyle name="Percent 3 7 6 3 3" xfId="49628"/>
    <cellStyle name="Percent 3 7 6 3 4" xfId="49629"/>
    <cellStyle name="Percent 3 7 6 4" xfId="49630"/>
    <cellStyle name="Percent 3 7 6 4 2" xfId="49631"/>
    <cellStyle name="Percent 3 7 6 4 3" xfId="49632"/>
    <cellStyle name="Percent 3 7 6 5" xfId="49633"/>
    <cellStyle name="Percent 3 7 6 6" xfId="49634"/>
    <cellStyle name="Percent 3 7 6 7" xfId="49635"/>
    <cellStyle name="Percent 3 7 6 8" xfId="49636"/>
    <cellStyle name="Percent 3 7 6 9" xfId="49637"/>
    <cellStyle name="Percent 3 7 7" xfId="7226"/>
    <cellStyle name="Percent 3 7 7 2" xfId="7227"/>
    <cellStyle name="Percent 3 7 7 2 2" xfId="49638"/>
    <cellStyle name="Percent 3 7 7 2 2 2" xfId="49639"/>
    <cellStyle name="Percent 3 7 7 2 2 3" xfId="49640"/>
    <cellStyle name="Percent 3 7 7 2 3" xfId="49641"/>
    <cellStyle name="Percent 3 7 7 2 4" xfId="49642"/>
    <cellStyle name="Percent 3 7 7 3" xfId="7228"/>
    <cellStyle name="Percent 3 7 7 3 2" xfId="49643"/>
    <cellStyle name="Percent 3 7 7 3 2 2" xfId="49644"/>
    <cellStyle name="Percent 3 7 7 3 2 3" xfId="49645"/>
    <cellStyle name="Percent 3 7 7 3 3" xfId="49646"/>
    <cellStyle name="Percent 3 7 7 3 4" xfId="49647"/>
    <cellStyle name="Percent 3 7 7 4" xfId="49648"/>
    <cellStyle name="Percent 3 7 7 4 2" xfId="49649"/>
    <cellStyle name="Percent 3 7 7 4 3" xfId="49650"/>
    <cellStyle name="Percent 3 7 7 5" xfId="49651"/>
    <cellStyle name="Percent 3 7 7 6" xfId="49652"/>
    <cellStyle name="Percent 3 7 7 7" xfId="49653"/>
    <cellStyle name="Percent 3 7 7 8" xfId="49654"/>
    <cellStyle name="Percent 3 7 7 9" xfId="49655"/>
    <cellStyle name="Percent 3 7 8" xfId="7229"/>
    <cellStyle name="Percent 3 7 8 2" xfId="7230"/>
    <cellStyle name="Percent 3 7 8 2 2" xfId="49656"/>
    <cellStyle name="Percent 3 7 8 2 2 2" xfId="49657"/>
    <cellStyle name="Percent 3 7 8 2 2 3" xfId="49658"/>
    <cellStyle name="Percent 3 7 8 2 3" xfId="49659"/>
    <cellStyle name="Percent 3 7 8 2 4" xfId="49660"/>
    <cellStyle name="Percent 3 7 8 3" xfId="49661"/>
    <cellStyle name="Percent 3 7 8 3 2" xfId="49662"/>
    <cellStyle name="Percent 3 7 8 3 3" xfId="49663"/>
    <cellStyle name="Percent 3 7 8 4" xfId="49664"/>
    <cellStyle name="Percent 3 7 8 5" xfId="49665"/>
    <cellStyle name="Percent 3 7 8 6" xfId="49666"/>
    <cellStyle name="Percent 3 7 8 7" xfId="49667"/>
    <cellStyle name="Percent 3 7 8 8" xfId="49668"/>
    <cellStyle name="Percent 3 7 9" xfId="7231"/>
    <cellStyle name="Percent 3 7 9 2" xfId="49669"/>
    <cellStyle name="Percent 3 7 9 2 2" xfId="49670"/>
    <cellStyle name="Percent 3 7 9 2 3" xfId="49671"/>
    <cellStyle name="Percent 3 7 9 3" xfId="49672"/>
    <cellStyle name="Percent 3 7 9 4" xfId="49673"/>
    <cellStyle name="Percent 3 8" xfId="7232"/>
    <cellStyle name="Percent 3 8 2" xfId="7233"/>
    <cellStyle name="Percent 3 8 2 2" xfId="49674"/>
    <cellStyle name="Percent 3 8 2 2 2" xfId="49675"/>
    <cellStyle name="Percent 3 8 2 2 3" xfId="49676"/>
    <cellStyle name="Percent 3 8 2 3" xfId="49677"/>
    <cellStyle name="Percent 3 8 2 4" xfId="49678"/>
    <cellStyle name="Percent 3 8 3" xfId="7234"/>
    <cellStyle name="Percent 3 8 3 2" xfId="49679"/>
    <cellStyle name="Percent 3 8 3 2 2" xfId="49680"/>
    <cellStyle name="Percent 3 8 3 2 3" xfId="49681"/>
    <cellStyle name="Percent 3 8 3 3" xfId="49682"/>
    <cellStyle name="Percent 3 8 3 4" xfId="49683"/>
    <cellStyle name="Percent 3 8 4" xfId="49684"/>
    <cellStyle name="Percent 3 8 4 2" xfId="49685"/>
    <cellStyle name="Percent 3 8 4 3" xfId="49686"/>
    <cellStyle name="Percent 3 8 5" xfId="49687"/>
    <cellStyle name="Percent 3 8 6" xfId="49688"/>
    <cellStyle name="Percent 3 8 7" xfId="49689"/>
    <cellStyle name="Percent 3 8 8" xfId="49690"/>
    <cellStyle name="Percent 3 8 9" xfId="49691"/>
    <cellStyle name="Percent 3 9" xfId="7235"/>
    <cellStyle name="Percent 3 9 2" xfId="7236"/>
    <cellStyle name="Percent 3 9 2 2" xfId="49692"/>
    <cellStyle name="Percent 3 9 2 2 2" xfId="49693"/>
    <cellStyle name="Percent 3 9 2 2 3" xfId="49694"/>
    <cellStyle name="Percent 3 9 2 3" xfId="49695"/>
    <cellStyle name="Percent 3 9 2 4" xfId="49696"/>
    <cellStyle name="Percent 3 9 3" xfId="49697"/>
    <cellStyle name="Percent 3 9 3 2" xfId="49698"/>
    <cellStyle name="Percent 3 9 3 3" xfId="49699"/>
    <cellStyle name="Percent 3 9 4" xfId="49700"/>
    <cellStyle name="Percent 3 9 5" xfId="49701"/>
    <cellStyle name="Percent 3 9 6" xfId="49702"/>
    <cellStyle name="Percent 3 9 7" xfId="49703"/>
    <cellStyle name="Percent 3 9 8" xfId="49704"/>
    <cellStyle name="Percent 30" xfId="49705"/>
    <cellStyle name="Percent 31" xfId="49706"/>
    <cellStyle name="Percent 31 10" xfId="49707"/>
    <cellStyle name="Percent 31 11" xfId="49708"/>
    <cellStyle name="Percent 31 12" xfId="49709"/>
    <cellStyle name="Percent 31 13" xfId="49710"/>
    <cellStyle name="Percent 31 13 2" xfId="49711"/>
    <cellStyle name="Percent 31 13 3" xfId="49712"/>
    <cellStyle name="Percent 31 13 3 2" xfId="49713"/>
    <cellStyle name="Percent 31 13 4" xfId="49714"/>
    <cellStyle name="Percent 31 13 5" xfId="49715"/>
    <cellStyle name="Percent 31 13 6" xfId="49716"/>
    <cellStyle name="Percent 31 14" xfId="49717"/>
    <cellStyle name="Percent 31 2" xfId="49718"/>
    <cellStyle name="Percent 31 3" xfId="49719"/>
    <cellStyle name="Percent 31 3 2" xfId="49720"/>
    <cellStyle name="Percent 31 4" xfId="49721"/>
    <cellStyle name="Percent 31 5" xfId="49722"/>
    <cellStyle name="Percent 31 6" xfId="49723"/>
    <cellStyle name="Percent 31 7" xfId="49724"/>
    <cellStyle name="Percent 31 8" xfId="49725"/>
    <cellStyle name="Percent 31 9" xfId="49726"/>
    <cellStyle name="Percent 32" xfId="49727"/>
    <cellStyle name="Percent 32 2" xfId="49728"/>
    <cellStyle name="Percent 33" xfId="49729"/>
    <cellStyle name="Percent 4" xfId="7237"/>
    <cellStyle name="Percent 4 10" xfId="7238"/>
    <cellStyle name="Percent 4 10 2" xfId="7239"/>
    <cellStyle name="Percent 4 10 2 2" xfId="49730"/>
    <cellStyle name="Percent 4 10 2 2 2" xfId="49731"/>
    <cellStyle name="Percent 4 10 2 2 3" xfId="49732"/>
    <cellStyle name="Percent 4 10 2 3" xfId="49733"/>
    <cellStyle name="Percent 4 10 2 4" xfId="49734"/>
    <cellStyle name="Percent 4 10 3" xfId="7240"/>
    <cellStyle name="Percent 4 10 3 2" xfId="49735"/>
    <cellStyle name="Percent 4 10 3 2 2" xfId="49736"/>
    <cellStyle name="Percent 4 10 3 2 3" xfId="49737"/>
    <cellStyle name="Percent 4 10 3 3" xfId="49738"/>
    <cellStyle name="Percent 4 10 3 4" xfId="49739"/>
    <cellStyle name="Percent 4 10 4" xfId="49740"/>
    <cellStyle name="Percent 4 10 4 2" xfId="49741"/>
    <cellStyle name="Percent 4 10 4 3" xfId="49742"/>
    <cellStyle name="Percent 4 10 5" xfId="49743"/>
    <cellStyle name="Percent 4 10 6" xfId="49744"/>
    <cellStyle name="Percent 4 10 7" xfId="49745"/>
    <cellStyle name="Percent 4 10 8" xfId="49746"/>
    <cellStyle name="Percent 4 10 9" xfId="49747"/>
    <cellStyle name="Percent 4 11" xfId="7241"/>
    <cellStyle name="Percent 4 11 2" xfId="49748"/>
    <cellStyle name="Percent 4 11 2 2" xfId="49749"/>
    <cellStyle name="Percent 4 11 2 3" xfId="49750"/>
    <cellStyle name="Percent 4 11 3" xfId="49751"/>
    <cellStyle name="Percent 4 11 4" xfId="49752"/>
    <cellStyle name="Percent 4 12" xfId="7242"/>
    <cellStyle name="Percent 4 12 2" xfId="49753"/>
    <cellStyle name="Percent 4 12 2 2" xfId="49754"/>
    <cellStyle name="Percent 4 12 2 3" xfId="49755"/>
    <cellStyle name="Percent 4 12 3" xfId="49756"/>
    <cellStyle name="Percent 4 12 4" xfId="49757"/>
    <cellStyle name="Percent 4 13" xfId="49758"/>
    <cellStyle name="Percent 4 13 2" xfId="49759"/>
    <cellStyle name="Percent 4 13 3" xfId="49760"/>
    <cellStyle name="Percent 4 14" xfId="49761"/>
    <cellStyle name="Percent 4 15" xfId="49762"/>
    <cellStyle name="Percent 4 16" xfId="49763"/>
    <cellStyle name="Percent 4 17" xfId="49764"/>
    <cellStyle name="Percent 4 2" xfId="7243"/>
    <cellStyle name="Percent 4 2 2" xfId="7244"/>
    <cellStyle name="Percent 4 2 2 2" xfId="7245"/>
    <cellStyle name="Percent 4 2 2 3" xfId="7246"/>
    <cellStyle name="Percent 4 2 2 3 2" xfId="49765"/>
    <cellStyle name="Percent 4 2 2 3 2 2" xfId="49766"/>
    <cellStyle name="Percent 4 2 2 3 2 3" xfId="49767"/>
    <cellStyle name="Percent 4 2 2 3 3" xfId="49768"/>
    <cellStyle name="Percent 4 2 2 3 4" xfId="49769"/>
    <cellStyle name="Percent 4 2 2 4" xfId="7247"/>
    <cellStyle name="Percent 4 2 2 4 2" xfId="49770"/>
    <cellStyle name="Percent 4 2 2 4 2 2" xfId="49771"/>
    <cellStyle name="Percent 4 2 2 4 2 3" xfId="49772"/>
    <cellStyle name="Percent 4 2 2 4 3" xfId="49773"/>
    <cellStyle name="Percent 4 2 2 4 4" xfId="49774"/>
    <cellStyle name="Percent 4 2 2 5" xfId="7248"/>
    <cellStyle name="Percent 4 2 2 5 2" xfId="49775"/>
    <cellStyle name="Percent 4 2 2 5 2 2" xfId="49776"/>
    <cellStyle name="Percent 4 2 2 5 3" xfId="49777"/>
    <cellStyle name="Percent 4 2 2 5 4" xfId="49778"/>
    <cellStyle name="Percent 4 2 2 6" xfId="49779"/>
    <cellStyle name="Percent 4 2 2 7" xfId="49780"/>
    <cellStyle name="Percent 4 2 2 8" xfId="49781"/>
    <cellStyle name="Percent 4 2 3" xfId="7249"/>
    <cellStyle name="Percent 4 2 3 10" xfId="49782"/>
    <cellStyle name="Percent 4 2 3 11" xfId="49783"/>
    <cellStyle name="Percent 4 2 3 2" xfId="7250"/>
    <cellStyle name="Percent 4 2 3 2 2" xfId="7251"/>
    <cellStyle name="Percent 4 2 3 2 2 2" xfId="49784"/>
    <cellStyle name="Percent 4 2 3 2 2 2 2" xfId="49785"/>
    <cellStyle name="Percent 4 2 3 2 2 2 3" xfId="49786"/>
    <cellStyle name="Percent 4 2 3 2 2 3" xfId="49787"/>
    <cellStyle name="Percent 4 2 3 2 2 4" xfId="49788"/>
    <cellStyle name="Percent 4 2 3 2 3" xfId="7252"/>
    <cellStyle name="Percent 4 2 3 2 3 2" xfId="49789"/>
    <cellStyle name="Percent 4 2 3 2 3 2 2" xfId="49790"/>
    <cellStyle name="Percent 4 2 3 2 3 2 3" xfId="49791"/>
    <cellStyle name="Percent 4 2 3 2 3 3" xfId="49792"/>
    <cellStyle name="Percent 4 2 3 2 3 4" xfId="49793"/>
    <cellStyle name="Percent 4 2 3 2 4" xfId="49794"/>
    <cellStyle name="Percent 4 2 3 2 4 2" xfId="49795"/>
    <cellStyle name="Percent 4 2 3 2 4 3" xfId="49796"/>
    <cellStyle name="Percent 4 2 3 2 5" xfId="49797"/>
    <cellStyle name="Percent 4 2 3 2 6" xfId="49798"/>
    <cellStyle name="Percent 4 2 3 2 7" xfId="49799"/>
    <cellStyle name="Percent 4 2 3 2 8" xfId="49800"/>
    <cellStyle name="Percent 4 2 3 2 9" xfId="49801"/>
    <cellStyle name="Percent 4 2 3 3" xfId="7253"/>
    <cellStyle name="Percent 4 2 3 3 2" xfId="49802"/>
    <cellStyle name="Percent 4 2 3 3 2 2" xfId="49803"/>
    <cellStyle name="Percent 4 2 3 3 2 3" xfId="49804"/>
    <cellStyle name="Percent 4 2 3 3 3" xfId="49805"/>
    <cellStyle name="Percent 4 2 3 3 4" xfId="49806"/>
    <cellStyle name="Percent 4 2 3 4" xfId="7254"/>
    <cellStyle name="Percent 4 2 3 4 2" xfId="49807"/>
    <cellStyle name="Percent 4 2 3 4 2 2" xfId="49808"/>
    <cellStyle name="Percent 4 2 3 4 2 3" xfId="49809"/>
    <cellStyle name="Percent 4 2 3 4 3" xfId="49810"/>
    <cellStyle name="Percent 4 2 3 4 4" xfId="49811"/>
    <cellStyle name="Percent 4 2 3 5" xfId="7255"/>
    <cellStyle name="Percent 4 2 3 5 2" xfId="49812"/>
    <cellStyle name="Percent 4 2 3 5 2 2" xfId="49813"/>
    <cellStyle name="Percent 4 2 3 5 3" xfId="49814"/>
    <cellStyle name="Percent 4 2 3 5 4" xfId="49815"/>
    <cellStyle name="Percent 4 2 3 6" xfId="49816"/>
    <cellStyle name="Percent 4 2 3 6 2" xfId="49817"/>
    <cellStyle name="Percent 4 2 3 6 3" xfId="49818"/>
    <cellStyle name="Percent 4 2 3 7" xfId="49819"/>
    <cellStyle name="Percent 4 2 3 8" xfId="49820"/>
    <cellStyle name="Percent 4 2 3 9" xfId="49821"/>
    <cellStyle name="Percent 4 2 4" xfId="7256"/>
    <cellStyle name="Percent 4 2 4 10" xfId="49822"/>
    <cellStyle name="Percent 4 2 4 11" xfId="49823"/>
    <cellStyle name="Percent 4 2 4 2" xfId="7257"/>
    <cellStyle name="Percent 4 2 4 2 2" xfId="7258"/>
    <cellStyle name="Percent 4 2 4 2 2 2" xfId="49824"/>
    <cellStyle name="Percent 4 2 4 2 2 2 2" xfId="49825"/>
    <cellStyle name="Percent 4 2 4 2 2 2 3" xfId="49826"/>
    <cellStyle name="Percent 4 2 4 2 2 3" xfId="49827"/>
    <cellStyle name="Percent 4 2 4 2 2 4" xfId="49828"/>
    <cellStyle name="Percent 4 2 4 2 3" xfId="7259"/>
    <cellStyle name="Percent 4 2 4 2 3 2" xfId="49829"/>
    <cellStyle name="Percent 4 2 4 2 3 2 2" xfId="49830"/>
    <cellStyle name="Percent 4 2 4 2 3 2 3" xfId="49831"/>
    <cellStyle name="Percent 4 2 4 2 3 3" xfId="49832"/>
    <cellStyle name="Percent 4 2 4 2 3 4" xfId="49833"/>
    <cellStyle name="Percent 4 2 4 2 4" xfId="49834"/>
    <cellStyle name="Percent 4 2 4 2 4 2" xfId="49835"/>
    <cellStyle name="Percent 4 2 4 2 4 3" xfId="49836"/>
    <cellStyle name="Percent 4 2 4 2 5" xfId="49837"/>
    <cellStyle name="Percent 4 2 4 2 6" xfId="49838"/>
    <cellStyle name="Percent 4 2 4 2 7" xfId="49839"/>
    <cellStyle name="Percent 4 2 4 2 8" xfId="49840"/>
    <cellStyle name="Percent 4 2 4 2 9" xfId="49841"/>
    <cellStyle name="Percent 4 2 4 3" xfId="7260"/>
    <cellStyle name="Percent 4 2 4 3 2" xfId="49842"/>
    <cellStyle name="Percent 4 2 4 3 2 2" xfId="49843"/>
    <cellStyle name="Percent 4 2 4 3 2 3" xfId="49844"/>
    <cellStyle name="Percent 4 2 4 3 3" xfId="49845"/>
    <cellStyle name="Percent 4 2 4 3 4" xfId="49846"/>
    <cellStyle name="Percent 4 2 4 4" xfId="7261"/>
    <cellStyle name="Percent 4 2 4 4 2" xfId="49847"/>
    <cellStyle name="Percent 4 2 4 4 2 2" xfId="49848"/>
    <cellStyle name="Percent 4 2 4 4 2 3" xfId="49849"/>
    <cellStyle name="Percent 4 2 4 4 3" xfId="49850"/>
    <cellStyle name="Percent 4 2 4 4 4" xfId="49851"/>
    <cellStyle name="Percent 4 2 4 5" xfId="7262"/>
    <cellStyle name="Percent 4 2 4 5 2" xfId="49852"/>
    <cellStyle name="Percent 4 2 4 5 2 2" xfId="49853"/>
    <cellStyle name="Percent 4 2 4 5 3" xfId="49854"/>
    <cellStyle name="Percent 4 2 4 5 4" xfId="49855"/>
    <cellStyle name="Percent 4 2 4 6" xfId="49856"/>
    <cellStyle name="Percent 4 2 4 6 2" xfId="49857"/>
    <cellStyle name="Percent 4 2 4 6 3" xfId="49858"/>
    <cellStyle name="Percent 4 2 4 7" xfId="49859"/>
    <cellStyle name="Percent 4 2 4 8" xfId="49860"/>
    <cellStyle name="Percent 4 2 4 9" xfId="49861"/>
    <cellStyle name="Percent 4 2 5" xfId="7263"/>
    <cellStyle name="Percent 4 2 5 2" xfId="7264"/>
    <cellStyle name="Percent 4 2 5 2 2" xfId="49862"/>
    <cellStyle name="Percent 4 2 5 2 2 2" xfId="49863"/>
    <cellStyle name="Percent 4 2 5 2 2 3" xfId="49864"/>
    <cellStyle name="Percent 4 2 5 2 3" xfId="49865"/>
    <cellStyle name="Percent 4 2 5 2 4" xfId="49866"/>
    <cellStyle name="Percent 4 2 5 3" xfId="7265"/>
    <cellStyle name="Percent 4 2 5 3 2" xfId="49867"/>
    <cellStyle name="Percent 4 2 5 3 2 2" xfId="49868"/>
    <cellStyle name="Percent 4 2 5 3 2 3" xfId="49869"/>
    <cellStyle name="Percent 4 2 5 3 3" xfId="49870"/>
    <cellStyle name="Percent 4 2 5 3 4" xfId="49871"/>
    <cellStyle name="Percent 4 2 5 4" xfId="49872"/>
    <cellStyle name="Percent 4 2 5 4 2" xfId="49873"/>
    <cellStyle name="Percent 4 2 5 4 3" xfId="49874"/>
    <cellStyle name="Percent 4 2 5 5" xfId="49875"/>
    <cellStyle name="Percent 4 2 5 6" xfId="49876"/>
    <cellStyle name="Percent 4 2 5 7" xfId="49877"/>
    <cellStyle name="Percent 4 2 5 8" xfId="49878"/>
    <cellStyle name="Percent 4 2 5 9" xfId="49879"/>
    <cellStyle name="Percent 4 2 6" xfId="7266"/>
    <cellStyle name="Percent 4 2 6 2" xfId="7267"/>
    <cellStyle name="Percent 4 2 6 2 2" xfId="49880"/>
    <cellStyle name="Percent 4 2 6 2 2 2" xfId="49881"/>
    <cellStyle name="Percent 4 2 6 2 2 3" xfId="49882"/>
    <cellStyle name="Percent 4 2 6 2 3" xfId="49883"/>
    <cellStyle name="Percent 4 2 6 2 4" xfId="49884"/>
    <cellStyle name="Percent 4 2 6 3" xfId="7268"/>
    <cellStyle name="Percent 4 2 6 3 2" xfId="49885"/>
    <cellStyle name="Percent 4 2 6 3 2 2" xfId="49886"/>
    <cellStyle name="Percent 4 2 6 3 2 3" xfId="49887"/>
    <cellStyle name="Percent 4 2 6 3 3" xfId="49888"/>
    <cellStyle name="Percent 4 2 6 3 4" xfId="49889"/>
    <cellStyle name="Percent 4 2 6 4" xfId="49890"/>
    <cellStyle name="Percent 4 2 6 4 2" xfId="49891"/>
    <cellStyle name="Percent 4 2 6 4 3" xfId="49892"/>
    <cellStyle name="Percent 4 2 6 5" xfId="49893"/>
    <cellStyle name="Percent 4 2 6 6" xfId="49894"/>
    <cellStyle name="Percent 4 2 6 7" xfId="49895"/>
    <cellStyle name="Percent 4 2 6 8" xfId="49896"/>
    <cellStyle name="Percent 4 2 6 9" xfId="49897"/>
    <cellStyle name="Percent 4 2 7" xfId="49898"/>
    <cellStyle name="Percent 4 2 7 2" xfId="49899"/>
    <cellStyle name="Percent 4 2 7 3" xfId="49900"/>
    <cellStyle name="Percent 4 2 8" xfId="49901"/>
    <cellStyle name="Percent 4 2 9" xfId="49902"/>
    <cellStyle name="Percent 4 3" xfId="7269"/>
    <cellStyle name="Percent 4 3 10" xfId="49903"/>
    <cellStyle name="Percent 4 3 11" xfId="49904"/>
    <cellStyle name="Percent 4 3 12" xfId="49905"/>
    <cellStyle name="Percent 4 3 2" xfId="7270"/>
    <cellStyle name="Percent 4 3 3" xfId="7271"/>
    <cellStyle name="Percent 4 3 3 10" xfId="49906"/>
    <cellStyle name="Percent 4 3 3 11" xfId="49907"/>
    <cellStyle name="Percent 4 3 3 2" xfId="7272"/>
    <cellStyle name="Percent 4 3 3 2 2" xfId="7273"/>
    <cellStyle name="Percent 4 3 3 2 2 2" xfId="49908"/>
    <cellStyle name="Percent 4 3 3 2 2 2 2" xfId="49909"/>
    <cellStyle name="Percent 4 3 3 2 2 2 3" xfId="49910"/>
    <cellStyle name="Percent 4 3 3 2 2 3" xfId="49911"/>
    <cellStyle name="Percent 4 3 3 2 2 4" xfId="49912"/>
    <cellStyle name="Percent 4 3 3 2 3" xfId="7274"/>
    <cellStyle name="Percent 4 3 3 2 3 2" xfId="49913"/>
    <cellStyle name="Percent 4 3 3 2 3 2 2" xfId="49914"/>
    <cellStyle name="Percent 4 3 3 2 3 2 3" xfId="49915"/>
    <cellStyle name="Percent 4 3 3 2 3 3" xfId="49916"/>
    <cellStyle name="Percent 4 3 3 2 3 4" xfId="49917"/>
    <cellStyle name="Percent 4 3 3 2 4" xfId="49918"/>
    <cellStyle name="Percent 4 3 3 2 4 2" xfId="49919"/>
    <cellStyle name="Percent 4 3 3 2 4 3" xfId="49920"/>
    <cellStyle name="Percent 4 3 3 2 5" xfId="49921"/>
    <cellStyle name="Percent 4 3 3 2 6" xfId="49922"/>
    <cellStyle name="Percent 4 3 3 2 7" xfId="49923"/>
    <cellStyle name="Percent 4 3 3 2 8" xfId="49924"/>
    <cellStyle name="Percent 4 3 3 2 9" xfId="49925"/>
    <cellStyle name="Percent 4 3 3 3" xfId="7275"/>
    <cellStyle name="Percent 4 3 3 3 2" xfId="49926"/>
    <cellStyle name="Percent 4 3 3 3 2 2" xfId="49927"/>
    <cellStyle name="Percent 4 3 3 3 2 3" xfId="49928"/>
    <cellStyle name="Percent 4 3 3 3 3" xfId="49929"/>
    <cellStyle name="Percent 4 3 3 3 4" xfId="49930"/>
    <cellStyle name="Percent 4 3 3 4" xfId="7276"/>
    <cellStyle name="Percent 4 3 3 4 2" xfId="49931"/>
    <cellStyle name="Percent 4 3 3 4 2 2" xfId="49932"/>
    <cellStyle name="Percent 4 3 3 4 2 3" xfId="49933"/>
    <cellStyle name="Percent 4 3 3 4 3" xfId="49934"/>
    <cellStyle name="Percent 4 3 3 4 4" xfId="49935"/>
    <cellStyle name="Percent 4 3 3 5" xfId="7277"/>
    <cellStyle name="Percent 4 3 3 5 2" xfId="49936"/>
    <cellStyle name="Percent 4 3 3 5 2 2" xfId="49937"/>
    <cellStyle name="Percent 4 3 3 5 3" xfId="49938"/>
    <cellStyle name="Percent 4 3 3 5 4" xfId="49939"/>
    <cellStyle name="Percent 4 3 3 6" xfId="49940"/>
    <cellStyle name="Percent 4 3 3 6 2" xfId="49941"/>
    <cellStyle name="Percent 4 3 3 6 3" xfId="49942"/>
    <cellStyle name="Percent 4 3 3 7" xfId="49943"/>
    <cellStyle name="Percent 4 3 3 8" xfId="49944"/>
    <cellStyle name="Percent 4 3 3 9" xfId="49945"/>
    <cellStyle name="Percent 4 3 4" xfId="7278"/>
    <cellStyle name="Percent 4 3 4 10" xfId="49946"/>
    <cellStyle name="Percent 4 3 4 11" xfId="49947"/>
    <cellStyle name="Percent 4 3 4 2" xfId="7279"/>
    <cellStyle name="Percent 4 3 4 2 2" xfId="7280"/>
    <cellStyle name="Percent 4 3 4 2 2 2" xfId="49948"/>
    <cellStyle name="Percent 4 3 4 2 2 2 2" xfId="49949"/>
    <cellStyle name="Percent 4 3 4 2 2 2 3" xfId="49950"/>
    <cellStyle name="Percent 4 3 4 2 2 3" xfId="49951"/>
    <cellStyle name="Percent 4 3 4 2 2 4" xfId="49952"/>
    <cellStyle name="Percent 4 3 4 2 3" xfId="7281"/>
    <cellStyle name="Percent 4 3 4 2 3 2" xfId="49953"/>
    <cellStyle name="Percent 4 3 4 2 3 2 2" xfId="49954"/>
    <cellStyle name="Percent 4 3 4 2 3 2 3" xfId="49955"/>
    <cellStyle name="Percent 4 3 4 2 3 3" xfId="49956"/>
    <cellStyle name="Percent 4 3 4 2 3 4" xfId="49957"/>
    <cellStyle name="Percent 4 3 4 2 4" xfId="49958"/>
    <cellStyle name="Percent 4 3 4 2 4 2" xfId="49959"/>
    <cellStyle name="Percent 4 3 4 2 4 3" xfId="49960"/>
    <cellStyle name="Percent 4 3 4 2 5" xfId="49961"/>
    <cellStyle name="Percent 4 3 4 2 6" xfId="49962"/>
    <cellStyle name="Percent 4 3 4 2 7" xfId="49963"/>
    <cellStyle name="Percent 4 3 4 2 8" xfId="49964"/>
    <cellStyle name="Percent 4 3 4 2 9" xfId="49965"/>
    <cellStyle name="Percent 4 3 4 3" xfId="7282"/>
    <cellStyle name="Percent 4 3 4 3 2" xfId="49966"/>
    <cellStyle name="Percent 4 3 4 3 2 2" xfId="49967"/>
    <cellStyle name="Percent 4 3 4 3 2 3" xfId="49968"/>
    <cellStyle name="Percent 4 3 4 3 3" xfId="49969"/>
    <cellStyle name="Percent 4 3 4 3 4" xfId="49970"/>
    <cellStyle name="Percent 4 3 4 4" xfId="7283"/>
    <cellStyle name="Percent 4 3 4 4 2" xfId="49971"/>
    <cellStyle name="Percent 4 3 4 4 2 2" xfId="49972"/>
    <cellStyle name="Percent 4 3 4 4 2 3" xfId="49973"/>
    <cellStyle name="Percent 4 3 4 4 3" xfId="49974"/>
    <cellStyle name="Percent 4 3 4 4 4" xfId="49975"/>
    <cellStyle name="Percent 4 3 4 5" xfId="7284"/>
    <cellStyle name="Percent 4 3 4 5 2" xfId="49976"/>
    <cellStyle name="Percent 4 3 4 5 2 2" xfId="49977"/>
    <cellStyle name="Percent 4 3 4 5 3" xfId="49978"/>
    <cellStyle name="Percent 4 3 4 5 4" xfId="49979"/>
    <cellStyle name="Percent 4 3 4 6" xfId="49980"/>
    <cellStyle name="Percent 4 3 4 6 2" xfId="49981"/>
    <cellStyle name="Percent 4 3 4 6 3" xfId="49982"/>
    <cellStyle name="Percent 4 3 4 7" xfId="49983"/>
    <cellStyle name="Percent 4 3 4 8" xfId="49984"/>
    <cellStyle name="Percent 4 3 4 9" xfId="49985"/>
    <cellStyle name="Percent 4 3 5" xfId="7285"/>
    <cellStyle name="Percent 4 3 5 2" xfId="7286"/>
    <cellStyle name="Percent 4 3 5 2 2" xfId="49986"/>
    <cellStyle name="Percent 4 3 5 2 2 2" xfId="49987"/>
    <cellStyle name="Percent 4 3 5 2 2 3" xfId="49988"/>
    <cellStyle name="Percent 4 3 5 2 3" xfId="49989"/>
    <cellStyle name="Percent 4 3 5 2 4" xfId="49990"/>
    <cellStyle name="Percent 4 3 5 3" xfId="7287"/>
    <cellStyle name="Percent 4 3 5 3 2" xfId="49991"/>
    <cellStyle name="Percent 4 3 5 3 2 2" xfId="49992"/>
    <cellStyle name="Percent 4 3 5 3 2 3" xfId="49993"/>
    <cellStyle name="Percent 4 3 5 3 3" xfId="49994"/>
    <cellStyle name="Percent 4 3 5 3 4" xfId="49995"/>
    <cellStyle name="Percent 4 3 5 4" xfId="49996"/>
    <cellStyle name="Percent 4 3 5 4 2" xfId="49997"/>
    <cellStyle name="Percent 4 3 5 4 3" xfId="49998"/>
    <cellStyle name="Percent 4 3 5 5" xfId="49999"/>
    <cellStyle name="Percent 4 3 5 6" xfId="50000"/>
    <cellStyle name="Percent 4 3 5 7" xfId="50001"/>
    <cellStyle name="Percent 4 3 5 8" xfId="50002"/>
    <cellStyle name="Percent 4 3 5 9" xfId="50003"/>
    <cellStyle name="Percent 4 3 6" xfId="7288"/>
    <cellStyle name="Percent 4 3 6 2" xfId="7289"/>
    <cellStyle name="Percent 4 3 6 2 2" xfId="50004"/>
    <cellStyle name="Percent 4 3 6 2 2 2" xfId="50005"/>
    <cellStyle name="Percent 4 3 6 2 2 3" xfId="50006"/>
    <cellStyle name="Percent 4 3 6 2 3" xfId="50007"/>
    <cellStyle name="Percent 4 3 6 2 4" xfId="50008"/>
    <cellStyle name="Percent 4 3 6 3" xfId="7290"/>
    <cellStyle name="Percent 4 3 6 3 2" xfId="50009"/>
    <cellStyle name="Percent 4 3 6 3 2 2" xfId="50010"/>
    <cellStyle name="Percent 4 3 6 3 2 3" xfId="50011"/>
    <cellStyle name="Percent 4 3 6 3 3" xfId="50012"/>
    <cellStyle name="Percent 4 3 6 3 4" xfId="50013"/>
    <cellStyle name="Percent 4 3 6 4" xfId="50014"/>
    <cellStyle name="Percent 4 3 6 4 2" xfId="50015"/>
    <cellStyle name="Percent 4 3 6 4 3" xfId="50016"/>
    <cellStyle name="Percent 4 3 6 5" xfId="50017"/>
    <cellStyle name="Percent 4 3 6 6" xfId="50018"/>
    <cellStyle name="Percent 4 3 6 7" xfId="50019"/>
    <cellStyle name="Percent 4 3 6 8" xfId="50020"/>
    <cellStyle name="Percent 4 3 6 9" xfId="50021"/>
    <cellStyle name="Percent 4 3 7" xfId="7291"/>
    <cellStyle name="Percent 4 3 7 2" xfId="7292"/>
    <cellStyle name="Percent 4 3 7 2 2" xfId="50022"/>
    <cellStyle name="Percent 4 3 7 2 2 2" xfId="50023"/>
    <cellStyle name="Percent 4 3 7 2 2 3" xfId="50024"/>
    <cellStyle name="Percent 4 3 7 2 3" xfId="50025"/>
    <cellStyle name="Percent 4 3 7 2 4" xfId="50026"/>
    <cellStyle name="Percent 4 3 7 3" xfId="50027"/>
    <cellStyle name="Percent 4 3 7 3 2" xfId="50028"/>
    <cellStyle name="Percent 4 3 7 3 3" xfId="50029"/>
    <cellStyle name="Percent 4 3 7 4" xfId="50030"/>
    <cellStyle name="Percent 4 3 7 5" xfId="50031"/>
    <cellStyle name="Percent 4 3 7 6" xfId="50032"/>
    <cellStyle name="Percent 4 3 7 7" xfId="50033"/>
    <cellStyle name="Percent 4 3 7 8" xfId="50034"/>
    <cellStyle name="Percent 4 3 8" xfId="7293"/>
    <cellStyle name="Percent 4 3 8 2" xfId="50035"/>
    <cellStyle name="Percent 4 3 8 2 2" xfId="50036"/>
    <cellStyle name="Percent 4 3 8 3" xfId="50037"/>
    <cellStyle name="Percent 4 3 8 4" xfId="50038"/>
    <cellStyle name="Percent 4 3 9" xfId="50039"/>
    <cellStyle name="Percent 4 3 9 2" xfId="50040"/>
    <cellStyle name="Percent 4 3 9 3" xfId="50041"/>
    <cellStyle name="Percent 4 4" xfId="7294"/>
    <cellStyle name="Percent 4 4 10" xfId="50042"/>
    <cellStyle name="Percent 4 4 11" xfId="50043"/>
    <cellStyle name="Percent 4 4 12" xfId="50044"/>
    <cellStyle name="Percent 4 4 13" xfId="50045"/>
    <cellStyle name="Percent 4 4 14" xfId="50046"/>
    <cellStyle name="Percent 4 4 2" xfId="7295"/>
    <cellStyle name="Percent 4 4 2 10" xfId="50047"/>
    <cellStyle name="Percent 4 4 2 11" xfId="50048"/>
    <cellStyle name="Percent 4 4 2 2" xfId="7296"/>
    <cellStyle name="Percent 4 4 2 2 2" xfId="7297"/>
    <cellStyle name="Percent 4 4 2 2 2 2" xfId="50049"/>
    <cellStyle name="Percent 4 4 2 2 2 2 2" xfId="50050"/>
    <cellStyle name="Percent 4 4 2 2 2 2 3" xfId="50051"/>
    <cellStyle name="Percent 4 4 2 2 2 3" xfId="50052"/>
    <cellStyle name="Percent 4 4 2 2 2 4" xfId="50053"/>
    <cellStyle name="Percent 4 4 2 2 3" xfId="7298"/>
    <cellStyle name="Percent 4 4 2 2 3 2" xfId="50054"/>
    <cellStyle name="Percent 4 4 2 2 3 2 2" xfId="50055"/>
    <cellStyle name="Percent 4 4 2 2 3 2 3" xfId="50056"/>
    <cellStyle name="Percent 4 4 2 2 3 3" xfId="50057"/>
    <cellStyle name="Percent 4 4 2 2 3 4" xfId="50058"/>
    <cellStyle name="Percent 4 4 2 2 4" xfId="50059"/>
    <cellStyle name="Percent 4 4 2 2 4 2" xfId="50060"/>
    <cellStyle name="Percent 4 4 2 2 4 3" xfId="50061"/>
    <cellStyle name="Percent 4 4 2 2 5" xfId="50062"/>
    <cellStyle name="Percent 4 4 2 2 6" xfId="50063"/>
    <cellStyle name="Percent 4 4 2 2 7" xfId="50064"/>
    <cellStyle name="Percent 4 4 2 2 8" xfId="50065"/>
    <cellStyle name="Percent 4 4 2 2 9" xfId="50066"/>
    <cellStyle name="Percent 4 4 2 3" xfId="7299"/>
    <cellStyle name="Percent 4 4 2 3 2" xfId="50067"/>
    <cellStyle name="Percent 4 4 2 3 2 2" xfId="50068"/>
    <cellStyle name="Percent 4 4 2 3 2 3" xfId="50069"/>
    <cellStyle name="Percent 4 4 2 3 3" xfId="50070"/>
    <cellStyle name="Percent 4 4 2 3 4" xfId="50071"/>
    <cellStyle name="Percent 4 4 2 4" xfId="7300"/>
    <cellStyle name="Percent 4 4 2 4 2" xfId="50072"/>
    <cellStyle name="Percent 4 4 2 4 2 2" xfId="50073"/>
    <cellStyle name="Percent 4 4 2 4 2 3" xfId="50074"/>
    <cellStyle name="Percent 4 4 2 4 3" xfId="50075"/>
    <cellStyle name="Percent 4 4 2 4 4" xfId="50076"/>
    <cellStyle name="Percent 4 4 2 5" xfId="7301"/>
    <cellStyle name="Percent 4 4 2 5 2" xfId="50077"/>
    <cellStyle name="Percent 4 4 2 5 2 2" xfId="50078"/>
    <cellStyle name="Percent 4 4 2 5 3" xfId="50079"/>
    <cellStyle name="Percent 4 4 2 5 4" xfId="50080"/>
    <cellStyle name="Percent 4 4 2 6" xfId="50081"/>
    <cellStyle name="Percent 4 4 2 6 2" xfId="50082"/>
    <cellStyle name="Percent 4 4 2 6 3" xfId="50083"/>
    <cellStyle name="Percent 4 4 2 7" xfId="50084"/>
    <cellStyle name="Percent 4 4 2 8" xfId="50085"/>
    <cellStyle name="Percent 4 4 2 9" xfId="50086"/>
    <cellStyle name="Percent 4 4 3" xfId="7302"/>
    <cellStyle name="Percent 4 4 3 10" xfId="50087"/>
    <cellStyle name="Percent 4 4 3 11" xfId="50088"/>
    <cellStyle name="Percent 4 4 3 2" xfId="7303"/>
    <cellStyle name="Percent 4 4 3 2 2" xfId="7304"/>
    <cellStyle name="Percent 4 4 3 2 2 2" xfId="50089"/>
    <cellStyle name="Percent 4 4 3 2 2 2 2" xfId="50090"/>
    <cellStyle name="Percent 4 4 3 2 2 2 3" xfId="50091"/>
    <cellStyle name="Percent 4 4 3 2 2 3" xfId="50092"/>
    <cellStyle name="Percent 4 4 3 2 2 4" xfId="50093"/>
    <cellStyle name="Percent 4 4 3 2 3" xfId="7305"/>
    <cellStyle name="Percent 4 4 3 2 3 2" xfId="50094"/>
    <cellStyle name="Percent 4 4 3 2 3 2 2" xfId="50095"/>
    <cellStyle name="Percent 4 4 3 2 3 2 3" xfId="50096"/>
    <cellStyle name="Percent 4 4 3 2 3 3" xfId="50097"/>
    <cellStyle name="Percent 4 4 3 2 3 4" xfId="50098"/>
    <cellStyle name="Percent 4 4 3 2 4" xfId="50099"/>
    <cellStyle name="Percent 4 4 3 2 4 2" xfId="50100"/>
    <cellStyle name="Percent 4 4 3 2 4 3" xfId="50101"/>
    <cellStyle name="Percent 4 4 3 2 5" xfId="50102"/>
    <cellStyle name="Percent 4 4 3 2 6" xfId="50103"/>
    <cellStyle name="Percent 4 4 3 2 7" xfId="50104"/>
    <cellStyle name="Percent 4 4 3 2 8" xfId="50105"/>
    <cellStyle name="Percent 4 4 3 2 9" xfId="50106"/>
    <cellStyle name="Percent 4 4 3 3" xfId="7306"/>
    <cellStyle name="Percent 4 4 3 3 2" xfId="50107"/>
    <cellStyle name="Percent 4 4 3 3 2 2" xfId="50108"/>
    <cellStyle name="Percent 4 4 3 3 2 3" xfId="50109"/>
    <cellStyle name="Percent 4 4 3 3 3" xfId="50110"/>
    <cellStyle name="Percent 4 4 3 3 4" xfId="50111"/>
    <cellStyle name="Percent 4 4 3 4" xfId="7307"/>
    <cellStyle name="Percent 4 4 3 4 2" xfId="50112"/>
    <cellStyle name="Percent 4 4 3 4 2 2" xfId="50113"/>
    <cellStyle name="Percent 4 4 3 4 2 3" xfId="50114"/>
    <cellStyle name="Percent 4 4 3 4 3" xfId="50115"/>
    <cellStyle name="Percent 4 4 3 4 4" xfId="50116"/>
    <cellStyle name="Percent 4 4 3 5" xfId="7308"/>
    <cellStyle name="Percent 4 4 3 5 2" xfId="50117"/>
    <cellStyle name="Percent 4 4 3 5 2 2" xfId="50118"/>
    <cellStyle name="Percent 4 4 3 5 3" xfId="50119"/>
    <cellStyle name="Percent 4 4 3 5 4" xfId="50120"/>
    <cellStyle name="Percent 4 4 3 6" xfId="50121"/>
    <cellStyle name="Percent 4 4 3 6 2" xfId="50122"/>
    <cellStyle name="Percent 4 4 3 6 3" xfId="50123"/>
    <cellStyle name="Percent 4 4 3 7" xfId="50124"/>
    <cellStyle name="Percent 4 4 3 8" xfId="50125"/>
    <cellStyle name="Percent 4 4 3 9" xfId="50126"/>
    <cellStyle name="Percent 4 4 4" xfId="7309"/>
    <cellStyle name="Percent 4 4 4 2" xfId="7310"/>
    <cellStyle name="Percent 4 4 4 2 2" xfId="50127"/>
    <cellStyle name="Percent 4 4 4 2 2 2" xfId="50128"/>
    <cellStyle name="Percent 4 4 4 2 2 3" xfId="50129"/>
    <cellStyle name="Percent 4 4 4 2 3" xfId="50130"/>
    <cellStyle name="Percent 4 4 4 2 4" xfId="50131"/>
    <cellStyle name="Percent 4 4 4 3" xfId="7311"/>
    <cellStyle name="Percent 4 4 4 3 2" xfId="50132"/>
    <cellStyle name="Percent 4 4 4 3 2 2" xfId="50133"/>
    <cellStyle name="Percent 4 4 4 3 2 3" xfId="50134"/>
    <cellStyle name="Percent 4 4 4 3 3" xfId="50135"/>
    <cellStyle name="Percent 4 4 4 3 4" xfId="50136"/>
    <cellStyle name="Percent 4 4 4 4" xfId="50137"/>
    <cellStyle name="Percent 4 4 4 4 2" xfId="50138"/>
    <cellStyle name="Percent 4 4 4 4 3" xfId="50139"/>
    <cellStyle name="Percent 4 4 4 5" xfId="50140"/>
    <cellStyle name="Percent 4 4 4 6" xfId="50141"/>
    <cellStyle name="Percent 4 4 4 7" xfId="50142"/>
    <cellStyle name="Percent 4 4 4 8" xfId="50143"/>
    <cellStyle name="Percent 4 4 4 9" xfId="50144"/>
    <cellStyle name="Percent 4 4 5" xfId="7312"/>
    <cellStyle name="Percent 4 4 5 2" xfId="7313"/>
    <cellStyle name="Percent 4 4 5 2 2" xfId="50145"/>
    <cellStyle name="Percent 4 4 5 2 2 2" xfId="50146"/>
    <cellStyle name="Percent 4 4 5 2 2 3" xfId="50147"/>
    <cellStyle name="Percent 4 4 5 2 3" xfId="50148"/>
    <cellStyle name="Percent 4 4 5 2 4" xfId="50149"/>
    <cellStyle name="Percent 4 4 5 3" xfId="7314"/>
    <cellStyle name="Percent 4 4 5 3 2" xfId="50150"/>
    <cellStyle name="Percent 4 4 5 3 2 2" xfId="50151"/>
    <cellStyle name="Percent 4 4 5 3 2 3" xfId="50152"/>
    <cellStyle name="Percent 4 4 5 3 3" xfId="50153"/>
    <cellStyle name="Percent 4 4 5 3 4" xfId="50154"/>
    <cellStyle name="Percent 4 4 5 4" xfId="50155"/>
    <cellStyle name="Percent 4 4 5 4 2" xfId="50156"/>
    <cellStyle name="Percent 4 4 5 4 3" xfId="50157"/>
    <cellStyle name="Percent 4 4 5 5" xfId="50158"/>
    <cellStyle name="Percent 4 4 5 6" xfId="50159"/>
    <cellStyle name="Percent 4 4 5 7" xfId="50160"/>
    <cellStyle name="Percent 4 4 5 8" xfId="50161"/>
    <cellStyle name="Percent 4 4 5 9" xfId="50162"/>
    <cellStyle name="Percent 4 4 6" xfId="7315"/>
    <cellStyle name="Percent 4 4 6 2" xfId="50163"/>
    <cellStyle name="Percent 4 4 6 2 2" xfId="50164"/>
    <cellStyle name="Percent 4 4 6 2 3" xfId="50165"/>
    <cellStyle name="Percent 4 4 6 3" xfId="50166"/>
    <cellStyle name="Percent 4 4 6 4" xfId="50167"/>
    <cellStyle name="Percent 4 4 7" xfId="7316"/>
    <cellStyle name="Percent 4 4 7 2" xfId="50168"/>
    <cellStyle name="Percent 4 4 7 2 2" xfId="50169"/>
    <cellStyle name="Percent 4 4 7 2 3" xfId="50170"/>
    <cellStyle name="Percent 4 4 7 3" xfId="50171"/>
    <cellStyle name="Percent 4 4 7 4" xfId="50172"/>
    <cellStyle name="Percent 4 4 8" xfId="7317"/>
    <cellStyle name="Percent 4 4 8 2" xfId="50173"/>
    <cellStyle name="Percent 4 4 8 2 2" xfId="50174"/>
    <cellStyle name="Percent 4 4 8 3" xfId="50175"/>
    <cellStyle name="Percent 4 4 8 4" xfId="50176"/>
    <cellStyle name="Percent 4 4 9" xfId="50177"/>
    <cellStyle name="Percent 4 4 9 2" xfId="50178"/>
    <cellStyle name="Percent 4 4 9 3" xfId="50179"/>
    <cellStyle name="Percent 4 5" xfId="7318"/>
    <cellStyle name="Percent 4 5 10" xfId="50180"/>
    <cellStyle name="Percent 4 5 11" xfId="50181"/>
    <cellStyle name="Percent 4 5 12" xfId="50182"/>
    <cellStyle name="Percent 4 5 13" xfId="50183"/>
    <cellStyle name="Percent 4 5 14" xfId="50184"/>
    <cellStyle name="Percent 4 5 2" xfId="7319"/>
    <cellStyle name="Percent 4 5 2 10" xfId="50185"/>
    <cellStyle name="Percent 4 5 2 11" xfId="50186"/>
    <cellStyle name="Percent 4 5 2 2" xfId="7320"/>
    <cellStyle name="Percent 4 5 2 2 2" xfId="7321"/>
    <cellStyle name="Percent 4 5 2 2 2 2" xfId="50187"/>
    <cellStyle name="Percent 4 5 2 2 2 2 2" xfId="50188"/>
    <cellStyle name="Percent 4 5 2 2 2 2 3" xfId="50189"/>
    <cellStyle name="Percent 4 5 2 2 2 3" xfId="50190"/>
    <cellStyle name="Percent 4 5 2 2 2 4" xfId="50191"/>
    <cellStyle name="Percent 4 5 2 2 3" xfId="7322"/>
    <cellStyle name="Percent 4 5 2 2 3 2" xfId="50192"/>
    <cellStyle name="Percent 4 5 2 2 3 2 2" xfId="50193"/>
    <cellStyle name="Percent 4 5 2 2 3 2 3" xfId="50194"/>
    <cellStyle name="Percent 4 5 2 2 3 3" xfId="50195"/>
    <cellStyle name="Percent 4 5 2 2 3 4" xfId="50196"/>
    <cellStyle name="Percent 4 5 2 2 4" xfId="50197"/>
    <cellStyle name="Percent 4 5 2 2 4 2" xfId="50198"/>
    <cellStyle name="Percent 4 5 2 2 4 3" xfId="50199"/>
    <cellStyle name="Percent 4 5 2 2 5" xfId="50200"/>
    <cellStyle name="Percent 4 5 2 2 6" xfId="50201"/>
    <cellStyle name="Percent 4 5 2 2 7" xfId="50202"/>
    <cellStyle name="Percent 4 5 2 2 8" xfId="50203"/>
    <cellStyle name="Percent 4 5 2 2 9" xfId="50204"/>
    <cellStyle name="Percent 4 5 2 3" xfId="7323"/>
    <cellStyle name="Percent 4 5 2 3 2" xfId="50205"/>
    <cellStyle name="Percent 4 5 2 3 2 2" xfId="50206"/>
    <cellStyle name="Percent 4 5 2 3 2 3" xfId="50207"/>
    <cellStyle name="Percent 4 5 2 3 3" xfId="50208"/>
    <cellStyle name="Percent 4 5 2 3 4" xfId="50209"/>
    <cellStyle name="Percent 4 5 2 4" xfId="7324"/>
    <cellStyle name="Percent 4 5 2 4 2" xfId="50210"/>
    <cellStyle name="Percent 4 5 2 4 2 2" xfId="50211"/>
    <cellStyle name="Percent 4 5 2 4 2 3" xfId="50212"/>
    <cellStyle name="Percent 4 5 2 4 3" xfId="50213"/>
    <cellStyle name="Percent 4 5 2 4 4" xfId="50214"/>
    <cellStyle name="Percent 4 5 2 5" xfId="7325"/>
    <cellStyle name="Percent 4 5 2 5 2" xfId="50215"/>
    <cellStyle name="Percent 4 5 2 5 2 2" xfId="50216"/>
    <cellStyle name="Percent 4 5 2 5 3" xfId="50217"/>
    <cellStyle name="Percent 4 5 2 5 4" xfId="50218"/>
    <cellStyle name="Percent 4 5 2 6" xfId="50219"/>
    <cellStyle name="Percent 4 5 2 6 2" xfId="50220"/>
    <cellStyle name="Percent 4 5 2 6 3" xfId="50221"/>
    <cellStyle name="Percent 4 5 2 7" xfId="50222"/>
    <cellStyle name="Percent 4 5 2 8" xfId="50223"/>
    <cellStyle name="Percent 4 5 2 9" xfId="50224"/>
    <cellStyle name="Percent 4 5 3" xfId="7326"/>
    <cellStyle name="Percent 4 5 3 10" xfId="50225"/>
    <cellStyle name="Percent 4 5 3 11" xfId="50226"/>
    <cellStyle name="Percent 4 5 3 2" xfId="7327"/>
    <cellStyle name="Percent 4 5 3 2 2" xfId="7328"/>
    <cellStyle name="Percent 4 5 3 2 2 2" xfId="50227"/>
    <cellStyle name="Percent 4 5 3 2 2 2 2" xfId="50228"/>
    <cellStyle name="Percent 4 5 3 2 2 2 3" xfId="50229"/>
    <cellStyle name="Percent 4 5 3 2 2 3" xfId="50230"/>
    <cellStyle name="Percent 4 5 3 2 2 4" xfId="50231"/>
    <cellStyle name="Percent 4 5 3 2 3" xfId="7329"/>
    <cellStyle name="Percent 4 5 3 2 3 2" xfId="50232"/>
    <cellStyle name="Percent 4 5 3 2 3 2 2" xfId="50233"/>
    <cellStyle name="Percent 4 5 3 2 3 2 3" xfId="50234"/>
    <cellStyle name="Percent 4 5 3 2 3 3" xfId="50235"/>
    <cellStyle name="Percent 4 5 3 2 3 4" xfId="50236"/>
    <cellStyle name="Percent 4 5 3 2 4" xfId="50237"/>
    <cellStyle name="Percent 4 5 3 2 4 2" xfId="50238"/>
    <cellStyle name="Percent 4 5 3 2 4 3" xfId="50239"/>
    <cellStyle name="Percent 4 5 3 2 5" xfId="50240"/>
    <cellStyle name="Percent 4 5 3 2 6" xfId="50241"/>
    <cellStyle name="Percent 4 5 3 2 7" xfId="50242"/>
    <cellStyle name="Percent 4 5 3 2 8" xfId="50243"/>
    <cellStyle name="Percent 4 5 3 2 9" xfId="50244"/>
    <cellStyle name="Percent 4 5 3 3" xfId="7330"/>
    <cellStyle name="Percent 4 5 3 3 2" xfId="50245"/>
    <cellStyle name="Percent 4 5 3 3 2 2" xfId="50246"/>
    <cellStyle name="Percent 4 5 3 3 2 3" xfId="50247"/>
    <cellStyle name="Percent 4 5 3 3 3" xfId="50248"/>
    <cellStyle name="Percent 4 5 3 3 4" xfId="50249"/>
    <cellStyle name="Percent 4 5 3 4" xfId="7331"/>
    <cellStyle name="Percent 4 5 3 4 2" xfId="50250"/>
    <cellStyle name="Percent 4 5 3 4 2 2" xfId="50251"/>
    <cellStyle name="Percent 4 5 3 4 2 3" xfId="50252"/>
    <cellStyle name="Percent 4 5 3 4 3" xfId="50253"/>
    <cellStyle name="Percent 4 5 3 4 4" xfId="50254"/>
    <cellStyle name="Percent 4 5 3 5" xfId="7332"/>
    <cellStyle name="Percent 4 5 3 5 2" xfId="50255"/>
    <cellStyle name="Percent 4 5 3 5 2 2" xfId="50256"/>
    <cellStyle name="Percent 4 5 3 5 3" xfId="50257"/>
    <cellStyle name="Percent 4 5 3 5 4" xfId="50258"/>
    <cellStyle name="Percent 4 5 3 6" xfId="50259"/>
    <cellStyle name="Percent 4 5 3 6 2" xfId="50260"/>
    <cellStyle name="Percent 4 5 3 6 3" xfId="50261"/>
    <cellStyle name="Percent 4 5 3 7" xfId="50262"/>
    <cellStyle name="Percent 4 5 3 8" xfId="50263"/>
    <cellStyle name="Percent 4 5 3 9" xfId="50264"/>
    <cellStyle name="Percent 4 5 4" xfId="7333"/>
    <cellStyle name="Percent 4 5 4 2" xfId="7334"/>
    <cellStyle name="Percent 4 5 4 2 2" xfId="50265"/>
    <cellStyle name="Percent 4 5 4 2 2 2" xfId="50266"/>
    <cellStyle name="Percent 4 5 4 2 2 3" xfId="50267"/>
    <cellStyle name="Percent 4 5 4 2 3" xfId="50268"/>
    <cellStyle name="Percent 4 5 4 2 4" xfId="50269"/>
    <cellStyle name="Percent 4 5 4 3" xfId="7335"/>
    <cellStyle name="Percent 4 5 4 3 2" xfId="50270"/>
    <cellStyle name="Percent 4 5 4 3 2 2" xfId="50271"/>
    <cellStyle name="Percent 4 5 4 3 2 3" xfId="50272"/>
    <cellStyle name="Percent 4 5 4 3 3" xfId="50273"/>
    <cellStyle name="Percent 4 5 4 3 4" xfId="50274"/>
    <cellStyle name="Percent 4 5 4 4" xfId="50275"/>
    <cellStyle name="Percent 4 5 4 4 2" xfId="50276"/>
    <cellStyle name="Percent 4 5 4 4 3" xfId="50277"/>
    <cellStyle name="Percent 4 5 4 5" xfId="50278"/>
    <cellStyle name="Percent 4 5 4 6" xfId="50279"/>
    <cellStyle name="Percent 4 5 4 7" xfId="50280"/>
    <cellStyle name="Percent 4 5 4 8" xfId="50281"/>
    <cellStyle name="Percent 4 5 4 9" xfId="50282"/>
    <cellStyle name="Percent 4 5 5" xfId="7336"/>
    <cellStyle name="Percent 4 5 5 2" xfId="7337"/>
    <cellStyle name="Percent 4 5 5 2 2" xfId="50283"/>
    <cellStyle name="Percent 4 5 5 2 2 2" xfId="50284"/>
    <cellStyle name="Percent 4 5 5 2 2 3" xfId="50285"/>
    <cellStyle name="Percent 4 5 5 2 3" xfId="50286"/>
    <cellStyle name="Percent 4 5 5 2 4" xfId="50287"/>
    <cellStyle name="Percent 4 5 5 3" xfId="7338"/>
    <cellStyle name="Percent 4 5 5 3 2" xfId="50288"/>
    <cellStyle name="Percent 4 5 5 3 2 2" xfId="50289"/>
    <cellStyle name="Percent 4 5 5 3 2 3" xfId="50290"/>
    <cellStyle name="Percent 4 5 5 3 3" xfId="50291"/>
    <cellStyle name="Percent 4 5 5 3 4" xfId="50292"/>
    <cellStyle name="Percent 4 5 5 4" xfId="50293"/>
    <cellStyle name="Percent 4 5 5 4 2" xfId="50294"/>
    <cellStyle name="Percent 4 5 5 4 3" xfId="50295"/>
    <cellStyle name="Percent 4 5 5 5" xfId="50296"/>
    <cellStyle name="Percent 4 5 5 6" xfId="50297"/>
    <cellStyle name="Percent 4 5 5 7" xfId="50298"/>
    <cellStyle name="Percent 4 5 5 8" xfId="50299"/>
    <cellStyle name="Percent 4 5 5 9" xfId="50300"/>
    <cellStyle name="Percent 4 5 6" xfId="7339"/>
    <cellStyle name="Percent 4 5 6 2" xfId="50301"/>
    <cellStyle name="Percent 4 5 6 2 2" xfId="50302"/>
    <cellStyle name="Percent 4 5 6 2 3" xfId="50303"/>
    <cellStyle name="Percent 4 5 6 3" xfId="50304"/>
    <cellStyle name="Percent 4 5 6 4" xfId="50305"/>
    <cellStyle name="Percent 4 5 7" xfId="7340"/>
    <cellStyle name="Percent 4 5 7 2" xfId="50306"/>
    <cellStyle name="Percent 4 5 7 2 2" xfId="50307"/>
    <cellStyle name="Percent 4 5 7 2 3" xfId="50308"/>
    <cellStyle name="Percent 4 5 7 3" xfId="50309"/>
    <cellStyle name="Percent 4 5 7 4" xfId="50310"/>
    <cellStyle name="Percent 4 5 8" xfId="7341"/>
    <cellStyle name="Percent 4 5 8 2" xfId="50311"/>
    <cellStyle name="Percent 4 5 8 2 2" xfId="50312"/>
    <cellStyle name="Percent 4 5 8 3" xfId="50313"/>
    <cellStyle name="Percent 4 5 8 4" xfId="50314"/>
    <cellStyle name="Percent 4 5 9" xfId="50315"/>
    <cellStyle name="Percent 4 5 9 2" xfId="50316"/>
    <cellStyle name="Percent 4 5 9 3" xfId="50317"/>
    <cellStyle name="Percent 4 6" xfId="7342"/>
    <cellStyle name="Percent 4 6 10" xfId="50318"/>
    <cellStyle name="Percent 4 6 11" xfId="50319"/>
    <cellStyle name="Percent 4 6 12" xfId="50320"/>
    <cellStyle name="Percent 4 6 2" xfId="7343"/>
    <cellStyle name="Percent 4 6 2 10" xfId="50321"/>
    <cellStyle name="Percent 4 6 2 11" xfId="50322"/>
    <cellStyle name="Percent 4 6 2 2" xfId="7344"/>
    <cellStyle name="Percent 4 6 2 2 2" xfId="7345"/>
    <cellStyle name="Percent 4 6 2 2 2 2" xfId="50323"/>
    <cellStyle name="Percent 4 6 2 2 2 2 2" xfId="50324"/>
    <cellStyle name="Percent 4 6 2 2 2 2 3" xfId="50325"/>
    <cellStyle name="Percent 4 6 2 2 2 3" xfId="50326"/>
    <cellStyle name="Percent 4 6 2 2 2 4" xfId="50327"/>
    <cellStyle name="Percent 4 6 2 2 3" xfId="7346"/>
    <cellStyle name="Percent 4 6 2 2 3 2" xfId="50328"/>
    <cellStyle name="Percent 4 6 2 2 3 2 2" xfId="50329"/>
    <cellStyle name="Percent 4 6 2 2 3 2 3" xfId="50330"/>
    <cellStyle name="Percent 4 6 2 2 3 3" xfId="50331"/>
    <cellStyle name="Percent 4 6 2 2 3 4" xfId="50332"/>
    <cellStyle name="Percent 4 6 2 2 4" xfId="50333"/>
    <cellStyle name="Percent 4 6 2 2 4 2" xfId="50334"/>
    <cellStyle name="Percent 4 6 2 2 4 3" xfId="50335"/>
    <cellStyle name="Percent 4 6 2 2 5" xfId="50336"/>
    <cellStyle name="Percent 4 6 2 2 6" xfId="50337"/>
    <cellStyle name="Percent 4 6 2 2 7" xfId="50338"/>
    <cellStyle name="Percent 4 6 2 2 8" xfId="50339"/>
    <cellStyle name="Percent 4 6 2 2 9" xfId="50340"/>
    <cellStyle name="Percent 4 6 2 3" xfId="7347"/>
    <cellStyle name="Percent 4 6 2 3 2" xfId="50341"/>
    <cellStyle name="Percent 4 6 2 3 2 2" xfId="50342"/>
    <cellStyle name="Percent 4 6 2 3 2 3" xfId="50343"/>
    <cellStyle name="Percent 4 6 2 3 3" xfId="50344"/>
    <cellStyle name="Percent 4 6 2 3 4" xfId="50345"/>
    <cellStyle name="Percent 4 6 2 4" xfId="7348"/>
    <cellStyle name="Percent 4 6 2 4 2" xfId="50346"/>
    <cellStyle name="Percent 4 6 2 4 2 2" xfId="50347"/>
    <cellStyle name="Percent 4 6 2 4 2 3" xfId="50348"/>
    <cellStyle name="Percent 4 6 2 4 3" xfId="50349"/>
    <cellStyle name="Percent 4 6 2 4 4" xfId="50350"/>
    <cellStyle name="Percent 4 6 2 5" xfId="7349"/>
    <cellStyle name="Percent 4 6 2 5 2" xfId="50351"/>
    <cellStyle name="Percent 4 6 2 5 2 2" xfId="50352"/>
    <cellStyle name="Percent 4 6 2 5 3" xfId="50353"/>
    <cellStyle name="Percent 4 6 2 5 4" xfId="50354"/>
    <cellStyle name="Percent 4 6 2 6" xfId="50355"/>
    <cellStyle name="Percent 4 6 2 6 2" xfId="50356"/>
    <cellStyle name="Percent 4 6 2 6 3" xfId="50357"/>
    <cellStyle name="Percent 4 6 2 7" xfId="50358"/>
    <cellStyle name="Percent 4 6 2 8" xfId="50359"/>
    <cellStyle name="Percent 4 6 2 9" xfId="50360"/>
    <cellStyle name="Percent 4 6 3" xfId="7350"/>
    <cellStyle name="Percent 4 6 3 2" xfId="7351"/>
    <cellStyle name="Percent 4 6 3 2 2" xfId="50361"/>
    <cellStyle name="Percent 4 6 3 2 2 2" xfId="50362"/>
    <cellStyle name="Percent 4 6 3 2 2 3" xfId="50363"/>
    <cellStyle name="Percent 4 6 3 2 3" xfId="50364"/>
    <cellStyle name="Percent 4 6 3 2 4" xfId="50365"/>
    <cellStyle name="Percent 4 6 3 3" xfId="7352"/>
    <cellStyle name="Percent 4 6 3 3 2" xfId="50366"/>
    <cellStyle name="Percent 4 6 3 3 2 2" xfId="50367"/>
    <cellStyle name="Percent 4 6 3 3 2 3" xfId="50368"/>
    <cellStyle name="Percent 4 6 3 3 3" xfId="50369"/>
    <cellStyle name="Percent 4 6 3 3 4" xfId="50370"/>
    <cellStyle name="Percent 4 6 3 4" xfId="50371"/>
    <cellStyle name="Percent 4 6 3 4 2" xfId="50372"/>
    <cellStyle name="Percent 4 6 3 4 3" xfId="50373"/>
    <cellStyle name="Percent 4 6 3 5" xfId="50374"/>
    <cellStyle name="Percent 4 6 3 6" xfId="50375"/>
    <cellStyle name="Percent 4 6 3 7" xfId="50376"/>
    <cellStyle name="Percent 4 6 3 8" xfId="50377"/>
    <cellStyle name="Percent 4 6 3 9" xfId="50378"/>
    <cellStyle name="Percent 4 6 4" xfId="7353"/>
    <cellStyle name="Percent 4 6 4 2" xfId="50379"/>
    <cellStyle name="Percent 4 6 4 2 2" xfId="50380"/>
    <cellStyle name="Percent 4 6 4 2 3" xfId="50381"/>
    <cellStyle name="Percent 4 6 4 3" xfId="50382"/>
    <cellStyle name="Percent 4 6 4 4" xfId="50383"/>
    <cellStyle name="Percent 4 6 5" xfId="7354"/>
    <cellStyle name="Percent 4 6 5 2" xfId="50384"/>
    <cellStyle name="Percent 4 6 5 2 2" xfId="50385"/>
    <cellStyle name="Percent 4 6 5 2 3" xfId="50386"/>
    <cellStyle name="Percent 4 6 5 3" xfId="50387"/>
    <cellStyle name="Percent 4 6 5 4" xfId="50388"/>
    <cellStyle name="Percent 4 6 6" xfId="7355"/>
    <cellStyle name="Percent 4 6 6 2" xfId="50389"/>
    <cellStyle name="Percent 4 6 6 2 2" xfId="50390"/>
    <cellStyle name="Percent 4 6 6 3" xfId="50391"/>
    <cellStyle name="Percent 4 6 6 4" xfId="50392"/>
    <cellStyle name="Percent 4 6 7" xfId="50393"/>
    <cellStyle name="Percent 4 6 7 2" xfId="50394"/>
    <cellStyle name="Percent 4 6 7 3" xfId="50395"/>
    <cellStyle name="Percent 4 6 8" xfId="50396"/>
    <cellStyle name="Percent 4 6 9" xfId="50397"/>
    <cellStyle name="Percent 4 7" xfId="7356"/>
    <cellStyle name="Percent 4 7 10" xfId="50398"/>
    <cellStyle name="Percent 4 7 11" xfId="50399"/>
    <cellStyle name="Percent 4 7 2" xfId="7357"/>
    <cellStyle name="Percent 4 7 2 2" xfId="7358"/>
    <cellStyle name="Percent 4 7 2 2 2" xfId="50400"/>
    <cellStyle name="Percent 4 7 2 2 2 2" xfId="50401"/>
    <cellStyle name="Percent 4 7 2 2 2 3" xfId="50402"/>
    <cellStyle name="Percent 4 7 2 2 3" xfId="50403"/>
    <cellStyle name="Percent 4 7 2 2 4" xfId="50404"/>
    <cellStyle name="Percent 4 7 2 3" xfId="7359"/>
    <cellStyle name="Percent 4 7 2 3 2" xfId="50405"/>
    <cellStyle name="Percent 4 7 2 3 2 2" xfId="50406"/>
    <cellStyle name="Percent 4 7 2 3 2 3" xfId="50407"/>
    <cellStyle name="Percent 4 7 2 3 3" xfId="50408"/>
    <cellStyle name="Percent 4 7 2 3 4" xfId="50409"/>
    <cellStyle name="Percent 4 7 2 4" xfId="50410"/>
    <cellStyle name="Percent 4 7 2 4 2" xfId="50411"/>
    <cellStyle name="Percent 4 7 2 4 3" xfId="50412"/>
    <cellStyle name="Percent 4 7 2 5" xfId="50413"/>
    <cellStyle name="Percent 4 7 2 6" xfId="50414"/>
    <cellStyle name="Percent 4 7 2 7" xfId="50415"/>
    <cellStyle name="Percent 4 7 2 8" xfId="50416"/>
    <cellStyle name="Percent 4 7 2 9" xfId="50417"/>
    <cellStyle name="Percent 4 7 3" xfId="7360"/>
    <cellStyle name="Percent 4 7 3 2" xfId="50418"/>
    <cellStyle name="Percent 4 7 3 2 2" xfId="50419"/>
    <cellStyle name="Percent 4 7 3 2 3" xfId="50420"/>
    <cellStyle name="Percent 4 7 3 3" xfId="50421"/>
    <cellStyle name="Percent 4 7 3 4" xfId="50422"/>
    <cellStyle name="Percent 4 7 4" xfId="7361"/>
    <cellStyle name="Percent 4 7 4 2" xfId="50423"/>
    <cellStyle name="Percent 4 7 4 2 2" xfId="50424"/>
    <cellStyle name="Percent 4 7 4 2 3" xfId="50425"/>
    <cellStyle name="Percent 4 7 4 3" xfId="50426"/>
    <cellStyle name="Percent 4 7 4 4" xfId="50427"/>
    <cellStyle name="Percent 4 7 5" xfId="7362"/>
    <cellStyle name="Percent 4 7 5 2" xfId="50428"/>
    <cellStyle name="Percent 4 7 5 2 2" xfId="50429"/>
    <cellStyle name="Percent 4 7 5 3" xfId="50430"/>
    <cellStyle name="Percent 4 7 5 4" xfId="50431"/>
    <cellStyle name="Percent 4 7 6" xfId="50432"/>
    <cellStyle name="Percent 4 7 6 2" xfId="50433"/>
    <cellStyle name="Percent 4 7 6 3" xfId="50434"/>
    <cellStyle name="Percent 4 7 7" xfId="50435"/>
    <cellStyle name="Percent 4 7 8" xfId="50436"/>
    <cellStyle name="Percent 4 7 9" xfId="50437"/>
    <cellStyle name="Percent 4 8" xfId="7363"/>
    <cellStyle name="Percent 4 8 2" xfId="7364"/>
    <cellStyle name="Percent 4 8 2 2" xfId="50438"/>
    <cellStyle name="Percent 4 8 2 2 2" xfId="50439"/>
    <cellStyle name="Percent 4 8 2 2 3" xfId="50440"/>
    <cellStyle name="Percent 4 8 2 3" xfId="50441"/>
    <cellStyle name="Percent 4 8 2 4" xfId="50442"/>
    <cellStyle name="Percent 4 8 3" xfId="7365"/>
    <cellStyle name="Percent 4 8 3 2" xfId="50443"/>
    <cellStyle name="Percent 4 8 3 2 2" xfId="50444"/>
    <cellStyle name="Percent 4 8 3 2 3" xfId="50445"/>
    <cellStyle name="Percent 4 8 3 3" xfId="50446"/>
    <cellStyle name="Percent 4 8 3 4" xfId="50447"/>
    <cellStyle name="Percent 4 8 4" xfId="50448"/>
    <cellStyle name="Percent 4 8 4 2" xfId="50449"/>
    <cellStyle name="Percent 4 8 4 3" xfId="50450"/>
    <cellStyle name="Percent 4 8 5" xfId="50451"/>
    <cellStyle name="Percent 4 8 6" xfId="50452"/>
    <cellStyle name="Percent 4 8 7" xfId="50453"/>
    <cellStyle name="Percent 4 8 8" xfId="50454"/>
    <cellStyle name="Percent 4 8 9" xfId="50455"/>
    <cellStyle name="Percent 4 9" xfId="7366"/>
    <cellStyle name="Percent 4 9 2" xfId="7367"/>
    <cellStyle name="Percent 4 9 2 2" xfId="50456"/>
    <cellStyle name="Percent 4 9 2 2 2" xfId="50457"/>
    <cellStyle name="Percent 4 9 2 2 3" xfId="50458"/>
    <cellStyle name="Percent 4 9 2 3" xfId="50459"/>
    <cellStyle name="Percent 4 9 2 4" xfId="50460"/>
    <cellStyle name="Percent 4 9 3" xfId="7368"/>
    <cellStyle name="Percent 4 9 3 2" xfId="50461"/>
    <cellStyle name="Percent 4 9 3 2 2" xfId="50462"/>
    <cellStyle name="Percent 4 9 3 2 3" xfId="50463"/>
    <cellStyle name="Percent 4 9 3 3" xfId="50464"/>
    <cellStyle name="Percent 4 9 3 4" xfId="50465"/>
    <cellStyle name="Percent 4 9 4" xfId="50466"/>
    <cellStyle name="Percent 4 9 4 2" xfId="50467"/>
    <cellStyle name="Percent 4 9 4 3" xfId="50468"/>
    <cellStyle name="Percent 4 9 5" xfId="50469"/>
    <cellStyle name="Percent 4 9 6" xfId="50470"/>
    <cellStyle name="Percent 4 9 7" xfId="50471"/>
    <cellStyle name="Percent 4 9 8" xfId="50472"/>
    <cellStyle name="Percent 4 9 9" xfId="50473"/>
    <cellStyle name="Percent 5" xfId="7369"/>
    <cellStyle name="Percent 5 2" xfId="7370"/>
    <cellStyle name="Percent 5 2 2" xfId="7371"/>
    <cellStyle name="Percent 5 2 3" xfId="7372"/>
    <cellStyle name="Percent 5 2 3 2" xfId="50474"/>
    <cellStyle name="Percent 5 2 3 2 2" xfId="50475"/>
    <cellStyle name="Percent 5 2 3 2 3" xfId="50476"/>
    <cellStyle name="Percent 5 2 3 3" xfId="50477"/>
    <cellStyle name="Percent 5 2 3 4" xfId="50478"/>
    <cellStyle name="Percent 5 2 4" xfId="7373"/>
    <cellStyle name="Percent 5 2 4 2" xfId="50479"/>
    <cellStyle name="Percent 5 2 4 2 2" xfId="50480"/>
    <cellStyle name="Percent 5 2 4 2 3" xfId="50481"/>
    <cellStyle name="Percent 5 2 4 3" xfId="50482"/>
    <cellStyle name="Percent 5 2 4 4" xfId="50483"/>
    <cellStyle name="Percent 5 2 5" xfId="7374"/>
    <cellStyle name="Percent 5 2 5 2" xfId="50484"/>
    <cellStyle name="Percent 5 2 5 2 2" xfId="50485"/>
    <cellStyle name="Percent 5 2 5 3" xfId="50486"/>
    <cellStyle name="Percent 5 2 5 4" xfId="50487"/>
    <cellStyle name="Percent 5 2 6" xfId="50488"/>
    <cellStyle name="Percent 5 2 7" xfId="50489"/>
    <cellStyle name="Percent 5 2 8" xfId="50490"/>
    <cellStyle name="Percent 5 3" xfId="7375"/>
    <cellStyle name="Percent 5 3 10" xfId="50491"/>
    <cellStyle name="Percent 5 3 11" xfId="50492"/>
    <cellStyle name="Percent 5 3 2" xfId="7376"/>
    <cellStyle name="Percent 5 3 2 2" xfId="7377"/>
    <cellStyle name="Percent 5 3 2 2 2" xfId="50493"/>
    <cellStyle name="Percent 5 3 2 2 2 2" xfId="50494"/>
    <cellStyle name="Percent 5 3 2 2 2 3" xfId="50495"/>
    <cellStyle name="Percent 5 3 2 2 3" xfId="50496"/>
    <cellStyle name="Percent 5 3 2 2 4" xfId="50497"/>
    <cellStyle name="Percent 5 3 2 3" xfId="7378"/>
    <cellStyle name="Percent 5 3 2 3 2" xfId="50498"/>
    <cellStyle name="Percent 5 3 2 3 2 2" xfId="50499"/>
    <cellStyle name="Percent 5 3 2 3 2 3" xfId="50500"/>
    <cellStyle name="Percent 5 3 2 3 3" xfId="50501"/>
    <cellStyle name="Percent 5 3 2 3 4" xfId="50502"/>
    <cellStyle name="Percent 5 3 2 4" xfId="50503"/>
    <cellStyle name="Percent 5 3 2 4 2" xfId="50504"/>
    <cellStyle name="Percent 5 3 2 4 3" xfId="50505"/>
    <cellStyle name="Percent 5 3 2 5" xfId="50506"/>
    <cellStyle name="Percent 5 3 2 6" xfId="50507"/>
    <cellStyle name="Percent 5 3 2 7" xfId="50508"/>
    <cellStyle name="Percent 5 3 2 8" xfId="50509"/>
    <cellStyle name="Percent 5 3 2 9" xfId="50510"/>
    <cellStyle name="Percent 5 3 3" xfId="7379"/>
    <cellStyle name="Percent 5 3 3 2" xfId="50511"/>
    <cellStyle name="Percent 5 3 3 2 2" xfId="50512"/>
    <cellStyle name="Percent 5 3 3 2 3" xfId="50513"/>
    <cellStyle name="Percent 5 3 3 3" xfId="50514"/>
    <cellStyle name="Percent 5 3 3 4" xfId="50515"/>
    <cellStyle name="Percent 5 3 4" xfId="7380"/>
    <cellStyle name="Percent 5 3 4 2" xfId="50516"/>
    <cellStyle name="Percent 5 3 4 2 2" xfId="50517"/>
    <cellStyle name="Percent 5 3 4 2 3" xfId="50518"/>
    <cellStyle name="Percent 5 3 4 3" xfId="50519"/>
    <cellStyle name="Percent 5 3 4 4" xfId="50520"/>
    <cellStyle name="Percent 5 3 5" xfId="7381"/>
    <cellStyle name="Percent 5 3 5 2" xfId="50521"/>
    <cellStyle name="Percent 5 3 5 2 2" xfId="50522"/>
    <cellStyle name="Percent 5 3 5 3" xfId="50523"/>
    <cellStyle name="Percent 5 3 5 4" xfId="50524"/>
    <cellStyle name="Percent 5 3 6" xfId="50525"/>
    <cellStyle name="Percent 5 3 6 2" xfId="50526"/>
    <cellStyle name="Percent 5 3 6 3" xfId="50527"/>
    <cellStyle name="Percent 5 3 7" xfId="50528"/>
    <cellStyle name="Percent 5 3 8" xfId="50529"/>
    <cellStyle name="Percent 5 3 9" xfId="50530"/>
    <cellStyle name="Percent 5 4" xfId="7382"/>
    <cellStyle name="Percent 5 4 10" xfId="50531"/>
    <cellStyle name="Percent 5 4 11" xfId="50532"/>
    <cellStyle name="Percent 5 4 2" xfId="7383"/>
    <cellStyle name="Percent 5 4 2 2" xfId="7384"/>
    <cellStyle name="Percent 5 4 2 2 2" xfId="50533"/>
    <cellStyle name="Percent 5 4 2 2 2 2" xfId="50534"/>
    <cellStyle name="Percent 5 4 2 2 2 3" xfId="50535"/>
    <cellStyle name="Percent 5 4 2 2 3" xfId="50536"/>
    <cellStyle name="Percent 5 4 2 2 4" xfId="50537"/>
    <cellStyle name="Percent 5 4 2 3" xfId="7385"/>
    <cellStyle name="Percent 5 4 2 3 2" xfId="50538"/>
    <cellStyle name="Percent 5 4 2 3 2 2" xfId="50539"/>
    <cellStyle name="Percent 5 4 2 3 2 3" xfId="50540"/>
    <cellStyle name="Percent 5 4 2 3 3" xfId="50541"/>
    <cellStyle name="Percent 5 4 2 3 4" xfId="50542"/>
    <cellStyle name="Percent 5 4 2 4" xfId="50543"/>
    <cellStyle name="Percent 5 4 2 4 2" xfId="50544"/>
    <cellStyle name="Percent 5 4 2 4 3" xfId="50545"/>
    <cellStyle name="Percent 5 4 2 5" xfId="50546"/>
    <cellStyle name="Percent 5 4 2 6" xfId="50547"/>
    <cellStyle name="Percent 5 4 2 7" xfId="50548"/>
    <cellStyle name="Percent 5 4 2 8" xfId="50549"/>
    <cellStyle name="Percent 5 4 2 9" xfId="50550"/>
    <cellStyle name="Percent 5 4 3" xfId="7386"/>
    <cellStyle name="Percent 5 4 3 2" xfId="50551"/>
    <cellStyle name="Percent 5 4 3 2 2" xfId="50552"/>
    <cellStyle name="Percent 5 4 3 2 3" xfId="50553"/>
    <cellStyle name="Percent 5 4 3 3" xfId="50554"/>
    <cellStyle name="Percent 5 4 3 4" xfId="50555"/>
    <cellStyle name="Percent 5 4 4" xfId="7387"/>
    <cellStyle name="Percent 5 4 4 2" xfId="50556"/>
    <cellStyle name="Percent 5 4 4 2 2" xfId="50557"/>
    <cellStyle name="Percent 5 4 4 2 3" xfId="50558"/>
    <cellStyle name="Percent 5 4 4 3" xfId="50559"/>
    <cellStyle name="Percent 5 4 4 4" xfId="50560"/>
    <cellStyle name="Percent 5 4 5" xfId="7388"/>
    <cellStyle name="Percent 5 4 5 2" xfId="50561"/>
    <cellStyle name="Percent 5 4 5 2 2" xfId="50562"/>
    <cellStyle name="Percent 5 4 5 3" xfId="50563"/>
    <cellStyle name="Percent 5 4 5 4" xfId="50564"/>
    <cellStyle name="Percent 5 4 6" xfId="50565"/>
    <cellStyle name="Percent 5 4 6 2" xfId="50566"/>
    <cellStyle name="Percent 5 4 6 3" xfId="50567"/>
    <cellStyle name="Percent 5 4 7" xfId="50568"/>
    <cellStyle name="Percent 5 4 8" xfId="50569"/>
    <cellStyle name="Percent 5 4 9" xfId="50570"/>
    <cellStyle name="Percent 5 5" xfId="7389"/>
    <cellStyle name="Percent 5 5 2" xfId="7390"/>
    <cellStyle name="Percent 5 5 2 2" xfId="50571"/>
    <cellStyle name="Percent 5 5 2 2 2" xfId="50572"/>
    <cellStyle name="Percent 5 5 2 2 3" xfId="50573"/>
    <cellStyle name="Percent 5 5 2 3" xfId="50574"/>
    <cellStyle name="Percent 5 5 2 4" xfId="50575"/>
    <cellStyle name="Percent 5 5 3" xfId="7391"/>
    <cellStyle name="Percent 5 5 3 2" xfId="50576"/>
    <cellStyle name="Percent 5 5 3 2 2" xfId="50577"/>
    <cellStyle name="Percent 5 5 3 2 3" xfId="50578"/>
    <cellStyle name="Percent 5 5 3 3" xfId="50579"/>
    <cellStyle name="Percent 5 5 3 4" xfId="50580"/>
    <cellStyle name="Percent 5 5 4" xfId="50581"/>
    <cellStyle name="Percent 5 5 4 2" xfId="50582"/>
    <cellStyle name="Percent 5 5 4 3" xfId="50583"/>
    <cellStyle name="Percent 5 5 5" xfId="50584"/>
    <cellStyle name="Percent 5 5 6" xfId="50585"/>
    <cellStyle name="Percent 5 5 7" xfId="50586"/>
    <cellStyle name="Percent 5 5 8" xfId="50587"/>
    <cellStyle name="Percent 5 5 9" xfId="50588"/>
    <cellStyle name="Percent 5 6" xfId="7392"/>
    <cellStyle name="Percent 5 6 2" xfId="7393"/>
    <cellStyle name="Percent 5 6 2 2" xfId="50589"/>
    <cellStyle name="Percent 5 6 2 2 2" xfId="50590"/>
    <cellStyle name="Percent 5 6 2 2 3" xfId="50591"/>
    <cellStyle name="Percent 5 6 2 3" xfId="50592"/>
    <cellStyle name="Percent 5 6 2 4" xfId="50593"/>
    <cellStyle name="Percent 5 6 3" xfId="7394"/>
    <cellStyle name="Percent 5 6 3 2" xfId="50594"/>
    <cellStyle name="Percent 5 6 3 2 2" xfId="50595"/>
    <cellStyle name="Percent 5 6 3 2 3" xfId="50596"/>
    <cellStyle name="Percent 5 6 3 3" xfId="50597"/>
    <cellStyle name="Percent 5 6 3 4" xfId="50598"/>
    <cellStyle name="Percent 5 6 4" xfId="50599"/>
    <cellStyle name="Percent 5 6 4 2" xfId="50600"/>
    <cellStyle name="Percent 5 6 4 3" xfId="50601"/>
    <cellStyle name="Percent 5 6 5" xfId="50602"/>
    <cellStyle name="Percent 5 6 6" xfId="50603"/>
    <cellStyle name="Percent 5 6 7" xfId="50604"/>
    <cellStyle name="Percent 5 6 8" xfId="50605"/>
    <cellStyle name="Percent 5 6 9" xfId="50606"/>
    <cellStyle name="Percent 5 7" xfId="50607"/>
    <cellStyle name="Percent 5 7 2" xfId="50608"/>
    <cellStyle name="Percent 5 7 3" xfId="50609"/>
    <cellStyle name="Percent 5 8" xfId="50610"/>
    <cellStyle name="Percent 5 9" xfId="50611"/>
    <cellStyle name="Percent 6" xfId="7395"/>
    <cellStyle name="Percent 6 10" xfId="7396"/>
    <cellStyle name="Percent 6 10 2" xfId="7397"/>
    <cellStyle name="Percent 6 10 2 2" xfId="50612"/>
    <cellStyle name="Percent 6 10 2 2 2" xfId="50613"/>
    <cellStyle name="Percent 6 10 2 2 3" xfId="50614"/>
    <cellStyle name="Percent 6 10 2 3" xfId="50615"/>
    <cellStyle name="Percent 6 10 2 4" xfId="50616"/>
    <cellStyle name="Percent 6 10 3" xfId="7398"/>
    <cellStyle name="Percent 6 10 3 2" xfId="50617"/>
    <cellStyle name="Percent 6 10 3 2 2" xfId="50618"/>
    <cellStyle name="Percent 6 10 3 2 3" xfId="50619"/>
    <cellStyle name="Percent 6 10 3 3" xfId="50620"/>
    <cellStyle name="Percent 6 10 3 4" xfId="50621"/>
    <cellStyle name="Percent 6 10 4" xfId="50622"/>
    <cellStyle name="Percent 6 10 4 2" xfId="50623"/>
    <cellStyle name="Percent 6 10 4 3" xfId="50624"/>
    <cellStyle name="Percent 6 10 5" xfId="50625"/>
    <cellStyle name="Percent 6 10 6" xfId="50626"/>
    <cellStyle name="Percent 6 10 7" xfId="50627"/>
    <cellStyle name="Percent 6 10 8" xfId="50628"/>
    <cellStyle name="Percent 6 10 9" xfId="50629"/>
    <cellStyle name="Percent 6 11" xfId="7399"/>
    <cellStyle name="Percent 6 11 2" xfId="7400"/>
    <cellStyle name="Percent 6 11 2 2" xfId="50630"/>
    <cellStyle name="Percent 6 11 2 2 2" xfId="50631"/>
    <cellStyle name="Percent 6 11 2 2 3" xfId="50632"/>
    <cellStyle name="Percent 6 11 2 3" xfId="50633"/>
    <cellStyle name="Percent 6 11 2 4" xfId="50634"/>
    <cellStyle name="Percent 6 11 3" xfId="7401"/>
    <cellStyle name="Percent 6 11 3 2" xfId="50635"/>
    <cellStyle name="Percent 6 11 3 2 2" xfId="50636"/>
    <cellStyle name="Percent 6 11 3 2 3" xfId="50637"/>
    <cellStyle name="Percent 6 11 3 3" xfId="50638"/>
    <cellStyle name="Percent 6 11 3 4" xfId="50639"/>
    <cellStyle name="Percent 6 11 4" xfId="50640"/>
    <cellStyle name="Percent 6 11 4 2" xfId="50641"/>
    <cellStyle name="Percent 6 11 4 3" xfId="50642"/>
    <cellStyle name="Percent 6 11 5" xfId="50643"/>
    <cellStyle name="Percent 6 11 6" xfId="50644"/>
    <cellStyle name="Percent 6 11 7" xfId="50645"/>
    <cellStyle name="Percent 6 11 8" xfId="50646"/>
    <cellStyle name="Percent 6 11 9" xfId="50647"/>
    <cellStyle name="Percent 6 12" xfId="7402"/>
    <cellStyle name="Percent 6 12 2" xfId="7403"/>
    <cellStyle name="Percent 6 12 2 2" xfId="50648"/>
    <cellStyle name="Percent 6 12 2 2 2" xfId="50649"/>
    <cellStyle name="Percent 6 12 2 2 3" xfId="50650"/>
    <cellStyle name="Percent 6 12 2 3" xfId="50651"/>
    <cellStyle name="Percent 6 12 2 4" xfId="50652"/>
    <cellStyle name="Percent 6 12 3" xfId="50653"/>
    <cellStyle name="Percent 6 12 3 2" xfId="50654"/>
    <cellStyle name="Percent 6 12 3 3" xfId="50655"/>
    <cellStyle name="Percent 6 12 4" xfId="50656"/>
    <cellStyle name="Percent 6 12 5" xfId="50657"/>
    <cellStyle name="Percent 6 12 6" xfId="50658"/>
    <cellStyle name="Percent 6 12 7" xfId="50659"/>
    <cellStyle name="Percent 6 12 8" xfId="50660"/>
    <cellStyle name="Percent 6 13" xfId="7404"/>
    <cellStyle name="Percent 6 13 2" xfId="50661"/>
    <cellStyle name="Percent 6 13 2 2" xfId="50662"/>
    <cellStyle name="Percent 6 13 2 3" xfId="50663"/>
    <cellStyle name="Percent 6 13 3" xfId="50664"/>
    <cellStyle name="Percent 6 13 4" xfId="50665"/>
    <cellStyle name="Percent 6 14" xfId="7405"/>
    <cellStyle name="Percent 6 14 2" xfId="50666"/>
    <cellStyle name="Percent 6 14 2 2" xfId="50667"/>
    <cellStyle name="Percent 6 14 2 3" xfId="50668"/>
    <cellStyle name="Percent 6 14 3" xfId="50669"/>
    <cellStyle name="Percent 6 14 4" xfId="50670"/>
    <cellStyle name="Percent 6 15" xfId="7406"/>
    <cellStyle name="Percent 6 15 2" xfId="50671"/>
    <cellStyle name="Percent 6 15 2 2" xfId="50672"/>
    <cellStyle name="Percent 6 15 3" xfId="50673"/>
    <cellStyle name="Percent 6 15 4" xfId="50674"/>
    <cellStyle name="Percent 6 16" xfId="50675"/>
    <cellStyle name="Percent 6 16 2" xfId="50676"/>
    <cellStyle name="Percent 6 16 3" xfId="50677"/>
    <cellStyle name="Percent 6 17" xfId="50678"/>
    <cellStyle name="Percent 6 18" xfId="50679"/>
    <cellStyle name="Percent 6 19" xfId="50680"/>
    <cellStyle name="Percent 6 2" xfId="7407"/>
    <cellStyle name="Percent 6 2 10" xfId="7408"/>
    <cellStyle name="Percent 6 2 10 2" xfId="7409"/>
    <cellStyle name="Percent 6 2 10 2 2" xfId="50681"/>
    <cellStyle name="Percent 6 2 10 2 2 2" xfId="50682"/>
    <cellStyle name="Percent 6 2 10 2 2 3" xfId="50683"/>
    <cellStyle name="Percent 6 2 10 2 3" xfId="50684"/>
    <cellStyle name="Percent 6 2 10 2 4" xfId="50685"/>
    <cellStyle name="Percent 6 2 10 3" xfId="50686"/>
    <cellStyle name="Percent 6 2 10 3 2" xfId="50687"/>
    <cellStyle name="Percent 6 2 10 3 3" xfId="50688"/>
    <cellStyle name="Percent 6 2 10 4" xfId="50689"/>
    <cellStyle name="Percent 6 2 10 5" xfId="50690"/>
    <cellStyle name="Percent 6 2 10 6" xfId="50691"/>
    <cellStyle name="Percent 6 2 10 7" xfId="50692"/>
    <cellStyle name="Percent 6 2 10 8" xfId="50693"/>
    <cellStyle name="Percent 6 2 11" xfId="7410"/>
    <cellStyle name="Percent 6 2 11 2" xfId="50694"/>
    <cellStyle name="Percent 6 2 11 2 2" xfId="50695"/>
    <cellStyle name="Percent 6 2 11 2 3" xfId="50696"/>
    <cellStyle name="Percent 6 2 11 3" xfId="50697"/>
    <cellStyle name="Percent 6 2 11 4" xfId="50698"/>
    <cellStyle name="Percent 6 2 12" xfId="7411"/>
    <cellStyle name="Percent 6 2 12 2" xfId="50699"/>
    <cellStyle name="Percent 6 2 12 2 2" xfId="50700"/>
    <cellStyle name="Percent 6 2 12 2 3" xfId="50701"/>
    <cellStyle name="Percent 6 2 12 3" xfId="50702"/>
    <cellStyle name="Percent 6 2 12 4" xfId="50703"/>
    <cellStyle name="Percent 6 2 13" xfId="7412"/>
    <cellStyle name="Percent 6 2 13 2" xfId="50704"/>
    <cellStyle name="Percent 6 2 13 2 2" xfId="50705"/>
    <cellStyle name="Percent 6 2 13 3" xfId="50706"/>
    <cellStyle name="Percent 6 2 13 4" xfId="50707"/>
    <cellStyle name="Percent 6 2 14" xfId="50708"/>
    <cellStyle name="Percent 6 2 14 2" xfId="50709"/>
    <cellStyle name="Percent 6 2 14 3" xfId="50710"/>
    <cellStyle name="Percent 6 2 15" xfId="50711"/>
    <cellStyle name="Percent 6 2 16" xfId="50712"/>
    <cellStyle name="Percent 6 2 17" xfId="50713"/>
    <cellStyle name="Percent 6 2 18" xfId="50714"/>
    <cellStyle name="Percent 6 2 19" xfId="50715"/>
    <cellStyle name="Percent 6 2 2" xfId="7413"/>
    <cellStyle name="Percent 6 2 2 10" xfId="50716"/>
    <cellStyle name="Percent 6 2 2 11" xfId="50717"/>
    <cellStyle name="Percent 6 2 2 12" xfId="50718"/>
    <cellStyle name="Percent 6 2 2 13" xfId="50719"/>
    <cellStyle name="Percent 6 2 2 14" xfId="50720"/>
    <cellStyle name="Percent 6 2 2 2" xfId="7414"/>
    <cellStyle name="Percent 6 2 2 2 10" xfId="50721"/>
    <cellStyle name="Percent 6 2 2 2 11" xfId="50722"/>
    <cellStyle name="Percent 6 2 2 2 2" xfId="7415"/>
    <cellStyle name="Percent 6 2 2 2 2 2" xfId="7416"/>
    <cellStyle name="Percent 6 2 2 2 2 2 2" xfId="50723"/>
    <cellStyle name="Percent 6 2 2 2 2 2 2 2" xfId="50724"/>
    <cellStyle name="Percent 6 2 2 2 2 2 2 3" xfId="50725"/>
    <cellStyle name="Percent 6 2 2 2 2 2 3" xfId="50726"/>
    <cellStyle name="Percent 6 2 2 2 2 2 4" xfId="50727"/>
    <cellStyle name="Percent 6 2 2 2 2 3" xfId="7417"/>
    <cellStyle name="Percent 6 2 2 2 2 3 2" xfId="50728"/>
    <cellStyle name="Percent 6 2 2 2 2 3 2 2" xfId="50729"/>
    <cellStyle name="Percent 6 2 2 2 2 3 2 3" xfId="50730"/>
    <cellStyle name="Percent 6 2 2 2 2 3 3" xfId="50731"/>
    <cellStyle name="Percent 6 2 2 2 2 3 4" xfId="50732"/>
    <cellStyle name="Percent 6 2 2 2 2 4" xfId="50733"/>
    <cellStyle name="Percent 6 2 2 2 2 4 2" xfId="50734"/>
    <cellStyle name="Percent 6 2 2 2 2 4 3" xfId="50735"/>
    <cellStyle name="Percent 6 2 2 2 2 5" xfId="50736"/>
    <cellStyle name="Percent 6 2 2 2 2 6" xfId="50737"/>
    <cellStyle name="Percent 6 2 2 2 2 7" xfId="50738"/>
    <cellStyle name="Percent 6 2 2 2 2 8" xfId="50739"/>
    <cellStyle name="Percent 6 2 2 2 2 9" xfId="50740"/>
    <cellStyle name="Percent 6 2 2 2 3" xfId="7418"/>
    <cellStyle name="Percent 6 2 2 2 3 2" xfId="50741"/>
    <cellStyle name="Percent 6 2 2 2 3 2 2" xfId="50742"/>
    <cellStyle name="Percent 6 2 2 2 3 2 3" xfId="50743"/>
    <cellStyle name="Percent 6 2 2 2 3 3" xfId="50744"/>
    <cellStyle name="Percent 6 2 2 2 3 4" xfId="50745"/>
    <cellStyle name="Percent 6 2 2 2 4" xfId="7419"/>
    <cellStyle name="Percent 6 2 2 2 4 2" xfId="50746"/>
    <cellStyle name="Percent 6 2 2 2 4 2 2" xfId="50747"/>
    <cellStyle name="Percent 6 2 2 2 4 2 3" xfId="50748"/>
    <cellStyle name="Percent 6 2 2 2 4 3" xfId="50749"/>
    <cellStyle name="Percent 6 2 2 2 4 4" xfId="50750"/>
    <cellStyle name="Percent 6 2 2 2 5" xfId="7420"/>
    <cellStyle name="Percent 6 2 2 2 5 2" xfId="50751"/>
    <cellStyle name="Percent 6 2 2 2 5 2 2" xfId="50752"/>
    <cellStyle name="Percent 6 2 2 2 5 3" xfId="50753"/>
    <cellStyle name="Percent 6 2 2 2 5 4" xfId="50754"/>
    <cellStyle name="Percent 6 2 2 2 6" xfId="50755"/>
    <cellStyle name="Percent 6 2 2 2 6 2" xfId="50756"/>
    <cellStyle name="Percent 6 2 2 2 6 3" xfId="50757"/>
    <cellStyle name="Percent 6 2 2 2 7" xfId="50758"/>
    <cellStyle name="Percent 6 2 2 2 8" xfId="50759"/>
    <cellStyle name="Percent 6 2 2 2 9" xfId="50760"/>
    <cellStyle name="Percent 6 2 2 3" xfId="7421"/>
    <cellStyle name="Percent 6 2 2 3 10" xfId="50761"/>
    <cellStyle name="Percent 6 2 2 3 11" xfId="50762"/>
    <cellStyle name="Percent 6 2 2 3 2" xfId="7422"/>
    <cellStyle name="Percent 6 2 2 3 2 2" xfId="7423"/>
    <cellStyle name="Percent 6 2 2 3 2 2 2" xfId="50763"/>
    <cellStyle name="Percent 6 2 2 3 2 2 2 2" xfId="50764"/>
    <cellStyle name="Percent 6 2 2 3 2 2 2 3" xfId="50765"/>
    <cellStyle name="Percent 6 2 2 3 2 2 3" xfId="50766"/>
    <cellStyle name="Percent 6 2 2 3 2 2 4" xfId="50767"/>
    <cellStyle name="Percent 6 2 2 3 2 3" xfId="7424"/>
    <cellStyle name="Percent 6 2 2 3 2 3 2" xfId="50768"/>
    <cellStyle name="Percent 6 2 2 3 2 3 2 2" xfId="50769"/>
    <cellStyle name="Percent 6 2 2 3 2 3 2 3" xfId="50770"/>
    <cellStyle name="Percent 6 2 2 3 2 3 3" xfId="50771"/>
    <cellStyle name="Percent 6 2 2 3 2 3 4" xfId="50772"/>
    <cellStyle name="Percent 6 2 2 3 2 4" xfId="50773"/>
    <cellStyle name="Percent 6 2 2 3 2 4 2" xfId="50774"/>
    <cellStyle name="Percent 6 2 2 3 2 4 3" xfId="50775"/>
    <cellStyle name="Percent 6 2 2 3 2 5" xfId="50776"/>
    <cellStyle name="Percent 6 2 2 3 2 6" xfId="50777"/>
    <cellStyle name="Percent 6 2 2 3 2 7" xfId="50778"/>
    <cellStyle name="Percent 6 2 2 3 2 8" xfId="50779"/>
    <cellStyle name="Percent 6 2 2 3 2 9" xfId="50780"/>
    <cellStyle name="Percent 6 2 2 3 3" xfId="7425"/>
    <cellStyle name="Percent 6 2 2 3 3 2" xfId="50781"/>
    <cellStyle name="Percent 6 2 2 3 3 2 2" xfId="50782"/>
    <cellStyle name="Percent 6 2 2 3 3 2 3" xfId="50783"/>
    <cellStyle name="Percent 6 2 2 3 3 3" xfId="50784"/>
    <cellStyle name="Percent 6 2 2 3 3 4" xfId="50785"/>
    <cellStyle name="Percent 6 2 2 3 4" xfId="7426"/>
    <cellStyle name="Percent 6 2 2 3 4 2" xfId="50786"/>
    <cellStyle name="Percent 6 2 2 3 4 2 2" xfId="50787"/>
    <cellStyle name="Percent 6 2 2 3 4 2 3" xfId="50788"/>
    <cellStyle name="Percent 6 2 2 3 4 3" xfId="50789"/>
    <cellStyle name="Percent 6 2 2 3 4 4" xfId="50790"/>
    <cellStyle name="Percent 6 2 2 3 5" xfId="7427"/>
    <cellStyle name="Percent 6 2 2 3 5 2" xfId="50791"/>
    <cellStyle name="Percent 6 2 2 3 5 2 2" xfId="50792"/>
    <cellStyle name="Percent 6 2 2 3 5 3" xfId="50793"/>
    <cellStyle name="Percent 6 2 2 3 5 4" xfId="50794"/>
    <cellStyle name="Percent 6 2 2 3 6" xfId="50795"/>
    <cellStyle name="Percent 6 2 2 3 6 2" xfId="50796"/>
    <cellStyle name="Percent 6 2 2 3 6 3" xfId="50797"/>
    <cellStyle name="Percent 6 2 2 3 7" xfId="50798"/>
    <cellStyle name="Percent 6 2 2 3 8" xfId="50799"/>
    <cellStyle name="Percent 6 2 2 3 9" xfId="50800"/>
    <cellStyle name="Percent 6 2 2 4" xfId="7428"/>
    <cellStyle name="Percent 6 2 2 4 2" xfId="7429"/>
    <cellStyle name="Percent 6 2 2 4 2 2" xfId="50801"/>
    <cellStyle name="Percent 6 2 2 4 2 2 2" xfId="50802"/>
    <cellStyle name="Percent 6 2 2 4 2 2 3" xfId="50803"/>
    <cellStyle name="Percent 6 2 2 4 2 3" xfId="50804"/>
    <cellStyle name="Percent 6 2 2 4 2 4" xfId="50805"/>
    <cellStyle name="Percent 6 2 2 4 3" xfId="7430"/>
    <cellStyle name="Percent 6 2 2 4 3 2" xfId="50806"/>
    <cellStyle name="Percent 6 2 2 4 3 2 2" xfId="50807"/>
    <cellStyle name="Percent 6 2 2 4 3 2 3" xfId="50808"/>
    <cellStyle name="Percent 6 2 2 4 3 3" xfId="50809"/>
    <cellStyle name="Percent 6 2 2 4 3 4" xfId="50810"/>
    <cellStyle name="Percent 6 2 2 4 4" xfId="50811"/>
    <cellStyle name="Percent 6 2 2 4 4 2" xfId="50812"/>
    <cellStyle name="Percent 6 2 2 4 4 3" xfId="50813"/>
    <cellStyle name="Percent 6 2 2 4 5" xfId="50814"/>
    <cellStyle name="Percent 6 2 2 4 6" xfId="50815"/>
    <cellStyle name="Percent 6 2 2 4 7" xfId="50816"/>
    <cellStyle name="Percent 6 2 2 4 8" xfId="50817"/>
    <cellStyle name="Percent 6 2 2 4 9" xfId="50818"/>
    <cellStyle name="Percent 6 2 2 5" xfId="7431"/>
    <cellStyle name="Percent 6 2 2 5 2" xfId="7432"/>
    <cellStyle name="Percent 6 2 2 5 2 2" xfId="50819"/>
    <cellStyle name="Percent 6 2 2 5 2 2 2" xfId="50820"/>
    <cellStyle name="Percent 6 2 2 5 2 2 3" xfId="50821"/>
    <cellStyle name="Percent 6 2 2 5 2 3" xfId="50822"/>
    <cellStyle name="Percent 6 2 2 5 2 4" xfId="50823"/>
    <cellStyle name="Percent 6 2 2 5 3" xfId="7433"/>
    <cellStyle name="Percent 6 2 2 5 3 2" xfId="50824"/>
    <cellStyle name="Percent 6 2 2 5 3 2 2" xfId="50825"/>
    <cellStyle name="Percent 6 2 2 5 3 2 3" xfId="50826"/>
    <cellStyle name="Percent 6 2 2 5 3 3" xfId="50827"/>
    <cellStyle name="Percent 6 2 2 5 3 4" xfId="50828"/>
    <cellStyle name="Percent 6 2 2 5 4" xfId="50829"/>
    <cellStyle name="Percent 6 2 2 5 4 2" xfId="50830"/>
    <cellStyle name="Percent 6 2 2 5 4 3" xfId="50831"/>
    <cellStyle name="Percent 6 2 2 5 5" xfId="50832"/>
    <cellStyle name="Percent 6 2 2 5 6" xfId="50833"/>
    <cellStyle name="Percent 6 2 2 5 7" xfId="50834"/>
    <cellStyle name="Percent 6 2 2 5 8" xfId="50835"/>
    <cellStyle name="Percent 6 2 2 5 9" xfId="50836"/>
    <cellStyle name="Percent 6 2 2 6" xfId="7434"/>
    <cellStyle name="Percent 6 2 2 6 2" xfId="50837"/>
    <cellStyle name="Percent 6 2 2 6 2 2" xfId="50838"/>
    <cellStyle name="Percent 6 2 2 6 2 3" xfId="50839"/>
    <cellStyle name="Percent 6 2 2 6 3" xfId="50840"/>
    <cellStyle name="Percent 6 2 2 6 4" xfId="50841"/>
    <cellStyle name="Percent 6 2 2 7" xfId="7435"/>
    <cellStyle name="Percent 6 2 2 7 2" xfId="50842"/>
    <cellStyle name="Percent 6 2 2 7 2 2" xfId="50843"/>
    <cellStyle name="Percent 6 2 2 7 2 3" xfId="50844"/>
    <cellStyle name="Percent 6 2 2 7 3" xfId="50845"/>
    <cellStyle name="Percent 6 2 2 7 4" xfId="50846"/>
    <cellStyle name="Percent 6 2 2 8" xfId="7436"/>
    <cellStyle name="Percent 6 2 2 8 2" xfId="50847"/>
    <cellStyle name="Percent 6 2 2 8 2 2" xfId="50848"/>
    <cellStyle name="Percent 6 2 2 8 3" xfId="50849"/>
    <cellStyle name="Percent 6 2 2 8 4" xfId="50850"/>
    <cellStyle name="Percent 6 2 2 9" xfId="50851"/>
    <cellStyle name="Percent 6 2 2 9 2" xfId="50852"/>
    <cellStyle name="Percent 6 2 2 9 3" xfId="50853"/>
    <cellStyle name="Percent 6 2 3" xfId="7437"/>
    <cellStyle name="Percent 6 2 3 10" xfId="50854"/>
    <cellStyle name="Percent 6 2 3 11" xfId="50855"/>
    <cellStyle name="Percent 6 2 3 12" xfId="50856"/>
    <cellStyle name="Percent 6 2 3 2" xfId="7438"/>
    <cellStyle name="Percent 6 2 3 2 2" xfId="7439"/>
    <cellStyle name="Percent 6 2 3 2 2 2" xfId="50857"/>
    <cellStyle name="Percent 6 2 3 2 2 2 2" xfId="50858"/>
    <cellStyle name="Percent 6 2 3 2 2 2 3" xfId="50859"/>
    <cellStyle name="Percent 6 2 3 2 2 3" xfId="50860"/>
    <cellStyle name="Percent 6 2 3 2 2 4" xfId="50861"/>
    <cellStyle name="Percent 6 2 3 2 3" xfId="7440"/>
    <cellStyle name="Percent 6 2 3 2 3 2" xfId="50862"/>
    <cellStyle name="Percent 6 2 3 2 3 2 2" xfId="50863"/>
    <cellStyle name="Percent 6 2 3 2 3 2 3" xfId="50864"/>
    <cellStyle name="Percent 6 2 3 2 3 3" xfId="50865"/>
    <cellStyle name="Percent 6 2 3 2 3 4" xfId="50866"/>
    <cellStyle name="Percent 6 2 3 2 4" xfId="50867"/>
    <cellStyle name="Percent 6 2 3 2 4 2" xfId="50868"/>
    <cellStyle name="Percent 6 2 3 2 4 3" xfId="50869"/>
    <cellStyle name="Percent 6 2 3 2 5" xfId="50870"/>
    <cellStyle name="Percent 6 2 3 2 6" xfId="50871"/>
    <cellStyle name="Percent 6 2 3 2 7" xfId="50872"/>
    <cellStyle name="Percent 6 2 3 2 8" xfId="50873"/>
    <cellStyle name="Percent 6 2 3 2 9" xfId="50874"/>
    <cellStyle name="Percent 6 2 3 3" xfId="7441"/>
    <cellStyle name="Percent 6 2 3 3 2" xfId="7442"/>
    <cellStyle name="Percent 6 2 3 3 2 2" xfId="50875"/>
    <cellStyle name="Percent 6 2 3 3 2 2 2" xfId="50876"/>
    <cellStyle name="Percent 6 2 3 3 2 2 3" xfId="50877"/>
    <cellStyle name="Percent 6 2 3 3 2 3" xfId="50878"/>
    <cellStyle name="Percent 6 2 3 3 2 4" xfId="50879"/>
    <cellStyle name="Percent 6 2 3 3 3" xfId="7443"/>
    <cellStyle name="Percent 6 2 3 3 3 2" xfId="50880"/>
    <cellStyle name="Percent 6 2 3 3 3 2 2" xfId="50881"/>
    <cellStyle name="Percent 6 2 3 3 3 2 3" xfId="50882"/>
    <cellStyle name="Percent 6 2 3 3 3 3" xfId="50883"/>
    <cellStyle name="Percent 6 2 3 3 3 4" xfId="50884"/>
    <cellStyle name="Percent 6 2 3 3 4" xfId="50885"/>
    <cellStyle name="Percent 6 2 3 3 4 2" xfId="50886"/>
    <cellStyle name="Percent 6 2 3 3 4 3" xfId="50887"/>
    <cellStyle name="Percent 6 2 3 3 5" xfId="50888"/>
    <cellStyle name="Percent 6 2 3 3 6" xfId="50889"/>
    <cellStyle name="Percent 6 2 3 3 7" xfId="50890"/>
    <cellStyle name="Percent 6 2 3 3 8" xfId="50891"/>
    <cellStyle name="Percent 6 2 3 3 9" xfId="50892"/>
    <cellStyle name="Percent 6 2 3 4" xfId="7444"/>
    <cellStyle name="Percent 6 2 3 4 2" xfId="50893"/>
    <cellStyle name="Percent 6 2 3 4 2 2" xfId="50894"/>
    <cellStyle name="Percent 6 2 3 4 2 3" xfId="50895"/>
    <cellStyle name="Percent 6 2 3 4 3" xfId="50896"/>
    <cellStyle name="Percent 6 2 3 4 4" xfId="50897"/>
    <cellStyle name="Percent 6 2 3 5" xfId="7445"/>
    <cellStyle name="Percent 6 2 3 5 2" xfId="50898"/>
    <cellStyle name="Percent 6 2 3 5 2 2" xfId="50899"/>
    <cellStyle name="Percent 6 2 3 5 2 3" xfId="50900"/>
    <cellStyle name="Percent 6 2 3 5 3" xfId="50901"/>
    <cellStyle name="Percent 6 2 3 5 4" xfId="50902"/>
    <cellStyle name="Percent 6 2 3 6" xfId="7446"/>
    <cellStyle name="Percent 6 2 3 6 2" xfId="50903"/>
    <cellStyle name="Percent 6 2 3 6 2 2" xfId="50904"/>
    <cellStyle name="Percent 6 2 3 6 3" xfId="50905"/>
    <cellStyle name="Percent 6 2 3 6 4" xfId="50906"/>
    <cellStyle name="Percent 6 2 3 7" xfId="50907"/>
    <cellStyle name="Percent 6 2 3 7 2" xfId="50908"/>
    <cellStyle name="Percent 6 2 3 7 3" xfId="50909"/>
    <cellStyle name="Percent 6 2 3 8" xfId="50910"/>
    <cellStyle name="Percent 6 2 3 9" xfId="50911"/>
    <cellStyle name="Percent 6 2 4" xfId="7447"/>
    <cellStyle name="Percent 6 2 4 10" xfId="50912"/>
    <cellStyle name="Percent 6 2 4 11" xfId="50913"/>
    <cellStyle name="Percent 6 2 4 2" xfId="7448"/>
    <cellStyle name="Percent 6 2 4 2 2" xfId="7449"/>
    <cellStyle name="Percent 6 2 4 2 2 2" xfId="50914"/>
    <cellStyle name="Percent 6 2 4 2 2 2 2" xfId="50915"/>
    <cellStyle name="Percent 6 2 4 2 2 2 3" xfId="50916"/>
    <cellStyle name="Percent 6 2 4 2 2 3" xfId="50917"/>
    <cellStyle name="Percent 6 2 4 2 2 4" xfId="50918"/>
    <cellStyle name="Percent 6 2 4 2 3" xfId="7450"/>
    <cellStyle name="Percent 6 2 4 2 3 2" xfId="50919"/>
    <cellStyle name="Percent 6 2 4 2 3 2 2" xfId="50920"/>
    <cellStyle name="Percent 6 2 4 2 3 2 3" xfId="50921"/>
    <cellStyle name="Percent 6 2 4 2 3 3" xfId="50922"/>
    <cellStyle name="Percent 6 2 4 2 3 4" xfId="50923"/>
    <cellStyle name="Percent 6 2 4 2 4" xfId="50924"/>
    <cellStyle name="Percent 6 2 4 2 4 2" xfId="50925"/>
    <cellStyle name="Percent 6 2 4 2 4 3" xfId="50926"/>
    <cellStyle name="Percent 6 2 4 2 5" xfId="50927"/>
    <cellStyle name="Percent 6 2 4 2 6" xfId="50928"/>
    <cellStyle name="Percent 6 2 4 2 7" xfId="50929"/>
    <cellStyle name="Percent 6 2 4 2 8" xfId="50930"/>
    <cellStyle name="Percent 6 2 4 2 9" xfId="50931"/>
    <cellStyle name="Percent 6 2 4 3" xfId="7451"/>
    <cellStyle name="Percent 6 2 4 3 2" xfId="50932"/>
    <cellStyle name="Percent 6 2 4 3 2 2" xfId="50933"/>
    <cellStyle name="Percent 6 2 4 3 2 3" xfId="50934"/>
    <cellStyle name="Percent 6 2 4 3 3" xfId="50935"/>
    <cellStyle name="Percent 6 2 4 3 4" xfId="50936"/>
    <cellStyle name="Percent 6 2 4 4" xfId="7452"/>
    <cellStyle name="Percent 6 2 4 4 2" xfId="50937"/>
    <cellStyle name="Percent 6 2 4 4 2 2" xfId="50938"/>
    <cellStyle name="Percent 6 2 4 4 2 3" xfId="50939"/>
    <cellStyle name="Percent 6 2 4 4 3" xfId="50940"/>
    <cellStyle name="Percent 6 2 4 4 4" xfId="50941"/>
    <cellStyle name="Percent 6 2 4 5" xfId="7453"/>
    <cellStyle name="Percent 6 2 4 5 2" xfId="50942"/>
    <cellStyle name="Percent 6 2 4 5 2 2" xfId="50943"/>
    <cellStyle name="Percent 6 2 4 5 3" xfId="50944"/>
    <cellStyle name="Percent 6 2 4 5 4" xfId="50945"/>
    <cellStyle name="Percent 6 2 4 6" xfId="50946"/>
    <cellStyle name="Percent 6 2 4 6 2" xfId="50947"/>
    <cellStyle name="Percent 6 2 4 6 3" xfId="50948"/>
    <cellStyle name="Percent 6 2 4 7" xfId="50949"/>
    <cellStyle name="Percent 6 2 4 8" xfId="50950"/>
    <cellStyle name="Percent 6 2 4 9" xfId="50951"/>
    <cellStyle name="Percent 6 2 5" xfId="7454"/>
    <cellStyle name="Percent 6 2 5 2" xfId="7455"/>
    <cellStyle name="Percent 6 2 5 2 2" xfId="50952"/>
    <cellStyle name="Percent 6 2 5 2 2 2" xfId="50953"/>
    <cellStyle name="Percent 6 2 5 2 2 3" xfId="50954"/>
    <cellStyle name="Percent 6 2 5 2 3" xfId="50955"/>
    <cellStyle name="Percent 6 2 5 2 4" xfId="50956"/>
    <cellStyle name="Percent 6 2 5 3" xfId="7456"/>
    <cellStyle name="Percent 6 2 5 3 2" xfId="50957"/>
    <cellStyle name="Percent 6 2 5 3 2 2" xfId="50958"/>
    <cellStyle name="Percent 6 2 5 3 2 3" xfId="50959"/>
    <cellStyle name="Percent 6 2 5 3 3" xfId="50960"/>
    <cellStyle name="Percent 6 2 5 3 4" xfId="50961"/>
    <cellStyle name="Percent 6 2 5 4" xfId="50962"/>
    <cellStyle name="Percent 6 2 5 4 2" xfId="50963"/>
    <cellStyle name="Percent 6 2 5 4 3" xfId="50964"/>
    <cellStyle name="Percent 6 2 5 5" xfId="50965"/>
    <cellStyle name="Percent 6 2 5 6" xfId="50966"/>
    <cellStyle name="Percent 6 2 5 7" xfId="50967"/>
    <cellStyle name="Percent 6 2 5 8" xfId="50968"/>
    <cellStyle name="Percent 6 2 5 9" xfId="50969"/>
    <cellStyle name="Percent 6 2 6" xfId="7457"/>
    <cellStyle name="Percent 6 2 6 2" xfId="7458"/>
    <cellStyle name="Percent 6 2 6 2 2" xfId="50970"/>
    <cellStyle name="Percent 6 2 6 2 2 2" xfId="50971"/>
    <cellStyle name="Percent 6 2 6 2 2 3" xfId="50972"/>
    <cellStyle name="Percent 6 2 6 2 3" xfId="50973"/>
    <cellStyle name="Percent 6 2 6 2 4" xfId="50974"/>
    <cellStyle name="Percent 6 2 6 3" xfId="7459"/>
    <cellStyle name="Percent 6 2 6 3 2" xfId="50975"/>
    <cellStyle name="Percent 6 2 6 3 2 2" xfId="50976"/>
    <cellStyle name="Percent 6 2 6 3 2 3" xfId="50977"/>
    <cellStyle name="Percent 6 2 6 3 3" xfId="50978"/>
    <cellStyle name="Percent 6 2 6 3 4" xfId="50979"/>
    <cellStyle name="Percent 6 2 6 4" xfId="50980"/>
    <cellStyle name="Percent 6 2 6 4 2" xfId="50981"/>
    <cellStyle name="Percent 6 2 6 4 3" xfId="50982"/>
    <cellStyle name="Percent 6 2 6 5" xfId="50983"/>
    <cellStyle name="Percent 6 2 6 6" xfId="50984"/>
    <cellStyle name="Percent 6 2 6 7" xfId="50985"/>
    <cellStyle name="Percent 6 2 6 8" xfId="50986"/>
    <cellStyle name="Percent 6 2 6 9" xfId="50987"/>
    <cellStyle name="Percent 6 2 7" xfId="7460"/>
    <cellStyle name="Percent 6 2 7 2" xfId="7461"/>
    <cellStyle name="Percent 6 2 7 2 2" xfId="50988"/>
    <cellStyle name="Percent 6 2 7 2 2 2" xfId="50989"/>
    <cellStyle name="Percent 6 2 7 2 2 3" xfId="50990"/>
    <cellStyle name="Percent 6 2 7 2 3" xfId="50991"/>
    <cellStyle name="Percent 6 2 7 2 4" xfId="50992"/>
    <cellStyle name="Percent 6 2 7 3" xfId="7462"/>
    <cellStyle name="Percent 6 2 7 3 2" xfId="50993"/>
    <cellStyle name="Percent 6 2 7 3 2 2" xfId="50994"/>
    <cellStyle name="Percent 6 2 7 3 2 3" xfId="50995"/>
    <cellStyle name="Percent 6 2 7 3 3" xfId="50996"/>
    <cellStyle name="Percent 6 2 7 3 4" xfId="50997"/>
    <cellStyle name="Percent 6 2 7 4" xfId="50998"/>
    <cellStyle name="Percent 6 2 7 4 2" xfId="50999"/>
    <cellStyle name="Percent 6 2 7 4 3" xfId="51000"/>
    <cellStyle name="Percent 6 2 7 5" xfId="51001"/>
    <cellStyle name="Percent 6 2 7 6" xfId="51002"/>
    <cellStyle name="Percent 6 2 7 7" xfId="51003"/>
    <cellStyle name="Percent 6 2 7 8" xfId="51004"/>
    <cellStyle name="Percent 6 2 7 9" xfId="51005"/>
    <cellStyle name="Percent 6 2 8" xfId="7463"/>
    <cellStyle name="Percent 6 2 8 2" xfId="7464"/>
    <cellStyle name="Percent 6 2 8 2 2" xfId="51006"/>
    <cellStyle name="Percent 6 2 8 2 2 2" xfId="51007"/>
    <cellStyle name="Percent 6 2 8 2 2 3" xfId="51008"/>
    <cellStyle name="Percent 6 2 8 2 3" xfId="51009"/>
    <cellStyle name="Percent 6 2 8 2 4" xfId="51010"/>
    <cellStyle name="Percent 6 2 8 3" xfId="7465"/>
    <cellStyle name="Percent 6 2 8 3 2" xfId="51011"/>
    <cellStyle name="Percent 6 2 8 3 2 2" xfId="51012"/>
    <cellStyle name="Percent 6 2 8 3 2 3" xfId="51013"/>
    <cellStyle name="Percent 6 2 8 3 3" xfId="51014"/>
    <cellStyle name="Percent 6 2 8 3 4" xfId="51015"/>
    <cellStyle name="Percent 6 2 8 4" xfId="51016"/>
    <cellStyle name="Percent 6 2 8 4 2" xfId="51017"/>
    <cellStyle name="Percent 6 2 8 4 3" xfId="51018"/>
    <cellStyle name="Percent 6 2 8 5" xfId="51019"/>
    <cellStyle name="Percent 6 2 8 6" xfId="51020"/>
    <cellStyle name="Percent 6 2 8 7" xfId="51021"/>
    <cellStyle name="Percent 6 2 8 8" xfId="51022"/>
    <cellStyle name="Percent 6 2 8 9" xfId="51023"/>
    <cellStyle name="Percent 6 2 9" xfId="7466"/>
    <cellStyle name="Percent 6 2 9 2" xfId="7467"/>
    <cellStyle name="Percent 6 2 9 2 2" xfId="51024"/>
    <cellStyle name="Percent 6 2 9 2 2 2" xfId="51025"/>
    <cellStyle name="Percent 6 2 9 2 2 3" xfId="51026"/>
    <cellStyle name="Percent 6 2 9 2 3" xfId="51027"/>
    <cellStyle name="Percent 6 2 9 2 4" xfId="51028"/>
    <cellStyle name="Percent 6 2 9 3" xfId="7468"/>
    <cellStyle name="Percent 6 2 9 3 2" xfId="51029"/>
    <cellStyle name="Percent 6 2 9 3 2 2" xfId="51030"/>
    <cellStyle name="Percent 6 2 9 3 2 3" xfId="51031"/>
    <cellStyle name="Percent 6 2 9 3 3" xfId="51032"/>
    <cellStyle name="Percent 6 2 9 3 4" xfId="51033"/>
    <cellStyle name="Percent 6 2 9 4" xfId="51034"/>
    <cellStyle name="Percent 6 2 9 4 2" xfId="51035"/>
    <cellStyle name="Percent 6 2 9 4 3" xfId="51036"/>
    <cellStyle name="Percent 6 2 9 5" xfId="51037"/>
    <cellStyle name="Percent 6 2 9 6" xfId="51038"/>
    <cellStyle name="Percent 6 2 9 7" xfId="51039"/>
    <cellStyle name="Percent 6 2 9 8" xfId="51040"/>
    <cellStyle name="Percent 6 2 9 9" xfId="51041"/>
    <cellStyle name="Percent 6 20" xfId="51042"/>
    <cellStyle name="Percent 6 21" xfId="51043"/>
    <cellStyle name="Percent 6 3" xfId="7469"/>
    <cellStyle name="Percent 6 3 10" xfId="7470"/>
    <cellStyle name="Percent 6 3 10 2" xfId="51044"/>
    <cellStyle name="Percent 6 3 10 2 2" xfId="51045"/>
    <cellStyle name="Percent 6 3 10 2 3" xfId="51046"/>
    <cellStyle name="Percent 6 3 10 3" xfId="51047"/>
    <cellStyle name="Percent 6 3 10 4" xfId="51048"/>
    <cellStyle name="Percent 6 3 11" xfId="7471"/>
    <cellStyle name="Percent 6 3 11 2" xfId="51049"/>
    <cellStyle name="Percent 6 3 11 2 2" xfId="51050"/>
    <cellStyle name="Percent 6 3 11 2 3" xfId="51051"/>
    <cellStyle name="Percent 6 3 11 3" xfId="51052"/>
    <cellStyle name="Percent 6 3 11 4" xfId="51053"/>
    <cellStyle name="Percent 6 3 12" xfId="7472"/>
    <cellStyle name="Percent 6 3 12 2" xfId="51054"/>
    <cellStyle name="Percent 6 3 12 2 2" xfId="51055"/>
    <cellStyle name="Percent 6 3 12 3" xfId="51056"/>
    <cellStyle name="Percent 6 3 12 4" xfId="51057"/>
    <cellStyle name="Percent 6 3 13" xfId="51058"/>
    <cellStyle name="Percent 6 3 13 2" xfId="51059"/>
    <cellStyle name="Percent 6 3 13 3" xfId="51060"/>
    <cellStyle name="Percent 6 3 14" xfId="51061"/>
    <cellStyle name="Percent 6 3 15" xfId="51062"/>
    <cellStyle name="Percent 6 3 16" xfId="51063"/>
    <cellStyle name="Percent 6 3 17" xfId="51064"/>
    <cellStyle name="Percent 6 3 18" xfId="51065"/>
    <cellStyle name="Percent 6 3 2" xfId="7473"/>
    <cellStyle name="Percent 6 3 2 10" xfId="51066"/>
    <cellStyle name="Percent 6 3 2 11" xfId="51067"/>
    <cellStyle name="Percent 6 3 2 12" xfId="51068"/>
    <cellStyle name="Percent 6 3 2 13" xfId="51069"/>
    <cellStyle name="Percent 6 3 2 14" xfId="51070"/>
    <cellStyle name="Percent 6 3 2 2" xfId="7474"/>
    <cellStyle name="Percent 6 3 2 2 10" xfId="51071"/>
    <cellStyle name="Percent 6 3 2 2 11" xfId="51072"/>
    <cellStyle name="Percent 6 3 2 2 2" xfId="7475"/>
    <cellStyle name="Percent 6 3 2 2 2 2" xfId="7476"/>
    <cellStyle name="Percent 6 3 2 2 2 2 2" xfId="51073"/>
    <cellStyle name="Percent 6 3 2 2 2 2 2 2" xfId="51074"/>
    <cellStyle name="Percent 6 3 2 2 2 2 2 3" xfId="51075"/>
    <cellStyle name="Percent 6 3 2 2 2 2 3" xfId="51076"/>
    <cellStyle name="Percent 6 3 2 2 2 2 4" xfId="51077"/>
    <cellStyle name="Percent 6 3 2 2 2 3" xfId="7477"/>
    <cellStyle name="Percent 6 3 2 2 2 3 2" xfId="51078"/>
    <cellStyle name="Percent 6 3 2 2 2 3 2 2" xfId="51079"/>
    <cellStyle name="Percent 6 3 2 2 2 3 2 3" xfId="51080"/>
    <cellStyle name="Percent 6 3 2 2 2 3 3" xfId="51081"/>
    <cellStyle name="Percent 6 3 2 2 2 3 4" xfId="51082"/>
    <cellStyle name="Percent 6 3 2 2 2 4" xfId="51083"/>
    <cellStyle name="Percent 6 3 2 2 2 4 2" xfId="51084"/>
    <cellStyle name="Percent 6 3 2 2 2 4 3" xfId="51085"/>
    <cellStyle name="Percent 6 3 2 2 2 5" xfId="51086"/>
    <cellStyle name="Percent 6 3 2 2 2 6" xfId="51087"/>
    <cellStyle name="Percent 6 3 2 2 2 7" xfId="51088"/>
    <cellStyle name="Percent 6 3 2 2 2 8" xfId="51089"/>
    <cellStyle name="Percent 6 3 2 2 2 9" xfId="51090"/>
    <cellStyle name="Percent 6 3 2 2 3" xfId="7478"/>
    <cellStyle name="Percent 6 3 2 2 3 2" xfId="51091"/>
    <cellStyle name="Percent 6 3 2 2 3 2 2" xfId="51092"/>
    <cellStyle name="Percent 6 3 2 2 3 2 3" xfId="51093"/>
    <cellStyle name="Percent 6 3 2 2 3 3" xfId="51094"/>
    <cellStyle name="Percent 6 3 2 2 3 4" xfId="51095"/>
    <cellStyle name="Percent 6 3 2 2 4" xfId="7479"/>
    <cellStyle name="Percent 6 3 2 2 4 2" xfId="51096"/>
    <cellStyle name="Percent 6 3 2 2 4 2 2" xfId="51097"/>
    <cellStyle name="Percent 6 3 2 2 4 2 3" xfId="51098"/>
    <cellStyle name="Percent 6 3 2 2 4 3" xfId="51099"/>
    <cellStyle name="Percent 6 3 2 2 4 4" xfId="51100"/>
    <cellStyle name="Percent 6 3 2 2 5" xfId="7480"/>
    <cellStyle name="Percent 6 3 2 2 5 2" xfId="51101"/>
    <cellStyle name="Percent 6 3 2 2 5 2 2" xfId="51102"/>
    <cellStyle name="Percent 6 3 2 2 5 3" xfId="51103"/>
    <cellStyle name="Percent 6 3 2 2 5 4" xfId="51104"/>
    <cellStyle name="Percent 6 3 2 2 6" xfId="51105"/>
    <cellStyle name="Percent 6 3 2 2 6 2" xfId="51106"/>
    <cellStyle name="Percent 6 3 2 2 6 3" xfId="51107"/>
    <cellStyle name="Percent 6 3 2 2 7" xfId="51108"/>
    <cellStyle name="Percent 6 3 2 2 8" xfId="51109"/>
    <cellStyle name="Percent 6 3 2 2 9" xfId="51110"/>
    <cellStyle name="Percent 6 3 2 3" xfId="7481"/>
    <cellStyle name="Percent 6 3 2 3 10" xfId="51111"/>
    <cellStyle name="Percent 6 3 2 3 11" xfId="51112"/>
    <cellStyle name="Percent 6 3 2 3 2" xfId="7482"/>
    <cellStyle name="Percent 6 3 2 3 2 2" xfId="7483"/>
    <cellStyle name="Percent 6 3 2 3 2 2 2" xfId="51113"/>
    <cellStyle name="Percent 6 3 2 3 2 2 2 2" xfId="51114"/>
    <cellStyle name="Percent 6 3 2 3 2 2 2 3" xfId="51115"/>
    <cellStyle name="Percent 6 3 2 3 2 2 3" xfId="51116"/>
    <cellStyle name="Percent 6 3 2 3 2 2 4" xfId="51117"/>
    <cellStyle name="Percent 6 3 2 3 2 3" xfId="7484"/>
    <cellStyle name="Percent 6 3 2 3 2 3 2" xfId="51118"/>
    <cellStyle name="Percent 6 3 2 3 2 3 2 2" xfId="51119"/>
    <cellStyle name="Percent 6 3 2 3 2 3 2 3" xfId="51120"/>
    <cellStyle name="Percent 6 3 2 3 2 3 3" xfId="51121"/>
    <cellStyle name="Percent 6 3 2 3 2 3 4" xfId="51122"/>
    <cellStyle name="Percent 6 3 2 3 2 4" xfId="51123"/>
    <cellStyle name="Percent 6 3 2 3 2 4 2" xfId="51124"/>
    <cellStyle name="Percent 6 3 2 3 2 4 3" xfId="51125"/>
    <cellStyle name="Percent 6 3 2 3 2 5" xfId="51126"/>
    <cellStyle name="Percent 6 3 2 3 2 6" xfId="51127"/>
    <cellStyle name="Percent 6 3 2 3 2 7" xfId="51128"/>
    <cellStyle name="Percent 6 3 2 3 2 8" xfId="51129"/>
    <cellStyle name="Percent 6 3 2 3 2 9" xfId="51130"/>
    <cellStyle name="Percent 6 3 2 3 3" xfId="7485"/>
    <cellStyle name="Percent 6 3 2 3 3 2" xfId="51131"/>
    <cellStyle name="Percent 6 3 2 3 3 2 2" xfId="51132"/>
    <cellStyle name="Percent 6 3 2 3 3 2 3" xfId="51133"/>
    <cellStyle name="Percent 6 3 2 3 3 3" xfId="51134"/>
    <cellStyle name="Percent 6 3 2 3 3 4" xfId="51135"/>
    <cellStyle name="Percent 6 3 2 3 4" xfId="7486"/>
    <cellStyle name="Percent 6 3 2 3 4 2" xfId="51136"/>
    <cellStyle name="Percent 6 3 2 3 4 2 2" xfId="51137"/>
    <cellStyle name="Percent 6 3 2 3 4 2 3" xfId="51138"/>
    <cellStyle name="Percent 6 3 2 3 4 3" xfId="51139"/>
    <cellStyle name="Percent 6 3 2 3 4 4" xfId="51140"/>
    <cellStyle name="Percent 6 3 2 3 5" xfId="7487"/>
    <cellStyle name="Percent 6 3 2 3 5 2" xfId="51141"/>
    <cellStyle name="Percent 6 3 2 3 5 2 2" xfId="51142"/>
    <cellStyle name="Percent 6 3 2 3 5 3" xfId="51143"/>
    <cellStyle name="Percent 6 3 2 3 5 4" xfId="51144"/>
    <cellStyle name="Percent 6 3 2 3 6" xfId="51145"/>
    <cellStyle name="Percent 6 3 2 3 6 2" xfId="51146"/>
    <cellStyle name="Percent 6 3 2 3 6 3" xfId="51147"/>
    <cellStyle name="Percent 6 3 2 3 7" xfId="51148"/>
    <cellStyle name="Percent 6 3 2 3 8" xfId="51149"/>
    <cellStyle name="Percent 6 3 2 3 9" xfId="51150"/>
    <cellStyle name="Percent 6 3 2 4" xfId="7488"/>
    <cellStyle name="Percent 6 3 2 4 2" xfId="7489"/>
    <cellStyle name="Percent 6 3 2 4 2 2" xfId="51151"/>
    <cellStyle name="Percent 6 3 2 4 2 2 2" xfId="51152"/>
    <cellStyle name="Percent 6 3 2 4 2 2 3" xfId="51153"/>
    <cellStyle name="Percent 6 3 2 4 2 3" xfId="51154"/>
    <cellStyle name="Percent 6 3 2 4 2 4" xfId="51155"/>
    <cellStyle name="Percent 6 3 2 4 3" xfId="7490"/>
    <cellStyle name="Percent 6 3 2 4 3 2" xfId="51156"/>
    <cellStyle name="Percent 6 3 2 4 3 2 2" xfId="51157"/>
    <cellStyle name="Percent 6 3 2 4 3 2 3" xfId="51158"/>
    <cellStyle name="Percent 6 3 2 4 3 3" xfId="51159"/>
    <cellStyle name="Percent 6 3 2 4 3 4" xfId="51160"/>
    <cellStyle name="Percent 6 3 2 4 4" xfId="51161"/>
    <cellStyle name="Percent 6 3 2 4 4 2" xfId="51162"/>
    <cellStyle name="Percent 6 3 2 4 4 3" xfId="51163"/>
    <cellStyle name="Percent 6 3 2 4 5" xfId="51164"/>
    <cellStyle name="Percent 6 3 2 4 6" xfId="51165"/>
    <cellStyle name="Percent 6 3 2 4 7" xfId="51166"/>
    <cellStyle name="Percent 6 3 2 4 8" xfId="51167"/>
    <cellStyle name="Percent 6 3 2 4 9" xfId="51168"/>
    <cellStyle name="Percent 6 3 2 5" xfId="7491"/>
    <cellStyle name="Percent 6 3 2 5 2" xfId="7492"/>
    <cellStyle name="Percent 6 3 2 5 2 2" xfId="51169"/>
    <cellStyle name="Percent 6 3 2 5 2 2 2" xfId="51170"/>
    <cellStyle name="Percent 6 3 2 5 2 2 3" xfId="51171"/>
    <cellStyle name="Percent 6 3 2 5 2 3" xfId="51172"/>
    <cellStyle name="Percent 6 3 2 5 2 4" xfId="51173"/>
    <cellStyle name="Percent 6 3 2 5 3" xfId="7493"/>
    <cellStyle name="Percent 6 3 2 5 3 2" xfId="51174"/>
    <cellStyle name="Percent 6 3 2 5 3 2 2" xfId="51175"/>
    <cellStyle name="Percent 6 3 2 5 3 2 3" xfId="51176"/>
    <cellStyle name="Percent 6 3 2 5 3 3" xfId="51177"/>
    <cellStyle name="Percent 6 3 2 5 3 4" xfId="51178"/>
    <cellStyle name="Percent 6 3 2 5 4" xfId="51179"/>
    <cellStyle name="Percent 6 3 2 5 4 2" xfId="51180"/>
    <cellStyle name="Percent 6 3 2 5 4 3" xfId="51181"/>
    <cellStyle name="Percent 6 3 2 5 5" xfId="51182"/>
    <cellStyle name="Percent 6 3 2 5 6" xfId="51183"/>
    <cellStyle name="Percent 6 3 2 5 7" xfId="51184"/>
    <cellStyle name="Percent 6 3 2 5 8" xfId="51185"/>
    <cellStyle name="Percent 6 3 2 5 9" xfId="51186"/>
    <cellStyle name="Percent 6 3 2 6" xfId="7494"/>
    <cellStyle name="Percent 6 3 2 6 2" xfId="51187"/>
    <cellStyle name="Percent 6 3 2 6 2 2" xfId="51188"/>
    <cellStyle name="Percent 6 3 2 6 2 3" xfId="51189"/>
    <cellStyle name="Percent 6 3 2 6 3" xfId="51190"/>
    <cellStyle name="Percent 6 3 2 6 4" xfId="51191"/>
    <cellStyle name="Percent 6 3 2 7" xfId="7495"/>
    <cellStyle name="Percent 6 3 2 7 2" xfId="51192"/>
    <cellStyle name="Percent 6 3 2 7 2 2" xfId="51193"/>
    <cellStyle name="Percent 6 3 2 7 2 3" xfId="51194"/>
    <cellStyle name="Percent 6 3 2 7 3" xfId="51195"/>
    <cellStyle name="Percent 6 3 2 7 4" xfId="51196"/>
    <cellStyle name="Percent 6 3 2 8" xfId="7496"/>
    <cellStyle name="Percent 6 3 2 8 2" xfId="51197"/>
    <cellStyle name="Percent 6 3 2 8 2 2" xfId="51198"/>
    <cellStyle name="Percent 6 3 2 8 3" xfId="51199"/>
    <cellStyle name="Percent 6 3 2 8 4" xfId="51200"/>
    <cellStyle name="Percent 6 3 2 9" xfId="51201"/>
    <cellStyle name="Percent 6 3 2 9 2" xfId="51202"/>
    <cellStyle name="Percent 6 3 2 9 3" xfId="51203"/>
    <cellStyle name="Percent 6 3 3" xfId="7497"/>
    <cellStyle name="Percent 6 3 3 10" xfId="51204"/>
    <cellStyle name="Percent 6 3 3 11" xfId="51205"/>
    <cellStyle name="Percent 6 3 3 12" xfId="51206"/>
    <cellStyle name="Percent 6 3 3 2" xfId="7498"/>
    <cellStyle name="Percent 6 3 3 2 2" xfId="7499"/>
    <cellStyle name="Percent 6 3 3 2 2 2" xfId="51207"/>
    <cellStyle name="Percent 6 3 3 2 2 2 2" xfId="51208"/>
    <cellStyle name="Percent 6 3 3 2 2 2 3" xfId="51209"/>
    <cellStyle name="Percent 6 3 3 2 2 3" xfId="51210"/>
    <cellStyle name="Percent 6 3 3 2 2 4" xfId="51211"/>
    <cellStyle name="Percent 6 3 3 2 3" xfId="7500"/>
    <cellStyle name="Percent 6 3 3 2 3 2" xfId="51212"/>
    <cellStyle name="Percent 6 3 3 2 3 2 2" xfId="51213"/>
    <cellStyle name="Percent 6 3 3 2 3 2 3" xfId="51214"/>
    <cellStyle name="Percent 6 3 3 2 3 3" xfId="51215"/>
    <cellStyle name="Percent 6 3 3 2 3 4" xfId="51216"/>
    <cellStyle name="Percent 6 3 3 2 4" xfId="51217"/>
    <cellStyle name="Percent 6 3 3 2 4 2" xfId="51218"/>
    <cellStyle name="Percent 6 3 3 2 4 3" xfId="51219"/>
    <cellStyle name="Percent 6 3 3 2 5" xfId="51220"/>
    <cellStyle name="Percent 6 3 3 2 6" xfId="51221"/>
    <cellStyle name="Percent 6 3 3 2 7" xfId="51222"/>
    <cellStyle name="Percent 6 3 3 2 8" xfId="51223"/>
    <cellStyle name="Percent 6 3 3 2 9" xfId="51224"/>
    <cellStyle name="Percent 6 3 3 3" xfId="7501"/>
    <cellStyle name="Percent 6 3 3 3 2" xfId="7502"/>
    <cellStyle name="Percent 6 3 3 3 2 2" xfId="51225"/>
    <cellStyle name="Percent 6 3 3 3 2 2 2" xfId="51226"/>
    <cellStyle name="Percent 6 3 3 3 2 2 3" xfId="51227"/>
    <cellStyle name="Percent 6 3 3 3 2 3" xfId="51228"/>
    <cellStyle name="Percent 6 3 3 3 2 4" xfId="51229"/>
    <cellStyle name="Percent 6 3 3 3 3" xfId="7503"/>
    <cellStyle name="Percent 6 3 3 3 3 2" xfId="51230"/>
    <cellStyle name="Percent 6 3 3 3 3 2 2" xfId="51231"/>
    <cellStyle name="Percent 6 3 3 3 3 2 3" xfId="51232"/>
    <cellStyle name="Percent 6 3 3 3 3 3" xfId="51233"/>
    <cellStyle name="Percent 6 3 3 3 3 4" xfId="51234"/>
    <cellStyle name="Percent 6 3 3 3 4" xfId="51235"/>
    <cellStyle name="Percent 6 3 3 3 4 2" xfId="51236"/>
    <cellStyle name="Percent 6 3 3 3 4 3" xfId="51237"/>
    <cellStyle name="Percent 6 3 3 3 5" xfId="51238"/>
    <cellStyle name="Percent 6 3 3 3 6" xfId="51239"/>
    <cellStyle name="Percent 6 3 3 3 7" xfId="51240"/>
    <cellStyle name="Percent 6 3 3 3 8" xfId="51241"/>
    <cellStyle name="Percent 6 3 3 3 9" xfId="51242"/>
    <cellStyle name="Percent 6 3 3 4" xfId="7504"/>
    <cellStyle name="Percent 6 3 3 4 2" xfId="51243"/>
    <cellStyle name="Percent 6 3 3 4 2 2" xfId="51244"/>
    <cellStyle name="Percent 6 3 3 4 2 3" xfId="51245"/>
    <cellStyle name="Percent 6 3 3 4 3" xfId="51246"/>
    <cellStyle name="Percent 6 3 3 4 4" xfId="51247"/>
    <cellStyle name="Percent 6 3 3 5" xfId="7505"/>
    <cellStyle name="Percent 6 3 3 5 2" xfId="51248"/>
    <cellStyle name="Percent 6 3 3 5 2 2" xfId="51249"/>
    <cellStyle name="Percent 6 3 3 5 2 3" xfId="51250"/>
    <cellStyle name="Percent 6 3 3 5 3" xfId="51251"/>
    <cellStyle name="Percent 6 3 3 5 4" xfId="51252"/>
    <cellStyle name="Percent 6 3 3 6" xfId="7506"/>
    <cellStyle name="Percent 6 3 3 6 2" xfId="51253"/>
    <cellStyle name="Percent 6 3 3 6 2 2" xfId="51254"/>
    <cellStyle name="Percent 6 3 3 6 3" xfId="51255"/>
    <cellStyle name="Percent 6 3 3 6 4" xfId="51256"/>
    <cellStyle name="Percent 6 3 3 7" xfId="51257"/>
    <cellStyle name="Percent 6 3 3 7 2" xfId="51258"/>
    <cellStyle name="Percent 6 3 3 7 3" xfId="51259"/>
    <cellStyle name="Percent 6 3 3 8" xfId="51260"/>
    <cellStyle name="Percent 6 3 3 9" xfId="51261"/>
    <cellStyle name="Percent 6 3 4" xfId="7507"/>
    <cellStyle name="Percent 6 3 4 10" xfId="51262"/>
    <cellStyle name="Percent 6 3 4 11" xfId="51263"/>
    <cellStyle name="Percent 6 3 4 2" xfId="7508"/>
    <cellStyle name="Percent 6 3 4 2 2" xfId="7509"/>
    <cellStyle name="Percent 6 3 4 2 2 2" xfId="51264"/>
    <cellStyle name="Percent 6 3 4 2 2 2 2" xfId="51265"/>
    <cellStyle name="Percent 6 3 4 2 2 2 3" xfId="51266"/>
    <cellStyle name="Percent 6 3 4 2 2 3" xfId="51267"/>
    <cellStyle name="Percent 6 3 4 2 2 4" xfId="51268"/>
    <cellStyle name="Percent 6 3 4 2 3" xfId="7510"/>
    <cellStyle name="Percent 6 3 4 2 3 2" xfId="51269"/>
    <cellStyle name="Percent 6 3 4 2 3 2 2" xfId="51270"/>
    <cellStyle name="Percent 6 3 4 2 3 2 3" xfId="51271"/>
    <cellStyle name="Percent 6 3 4 2 3 3" xfId="51272"/>
    <cellStyle name="Percent 6 3 4 2 3 4" xfId="51273"/>
    <cellStyle name="Percent 6 3 4 2 4" xfId="51274"/>
    <cellStyle name="Percent 6 3 4 2 4 2" xfId="51275"/>
    <cellStyle name="Percent 6 3 4 2 4 3" xfId="51276"/>
    <cellStyle name="Percent 6 3 4 2 5" xfId="51277"/>
    <cellStyle name="Percent 6 3 4 2 6" xfId="51278"/>
    <cellStyle name="Percent 6 3 4 2 7" xfId="51279"/>
    <cellStyle name="Percent 6 3 4 2 8" xfId="51280"/>
    <cellStyle name="Percent 6 3 4 2 9" xfId="51281"/>
    <cellStyle name="Percent 6 3 4 3" xfId="7511"/>
    <cellStyle name="Percent 6 3 4 3 2" xfId="51282"/>
    <cellStyle name="Percent 6 3 4 3 2 2" xfId="51283"/>
    <cellStyle name="Percent 6 3 4 3 2 3" xfId="51284"/>
    <cellStyle name="Percent 6 3 4 3 3" xfId="51285"/>
    <cellStyle name="Percent 6 3 4 3 4" xfId="51286"/>
    <cellStyle name="Percent 6 3 4 4" xfId="7512"/>
    <cellStyle name="Percent 6 3 4 4 2" xfId="51287"/>
    <cellStyle name="Percent 6 3 4 4 2 2" xfId="51288"/>
    <cellStyle name="Percent 6 3 4 4 2 3" xfId="51289"/>
    <cellStyle name="Percent 6 3 4 4 3" xfId="51290"/>
    <cellStyle name="Percent 6 3 4 4 4" xfId="51291"/>
    <cellStyle name="Percent 6 3 4 5" xfId="7513"/>
    <cellStyle name="Percent 6 3 4 5 2" xfId="51292"/>
    <cellStyle name="Percent 6 3 4 5 2 2" xfId="51293"/>
    <cellStyle name="Percent 6 3 4 5 3" xfId="51294"/>
    <cellStyle name="Percent 6 3 4 5 4" xfId="51295"/>
    <cellStyle name="Percent 6 3 4 6" xfId="51296"/>
    <cellStyle name="Percent 6 3 4 6 2" xfId="51297"/>
    <cellStyle name="Percent 6 3 4 6 3" xfId="51298"/>
    <cellStyle name="Percent 6 3 4 7" xfId="51299"/>
    <cellStyle name="Percent 6 3 4 8" xfId="51300"/>
    <cellStyle name="Percent 6 3 4 9" xfId="51301"/>
    <cellStyle name="Percent 6 3 5" xfId="7514"/>
    <cellStyle name="Percent 6 3 5 2" xfId="7515"/>
    <cellStyle name="Percent 6 3 5 2 2" xfId="51302"/>
    <cellStyle name="Percent 6 3 5 2 2 2" xfId="51303"/>
    <cellStyle name="Percent 6 3 5 2 2 3" xfId="51304"/>
    <cellStyle name="Percent 6 3 5 2 3" xfId="51305"/>
    <cellStyle name="Percent 6 3 5 2 4" xfId="51306"/>
    <cellStyle name="Percent 6 3 5 3" xfId="7516"/>
    <cellStyle name="Percent 6 3 5 3 2" xfId="51307"/>
    <cellStyle name="Percent 6 3 5 3 2 2" xfId="51308"/>
    <cellStyle name="Percent 6 3 5 3 2 3" xfId="51309"/>
    <cellStyle name="Percent 6 3 5 3 3" xfId="51310"/>
    <cellStyle name="Percent 6 3 5 3 4" xfId="51311"/>
    <cellStyle name="Percent 6 3 5 4" xfId="51312"/>
    <cellStyle name="Percent 6 3 5 4 2" xfId="51313"/>
    <cellStyle name="Percent 6 3 5 4 3" xfId="51314"/>
    <cellStyle name="Percent 6 3 5 5" xfId="51315"/>
    <cellStyle name="Percent 6 3 5 6" xfId="51316"/>
    <cellStyle name="Percent 6 3 5 7" xfId="51317"/>
    <cellStyle name="Percent 6 3 5 8" xfId="51318"/>
    <cellStyle name="Percent 6 3 5 9" xfId="51319"/>
    <cellStyle name="Percent 6 3 6" xfId="7517"/>
    <cellStyle name="Percent 6 3 6 2" xfId="7518"/>
    <cellStyle name="Percent 6 3 6 2 2" xfId="51320"/>
    <cellStyle name="Percent 6 3 6 2 2 2" xfId="51321"/>
    <cellStyle name="Percent 6 3 6 2 2 3" xfId="51322"/>
    <cellStyle name="Percent 6 3 6 2 3" xfId="51323"/>
    <cellStyle name="Percent 6 3 6 2 4" xfId="51324"/>
    <cellStyle name="Percent 6 3 6 3" xfId="7519"/>
    <cellStyle name="Percent 6 3 6 3 2" xfId="51325"/>
    <cellStyle name="Percent 6 3 6 3 2 2" xfId="51326"/>
    <cellStyle name="Percent 6 3 6 3 2 3" xfId="51327"/>
    <cellStyle name="Percent 6 3 6 3 3" xfId="51328"/>
    <cellStyle name="Percent 6 3 6 3 4" xfId="51329"/>
    <cellStyle name="Percent 6 3 6 4" xfId="51330"/>
    <cellStyle name="Percent 6 3 6 4 2" xfId="51331"/>
    <cellStyle name="Percent 6 3 6 4 3" xfId="51332"/>
    <cellStyle name="Percent 6 3 6 5" xfId="51333"/>
    <cellStyle name="Percent 6 3 6 6" xfId="51334"/>
    <cellStyle name="Percent 6 3 6 7" xfId="51335"/>
    <cellStyle name="Percent 6 3 6 8" xfId="51336"/>
    <cellStyle name="Percent 6 3 6 9" xfId="51337"/>
    <cellStyle name="Percent 6 3 7" xfId="7520"/>
    <cellStyle name="Percent 6 3 7 2" xfId="7521"/>
    <cellStyle name="Percent 6 3 7 2 2" xfId="51338"/>
    <cellStyle name="Percent 6 3 7 2 2 2" xfId="51339"/>
    <cellStyle name="Percent 6 3 7 2 2 3" xfId="51340"/>
    <cellStyle name="Percent 6 3 7 2 3" xfId="51341"/>
    <cellStyle name="Percent 6 3 7 2 4" xfId="51342"/>
    <cellStyle name="Percent 6 3 7 3" xfId="7522"/>
    <cellStyle name="Percent 6 3 7 3 2" xfId="51343"/>
    <cellStyle name="Percent 6 3 7 3 2 2" xfId="51344"/>
    <cellStyle name="Percent 6 3 7 3 2 3" xfId="51345"/>
    <cellStyle name="Percent 6 3 7 3 3" xfId="51346"/>
    <cellStyle name="Percent 6 3 7 3 4" xfId="51347"/>
    <cellStyle name="Percent 6 3 7 4" xfId="51348"/>
    <cellStyle name="Percent 6 3 7 4 2" xfId="51349"/>
    <cellStyle name="Percent 6 3 7 4 3" xfId="51350"/>
    <cellStyle name="Percent 6 3 7 5" xfId="51351"/>
    <cellStyle name="Percent 6 3 7 6" xfId="51352"/>
    <cellStyle name="Percent 6 3 7 7" xfId="51353"/>
    <cellStyle name="Percent 6 3 7 8" xfId="51354"/>
    <cellStyle name="Percent 6 3 7 9" xfId="51355"/>
    <cellStyle name="Percent 6 3 8" xfId="7523"/>
    <cellStyle name="Percent 6 3 8 2" xfId="7524"/>
    <cellStyle name="Percent 6 3 8 2 2" xfId="51356"/>
    <cellStyle name="Percent 6 3 8 2 2 2" xfId="51357"/>
    <cellStyle name="Percent 6 3 8 2 2 3" xfId="51358"/>
    <cellStyle name="Percent 6 3 8 2 3" xfId="51359"/>
    <cellStyle name="Percent 6 3 8 2 4" xfId="51360"/>
    <cellStyle name="Percent 6 3 8 3" xfId="7525"/>
    <cellStyle name="Percent 6 3 8 3 2" xfId="51361"/>
    <cellStyle name="Percent 6 3 8 3 2 2" xfId="51362"/>
    <cellStyle name="Percent 6 3 8 3 2 3" xfId="51363"/>
    <cellStyle name="Percent 6 3 8 3 3" xfId="51364"/>
    <cellStyle name="Percent 6 3 8 3 4" xfId="51365"/>
    <cellStyle name="Percent 6 3 8 4" xfId="51366"/>
    <cellStyle name="Percent 6 3 8 4 2" xfId="51367"/>
    <cellStyle name="Percent 6 3 8 4 3" xfId="51368"/>
    <cellStyle name="Percent 6 3 8 5" xfId="51369"/>
    <cellStyle name="Percent 6 3 8 6" xfId="51370"/>
    <cellStyle name="Percent 6 3 8 7" xfId="51371"/>
    <cellStyle name="Percent 6 3 8 8" xfId="51372"/>
    <cellStyle name="Percent 6 3 8 9" xfId="51373"/>
    <cellStyle name="Percent 6 3 9" xfId="7526"/>
    <cellStyle name="Percent 6 3 9 2" xfId="7527"/>
    <cellStyle name="Percent 6 3 9 2 2" xfId="51374"/>
    <cellStyle name="Percent 6 3 9 2 2 2" xfId="51375"/>
    <cellStyle name="Percent 6 3 9 2 2 3" xfId="51376"/>
    <cellStyle name="Percent 6 3 9 2 3" xfId="51377"/>
    <cellStyle name="Percent 6 3 9 2 4" xfId="51378"/>
    <cellStyle name="Percent 6 3 9 3" xfId="51379"/>
    <cellStyle name="Percent 6 3 9 3 2" xfId="51380"/>
    <cellStyle name="Percent 6 3 9 3 3" xfId="51381"/>
    <cellStyle name="Percent 6 3 9 4" xfId="51382"/>
    <cellStyle name="Percent 6 3 9 5" xfId="51383"/>
    <cellStyle name="Percent 6 3 9 6" xfId="51384"/>
    <cellStyle name="Percent 6 3 9 7" xfId="51385"/>
    <cellStyle name="Percent 6 3 9 8" xfId="51386"/>
    <cellStyle name="Percent 6 4" xfId="7528"/>
    <cellStyle name="Percent 6 4 10" xfId="51387"/>
    <cellStyle name="Percent 6 4 11" xfId="51388"/>
    <cellStyle name="Percent 6 4 12" xfId="51389"/>
    <cellStyle name="Percent 6 4 13" xfId="51390"/>
    <cellStyle name="Percent 6 4 14" xfId="51391"/>
    <cellStyle name="Percent 6 4 2" xfId="7529"/>
    <cellStyle name="Percent 6 4 2 10" xfId="51392"/>
    <cellStyle name="Percent 6 4 2 11" xfId="51393"/>
    <cellStyle name="Percent 6 4 2 2" xfId="7530"/>
    <cellStyle name="Percent 6 4 2 2 2" xfId="7531"/>
    <cellStyle name="Percent 6 4 2 2 2 2" xfId="51394"/>
    <cellStyle name="Percent 6 4 2 2 2 2 2" xfId="51395"/>
    <cellStyle name="Percent 6 4 2 2 2 2 3" xfId="51396"/>
    <cellStyle name="Percent 6 4 2 2 2 3" xfId="51397"/>
    <cellStyle name="Percent 6 4 2 2 2 4" xfId="51398"/>
    <cellStyle name="Percent 6 4 2 2 3" xfId="7532"/>
    <cellStyle name="Percent 6 4 2 2 3 2" xfId="51399"/>
    <cellStyle name="Percent 6 4 2 2 3 2 2" xfId="51400"/>
    <cellStyle name="Percent 6 4 2 2 3 2 3" xfId="51401"/>
    <cellStyle name="Percent 6 4 2 2 3 3" xfId="51402"/>
    <cellStyle name="Percent 6 4 2 2 3 4" xfId="51403"/>
    <cellStyle name="Percent 6 4 2 2 4" xfId="51404"/>
    <cellStyle name="Percent 6 4 2 2 4 2" xfId="51405"/>
    <cellStyle name="Percent 6 4 2 2 4 3" xfId="51406"/>
    <cellStyle name="Percent 6 4 2 2 5" xfId="51407"/>
    <cellStyle name="Percent 6 4 2 2 6" xfId="51408"/>
    <cellStyle name="Percent 6 4 2 2 7" xfId="51409"/>
    <cellStyle name="Percent 6 4 2 2 8" xfId="51410"/>
    <cellStyle name="Percent 6 4 2 2 9" xfId="51411"/>
    <cellStyle name="Percent 6 4 2 3" xfId="7533"/>
    <cellStyle name="Percent 6 4 2 3 2" xfId="51412"/>
    <cellStyle name="Percent 6 4 2 3 2 2" xfId="51413"/>
    <cellStyle name="Percent 6 4 2 3 2 3" xfId="51414"/>
    <cellStyle name="Percent 6 4 2 3 3" xfId="51415"/>
    <cellStyle name="Percent 6 4 2 3 4" xfId="51416"/>
    <cellStyle name="Percent 6 4 2 4" xfId="7534"/>
    <cellStyle name="Percent 6 4 2 4 2" xfId="51417"/>
    <cellStyle name="Percent 6 4 2 4 2 2" xfId="51418"/>
    <cellStyle name="Percent 6 4 2 4 2 3" xfId="51419"/>
    <cellStyle name="Percent 6 4 2 4 3" xfId="51420"/>
    <cellStyle name="Percent 6 4 2 4 4" xfId="51421"/>
    <cellStyle name="Percent 6 4 2 5" xfId="7535"/>
    <cellStyle name="Percent 6 4 2 5 2" xfId="51422"/>
    <cellStyle name="Percent 6 4 2 5 2 2" xfId="51423"/>
    <cellStyle name="Percent 6 4 2 5 3" xfId="51424"/>
    <cellStyle name="Percent 6 4 2 5 4" xfId="51425"/>
    <cellStyle name="Percent 6 4 2 6" xfId="51426"/>
    <cellStyle name="Percent 6 4 2 6 2" xfId="51427"/>
    <cellStyle name="Percent 6 4 2 6 3" xfId="51428"/>
    <cellStyle name="Percent 6 4 2 7" xfId="51429"/>
    <cellStyle name="Percent 6 4 2 8" xfId="51430"/>
    <cellStyle name="Percent 6 4 2 9" xfId="51431"/>
    <cellStyle name="Percent 6 4 3" xfId="7536"/>
    <cellStyle name="Percent 6 4 3 10" xfId="51432"/>
    <cellStyle name="Percent 6 4 3 11" xfId="51433"/>
    <cellStyle name="Percent 6 4 3 2" xfId="7537"/>
    <cellStyle name="Percent 6 4 3 2 2" xfId="7538"/>
    <cellStyle name="Percent 6 4 3 2 2 2" xfId="51434"/>
    <cellStyle name="Percent 6 4 3 2 2 2 2" xfId="51435"/>
    <cellStyle name="Percent 6 4 3 2 2 2 3" xfId="51436"/>
    <cellStyle name="Percent 6 4 3 2 2 3" xfId="51437"/>
    <cellStyle name="Percent 6 4 3 2 2 4" xfId="51438"/>
    <cellStyle name="Percent 6 4 3 2 3" xfId="7539"/>
    <cellStyle name="Percent 6 4 3 2 3 2" xfId="51439"/>
    <cellStyle name="Percent 6 4 3 2 3 2 2" xfId="51440"/>
    <cellStyle name="Percent 6 4 3 2 3 2 3" xfId="51441"/>
    <cellStyle name="Percent 6 4 3 2 3 3" xfId="51442"/>
    <cellStyle name="Percent 6 4 3 2 3 4" xfId="51443"/>
    <cellStyle name="Percent 6 4 3 2 4" xfId="51444"/>
    <cellStyle name="Percent 6 4 3 2 4 2" xfId="51445"/>
    <cellStyle name="Percent 6 4 3 2 4 3" xfId="51446"/>
    <cellStyle name="Percent 6 4 3 2 5" xfId="51447"/>
    <cellStyle name="Percent 6 4 3 2 6" xfId="51448"/>
    <cellStyle name="Percent 6 4 3 2 7" xfId="51449"/>
    <cellStyle name="Percent 6 4 3 2 8" xfId="51450"/>
    <cellStyle name="Percent 6 4 3 2 9" xfId="51451"/>
    <cellStyle name="Percent 6 4 3 3" xfId="7540"/>
    <cellStyle name="Percent 6 4 3 3 2" xfId="51452"/>
    <cellStyle name="Percent 6 4 3 3 2 2" xfId="51453"/>
    <cellStyle name="Percent 6 4 3 3 2 3" xfId="51454"/>
    <cellStyle name="Percent 6 4 3 3 3" xfId="51455"/>
    <cellStyle name="Percent 6 4 3 3 4" xfId="51456"/>
    <cellStyle name="Percent 6 4 3 4" xfId="7541"/>
    <cellStyle name="Percent 6 4 3 4 2" xfId="51457"/>
    <cellStyle name="Percent 6 4 3 4 2 2" xfId="51458"/>
    <cellStyle name="Percent 6 4 3 4 2 3" xfId="51459"/>
    <cellStyle name="Percent 6 4 3 4 3" xfId="51460"/>
    <cellStyle name="Percent 6 4 3 4 4" xfId="51461"/>
    <cellStyle name="Percent 6 4 3 5" xfId="7542"/>
    <cellStyle name="Percent 6 4 3 5 2" xfId="51462"/>
    <cellStyle name="Percent 6 4 3 5 2 2" xfId="51463"/>
    <cellStyle name="Percent 6 4 3 5 3" xfId="51464"/>
    <cellStyle name="Percent 6 4 3 5 4" xfId="51465"/>
    <cellStyle name="Percent 6 4 3 6" xfId="51466"/>
    <cellStyle name="Percent 6 4 3 6 2" xfId="51467"/>
    <cellStyle name="Percent 6 4 3 6 3" xfId="51468"/>
    <cellStyle name="Percent 6 4 3 7" xfId="51469"/>
    <cellStyle name="Percent 6 4 3 8" xfId="51470"/>
    <cellStyle name="Percent 6 4 3 9" xfId="51471"/>
    <cellStyle name="Percent 6 4 4" xfId="7543"/>
    <cellStyle name="Percent 6 4 4 2" xfId="7544"/>
    <cellStyle name="Percent 6 4 4 2 2" xfId="51472"/>
    <cellStyle name="Percent 6 4 4 2 2 2" xfId="51473"/>
    <cellStyle name="Percent 6 4 4 2 2 3" xfId="51474"/>
    <cellStyle name="Percent 6 4 4 2 3" xfId="51475"/>
    <cellStyle name="Percent 6 4 4 2 4" xfId="51476"/>
    <cellStyle name="Percent 6 4 4 3" xfId="7545"/>
    <cellStyle name="Percent 6 4 4 3 2" xfId="51477"/>
    <cellStyle name="Percent 6 4 4 3 2 2" xfId="51478"/>
    <cellStyle name="Percent 6 4 4 3 2 3" xfId="51479"/>
    <cellStyle name="Percent 6 4 4 3 3" xfId="51480"/>
    <cellStyle name="Percent 6 4 4 3 4" xfId="51481"/>
    <cellStyle name="Percent 6 4 4 4" xfId="51482"/>
    <cellStyle name="Percent 6 4 4 4 2" xfId="51483"/>
    <cellStyle name="Percent 6 4 4 4 3" xfId="51484"/>
    <cellStyle name="Percent 6 4 4 5" xfId="51485"/>
    <cellStyle name="Percent 6 4 4 6" xfId="51486"/>
    <cellStyle name="Percent 6 4 4 7" xfId="51487"/>
    <cellStyle name="Percent 6 4 4 8" xfId="51488"/>
    <cellStyle name="Percent 6 4 4 9" xfId="51489"/>
    <cellStyle name="Percent 6 4 5" xfId="7546"/>
    <cellStyle name="Percent 6 4 5 2" xfId="7547"/>
    <cellStyle name="Percent 6 4 5 2 2" xfId="51490"/>
    <cellStyle name="Percent 6 4 5 2 2 2" xfId="51491"/>
    <cellStyle name="Percent 6 4 5 2 2 3" xfId="51492"/>
    <cellStyle name="Percent 6 4 5 2 3" xfId="51493"/>
    <cellStyle name="Percent 6 4 5 2 4" xfId="51494"/>
    <cellStyle name="Percent 6 4 5 3" xfId="7548"/>
    <cellStyle name="Percent 6 4 5 3 2" xfId="51495"/>
    <cellStyle name="Percent 6 4 5 3 2 2" xfId="51496"/>
    <cellStyle name="Percent 6 4 5 3 2 3" xfId="51497"/>
    <cellStyle name="Percent 6 4 5 3 3" xfId="51498"/>
    <cellStyle name="Percent 6 4 5 3 4" xfId="51499"/>
    <cellStyle name="Percent 6 4 5 4" xfId="51500"/>
    <cellStyle name="Percent 6 4 5 4 2" xfId="51501"/>
    <cellStyle name="Percent 6 4 5 4 3" xfId="51502"/>
    <cellStyle name="Percent 6 4 5 5" xfId="51503"/>
    <cellStyle name="Percent 6 4 5 6" xfId="51504"/>
    <cellStyle name="Percent 6 4 5 7" xfId="51505"/>
    <cellStyle name="Percent 6 4 5 8" xfId="51506"/>
    <cellStyle name="Percent 6 4 5 9" xfId="51507"/>
    <cellStyle name="Percent 6 4 6" xfId="7549"/>
    <cellStyle name="Percent 6 4 6 2" xfId="51508"/>
    <cellStyle name="Percent 6 4 6 2 2" xfId="51509"/>
    <cellStyle name="Percent 6 4 6 2 3" xfId="51510"/>
    <cellStyle name="Percent 6 4 6 3" xfId="51511"/>
    <cellStyle name="Percent 6 4 6 4" xfId="51512"/>
    <cellStyle name="Percent 6 4 7" xfId="7550"/>
    <cellStyle name="Percent 6 4 7 2" xfId="51513"/>
    <cellStyle name="Percent 6 4 7 2 2" xfId="51514"/>
    <cellStyle name="Percent 6 4 7 2 3" xfId="51515"/>
    <cellStyle name="Percent 6 4 7 3" xfId="51516"/>
    <cellStyle name="Percent 6 4 7 4" xfId="51517"/>
    <cellStyle name="Percent 6 4 8" xfId="7551"/>
    <cellStyle name="Percent 6 4 8 2" xfId="51518"/>
    <cellStyle name="Percent 6 4 8 2 2" xfId="51519"/>
    <cellStyle name="Percent 6 4 8 3" xfId="51520"/>
    <cellStyle name="Percent 6 4 8 4" xfId="51521"/>
    <cellStyle name="Percent 6 4 9" xfId="51522"/>
    <cellStyle name="Percent 6 4 9 2" xfId="51523"/>
    <cellStyle name="Percent 6 4 9 3" xfId="51524"/>
    <cellStyle name="Percent 6 5" xfId="7552"/>
    <cellStyle name="Percent 6 5 10" xfId="51525"/>
    <cellStyle name="Percent 6 5 11" xfId="51526"/>
    <cellStyle name="Percent 6 5 12" xfId="51527"/>
    <cellStyle name="Percent 6 5 13" xfId="51528"/>
    <cellStyle name="Percent 6 5 14" xfId="51529"/>
    <cellStyle name="Percent 6 5 2" xfId="7553"/>
    <cellStyle name="Percent 6 5 2 10" xfId="51530"/>
    <cellStyle name="Percent 6 5 2 11" xfId="51531"/>
    <cellStyle name="Percent 6 5 2 2" xfId="7554"/>
    <cellStyle name="Percent 6 5 2 2 2" xfId="7555"/>
    <cellStyle name="Percent 6 5 2 2 2 2" xfId="51532"/>
    <cellStyle name="Percent 6 5 2 2 2 2 2" xfId="51533"/>
    <cellStyle name="Percent 6 5 2 2 2 2 3" xfId="51534"/>
    <cellStyle name="Percent 6 5 2 2 2 3" xfId="51535"/>
    <cellStyle name="Percent 6 5 2 2 2 4" xfId="51536"/>
    <cellStyle name="Percent 6 5 2 2 3" xfId="7556"/>
    <cellStyle name="Percent 6 5 2 2 3 2" xfId="51537"/>
    <cellStyle name="Percent 6 5 2 2 3 2 2" xfId="51538"/>
    <cellStyle name="Percent 6 5 2 2 3 2 3" xfId="51539"/>
    <cellStyle name="Percent 6 5 2 2 3 3" xfId="51540"/>
    <cellStyle name="Percent 6 5 2 2 3 4" xfId="51541"/>
    <cellStyle name="Percent 6 5 2 2 4" xfId="51542"/>
    <cellStyle name="Percent 6 5 2 2 4 2" xfId="51543"/>
    <cellStyle name="Percent 6 5 2 2 4 3" xfId="51544"/>
    <cellStyle name="Percent 6 5 2 2 5" xfId="51545"/>
    <cellStyle name="Percent 6 5 2 2 6" xfId="51546"/>
    <cellStyle name="Percent 6 5 2 2 7" xfId="51547"/>
    <cellStyle name="Percent 6 5 2 2 8" xfId="51548"/>
    <cellStyle name="Percent 6 5 2 2 9" xfId="51549"/>
    <cellStyle name="Percent 6 5 2 3" xfId="7557"/>
    <cellStyle name="Percent 6 5 2 3 2" xfId="51550"/>
    <cellStyle name="Percent 6 5 2 3 2 2" xfId="51551"/>
    <cellStyle name="Percent 6 5 2 3 2 3" xfId="51552"/>
    <cellStyle name="Percent 6 5 2 3 3" xfId="51553"/>
    <cellStyle name="Percent 6 5 2 3 4" xfId="51554"/>
    <cellStyle name="Percent 6 5 2 4" xfId="7558"/>
    <cellStyle name="Percent 6 5 2 4 2" xfId="51555"/>
    <cellStyle name="Percent 6 5 2 4 2 2" xfId="51556"/>
    <cellStyle name="Percent 6 5 2 4 2 3" xfId="51557"/>
    <cellStyle name="Percent 6 5 2 4 3" xfId="51558"/>
    <cellStyle name="Percent 6 5 2 4 4" xfId="51559"/>
    <cellStyle name="Percent 6 5 2 5" xfId="7559"/>
    <cellStyle name="Percent 6 5 2 5 2" xfId="51560"/>
    <cellStyle name="Percent 6 5 2 5 2 2" xfId="51561"/>
    <cellStyle name="Percent 6 5 2 5 3" xfId="51562"/>
    <cellStyle name="Percent 6 5 2 5 4" xfId="51563"/>
    <cellStyle name="Percent 6 5 2 6" xfId="51564"/>
    <cellStyle name="Percent 6 5 2 6 2" xfId="51565"/>
    <cellStyle name="Percent 6 5 2 6 3" xfId="51566"/>
    <cellStyle name="Percent 6 5 2 7" xfId="51567"/>
    <cellStyle name="Percent 6 5 2 8" xfId="51568"/>
    <cellStyle name="Percent 6 5 2 9" xfId="51569"/>
    <cellStyle name="Percent 6 5 3" xfId="7560"/>
    <cellStyle name="Percent 6 5 3 10" xfId="51570"/>
    <cellStyle name="Percent 6 5 3 11" xfId="51571"/>
    <cellStyle name="Percent 6 5 3 2" xfId="7561"/>
    <cellStyle name="Percent 6 5 3 2 2" xfId="7562"/>
    <cellStyle name="Percent 6 5 3 2 2 2" xfId="51572"/>
    <cellStyle name="Percent 6 5 3 2 2 2 2" xfId="51573"/>
    <cellStyle name="Percent 6 5 3 2 2 2 3" xfId="51574"/>
    <cellStyle name="Percent 6 5 3 2 2 3" xfId="51575"/>
    <cellStyle name="Percent 6 5 3 2 2 4" xfId="51576"/>
    <cellStyle name="Percent 6 5 3 2 3" xfId="7563"/>
    <cellStyle name="Percent 6 5 3 2 3 2" xfId="51577"/>
    <cellStyle name="Percent 6 5 3 2 3 2 2" xfId="51578"/>
    <cellStyle name="Percent 6 5 3 2 3 2 3" xfId="51579"/>
    <cellStyle name="Percent 6 5 3 2 3 3" xfId="51580"/>
    <cellStyle name="Percent 6 5 3 2 3 4" xfId="51581"/>
    <cellStyle name="Percent 6 5 3 2 4" xfId="51582"/>
    <cellStyle name="Percent 6 5 3 2 4 2" xfId="51583"/>
    <cellStyle name="Percent 6 5 3 2 4 3" xfId="51584"/>
    <cellStyle name="Percent 6 5 3 2 5" xfId="51585"/>
    <cellStyle name="Percent 6 5 3 2 6" xfId="51586"/>
    <cellStyle name="Percent 6 5 3 2 7" xfId="51587"/>
    <cellStyle name="Percent 6 5 3 2 8" xfId="51588"/>
    <cellStyle name="Percent 6 5 3 2 9" xfId="51589"/>
    <cellStyle name="Percent 6 5 3 3" xfId="7564"/>
    <cellStyle name="Percent 6 5 3 3 2" xfId="51590"/>
    <cellStyle name="Percent 6 5 3 3 2 2" xfId="51591"/>
    <cellStyle name="Percent 6 5 3 3 2 3" xfId="51592"/>
    <cellStyle name="Percent 6 5 3 3 3" xfId="51593"/>
    <cellStyle name="Percent 6 5 3 3 4" xfId="51594"/>
    <cellStyle name="Percent 6 5 3 4" xfId="7565"/>
    <cellStyle name="Percent 6 5 3 4 2" xfId="51595"/>
    <cellStyle name="Percent 6 5 3 4 2 2" xfId="51596"/>
    <cellStyle name="Percent 6 5 3 4 2 3" xfId="51597"/>
    <cellStyle name="Percent 6 5 3 4 3" xfId="51598"/>
    <cellStyle name="Percent 6 5 3 4 4" xfId="51599"/>
    <cellStyle name="Percent 6 5 3 5" xfId="7566"/>
    <cellStyle name="Percent 6 5 3 5 2" xfId="51600"/>
    <cellStyle name="Percent 6 5 3 5 2 2" xfId="51601"/>
    <cellStyle name="Percent 6 5 3 5 3" xfId="51602"/>
    <cellStyle name="Percent 6 5 3 5 4" xfId="51603"/>
    <cellStyle name="Percent 6 5 3 6" xfId="51604"/>
    <cellStyle name="Percent 6 5 3 6 2" xfId="51605"/>
    <cellStyle name="Percent 6 5 3 6 3" xfId="51606"/>
    <cellStyle name="Percent 6 5 3 7" xfId="51607"/>
    <cellStyle name="Percent 6 5 3 8" xfId="51608"/>
    <cellStyle name="Percent 6 5 3 9" xfId="51609"/>
    <cellStyle name="Percent 6 5 4" xfId="7567"/>
    <cellStyle name="Percent 6 5 4 2" xfId="7568"/>
    <cellStyle name="Percent 6 5 4 2 2" xfId="51610"/>
    <cellStyle name="Percent 6 5 4 2 2 2" xfId="51611"/>
    <cellStyle name="Percent 6 5 4 2 2 3" xfId="51612"/>
    <cellStyle name="Percent 6 5 4 2 3" xfId="51613"/>
    <cellStyle name="Percent 6 5 4 2 4" xfId="51614"/>
    <cellStyle name="Percent 6 5 4 3" xfId="7569"/>
    <cellStyle name="Percent 6 5 4 3 2" xfId="51615"/>
    <cellStyle name="Percent 6 5 4 3 2 2" xfId="51616"/>
    <cellStyle name="Percent 6 5 4 3 2 3" xfId="51617"/>
    <cellStyle name="Percent 6 5 4 3 3" xfId="51618"/>
    <cellStyle name="Percent 6 5 4 3 4" xfId="51619"/>
    <cellStyle name="Percent 6 5 4 4" xfId="51620"/>
    <cellStyle name="Percent 6 5 4 4 2" xfId="51621"/>
    <cellStyle name="Percent 6 5 4 4 3" xfId="51622"/>
    <cellStyle name="Percent 6 5 4 5" xfId="51623"/>
    <cellStyle name="Percent 6 5 4 6" xfId="51624"/>
    <cellStyle name="Percent 6 5 4 7" xfId="51625"/>
    <cellStyle name="Percent 6 5 4 8" xfId="51626"/>
    <cellStyle name="Percent 6 5 4 9" xfId="51627"/>
    <cellStyle name="Percent 6 5 5" xfId="7570"/>
    <cellStyle name="Percent 6 5 5 2" xfId="7571"/>
    <cellStyle name="Percent 6 5 5 2 2" xfId="51628"/>
    <cellStyle name="Percent 6 5 5 2 2 2" xfId="51629"/>
    <cellStyle name="Percent 6 5 5 2 2 3" xfId="51630"/>
    <cellStyle name="Percent 6 5 5 2 3" xfId="51631"/>
    <cellStyle name="Percent 6 5 5 2 4" xfId="51632"/>
    <cellStyle name="Percent 6 5 5 3" xfId="7572"/>
    <cellStyle name="Percent 6 5 5 3 2" xfId="51633"/>
    <cellStyle name="Percent 6 5 5 3 2 2" xfId="51634"/>
    <cellStyle name="Percent 6 5 5 3 2 3" xfId="51635"/>
    <cellStyle name="Percent 6 5 5 3 3" xfId="51636"/>
    <cellStyle name="Percent 6 5 5 3 4" xfId="51637"/>
    <cellStyle name="Percent 6 5 5 4" xfId="51638"/>
    <cellStyle name="Percent 6 5 5 4 2" xfId="51639"/>
    <cellStyle name="Percent 6 5 5 4 3" xfId="51640"/>
    <cellStyle name="Percent 6 5 5 5" xfId="51641"/>
    <cellStyle name="Percent 6 5 5 6" xfId="51642"/>
    <cellStyle name="Percent 6 5 5 7" xfId="51643"/>
    <cellStyle name="Percent 6 5 5 8" xfId="51644"/>
    <cellStyle name="Percent 6 5 5 9" xfId="51645"/>
    <cellStyle name="Percent 6 5 6" xfId="7573"/>
    <cellStyle name="Percent 6 5 6 2" xfId="51646"/>
    <cellStyle name="Percent 6 5 6 2 2" xfId="51647"/>
    <cellStyle name="Percent 6 5 6 2 3" xfId="51648"/>
    <cellStyle name="Percent 6 5 6 3" xfId="51649"/>
    <cellStyle name="Percent 6 5 6 4" xfId="51650"/>
    <cellStyle name="Percent 6 5 7" xfId="7574"/>
    <cellStyle name="Percent 6 5 7 2" xfId="51651"/>
    <cellStyle name="Percent 6 5 7 2 2" xfId="51652"/>
    <cellStyle name="Percent 6 5 7 2 3" xfId="51653"/>
    <cellStyle name="Percent 6 5 7 3" xfId="51654"/>
    <cellStyle name="Percent 6 5 7 4" xfId="51655"/>
    <cellStyle name="Percent 6 5 8" xfId="7575"/>
    <cellStyle name="Percent 6 5 8 2" xfId="51656"/>
    <cellStyle name="Percent 6 5 8 2 2" xfId="51657"/>
    <cellStyle name="Percent 6 5 8 3" xfId="51658"/>
    <cellStyle name="Percent 6 5 8 4" xfId="51659"/>
    <cellStyle name="Percent 6 5 9" xfId="51660"/>
    <cellStyle name="Percent 6 5 9 2" xfId="51661"/>
    <cellStyle name="Percent 6 5 9 3" xfId="51662"/>
    <cellStyle name="Percent 6 6" xfId="7576"/>
    <cellStyle name="Percent 6 6 10" xfId="51663"/>
    <cellStyle name="Percent 6 6 11" xfId="51664"/>
    <cellStyle name="Percent 6 6 12" xfId="51665"/>
    <cellStyle name="Percent 6 6 2" xfId="7577"/>
    <cellStyle name="Percent 6 6 2 2" xfId="7578"/>
    <cellStyle name="Percent 6 6 2 2 2" xfId="51666"/>
    <cellStyle name="Percent 6 6 2 2 2 2" xfId="51667"/>
    <cellStyle name="Percent 6 6 2 2 2 3" xfId="51668"/>
    <cellStyle name="Percent 6 6 2 2 3" xfId="51669"/>
    <cellStyle name="Percent 6 6 2 2 4" xfId="51670"/>
    <cellStyle name="Percent 6 6 2 3" xfId="7579"/>
    <cellStyle name="Percent 6 6 2 3 2" xfId="51671"/>
    <cellStyle name="Percent 6 6 2 3 2 2" xfId="51672"/>
    <cellStyle name="Percent 6 6 2 3 2 3" xfId="51673"/>
    <cellStyle name="Percent 6 6 2 3 3" xfId="51674"/>
    <cellStyle name="Percent 6 6 2 3 4" xfId="51675"/>
    <cellStyle name="Percent 6 6 2 4" xfId="51676"/>
    <cellStyle name="Percent 6 6 2 4 2" xfId="51677"/>
    <cellStyle name="Percent 6 6 2 4 3" xfId="51678"/>
    <cellStyle name="Percent 6 6 2 5" xfId="51679"/>
    <cellStyle name="Percent 6 6 2 6" xfId="51680"/>
    <cellStyle name="Percent 6 6 2 7" xfId="51681"/>
    <cellStyle name="Percent 6 6 2 8" xfId="51682"/>
    <cellStyle name="Percent 6 6 2 9" xfId="51683"/>
    <cellStyle name="Percent 6 6 3" xfId="7580"/>
    <cellStyle name="Percent 6 6 3 2" xfId="7581"/>
    <cellStyle name="Percent 6 6 3 2 2" xfId="51684"/>
    <cellStyle name="Percent 6 6 3 2 2 2" xfId="51685"/>
    <cellStyle name="Percent 6 6 3 2 2 3" xfId="51686"/>
    <cellStyle name="Percent 6 6 3 2 3" xfId="51687"/>
    <cellStyle name="Percent 6 6 3 2 4" xfId="51688"/>
    <cellStyle name="Percent 6 6 3 3" xfId="7582"/>
    <cellStyle name="Percent 6 6 3 3 2" xfId="51689"/>
    <cellStyle name="Percent 6 6 3 3 2 2" xfId="51690"/>
    <cellStyle name="Percent 6 6 3 3 2 3" xfId="51691"/>
    <cellStyle name="Percent 6 6 3 3 3" xfId="51692"/>
    <cellStyle name="Percent 6 6 3 3 4" xfId="51693"/>
    <cellStyle name="Percent 6 6 3 4" xfId="51694"/>
    <cellStyle name="Percent 6 6 3 4 2" xfId="51695"/>
    <cellStyle name="Percent 6 6 3 4 3" xfId="51696"/>
    <cellStyle name="Percent 6 6 3 5" xfId="51697"/>
    <cellStyle name="Percent 6 6 3 6" xfId="51698"/>
    <cellStyle name="Percent 6 6 3 7" xfId="51699"/>
    <cellStyle name="Percent 6 6 3 8" xfId="51700"/>
    <cellStyle name="Percent 6 6 3 9" xfId="51701"/>
    <cellStyle name="Percent 6 6 4" xfId="7583"/>
    <cellStyle name="Percent 6 6 4 2" xfId="51702"/>
    <cellStyle name="Percent 6 6 4 2 2" xfId="51703"/>
    <cellStyle name="Percent 6 6 4 2 3" xfId="51704"/>
    <cellStyle name="Percent 6 6 4 3" xfId="51705"/>
    <cellStyle name="Percent 6 6 4 4" xfId="51706"/>
    <cellStyle name="Percent 6 6 5" xfId="7584"/>
    <cellStyle name="Percent 6 6 5 2" xfId="51707"/>
    <cellStyle name="Percent 6 6 5 2 2" xfId="51708"/>
    <cellStyle name="Percent 6 6 5 2 3" xfId="51709"/>
    <cellStyle name="Percent 6 6 5 3" xfId="51710"/>
    <cellStyle name="Percent 6 6 5 4" xfId="51711"/>
    <cellStyle name="Percent 6 6 6" xfId="7585"/>
    <cellStyle name="Percent 6 6 6 2" xfId="51712"/>
    <cellStyle name="Percent 6 6 6 2 2" xfId="51713"/>
    <cellStyle name="Percent 6 6 6 3" xfId="51714"/>
    <cellStyle name="Percent 6 6 6 4" xfId="51715"/>
    <cellStyle name="Percent 6 6 7" xfId="51716"/>
    <cellStyle name="Percent 6 6 7 2" xfId="51717"/>
    <cellStyle name="Percent 6 6 7 3" xfId="51718"/>
    <cellStyle name="Percent 6 6 8" xfId="51719"/>
    <cellStyle name="Percent 6 6 9" xfId="51720"/>
    <cellStyle name="Percent 6 7" xfId="7586"/>
    <cellStyle name="Percent 6 7 10" xfId="51721"/>
    <cellStyle name="Percent 6 7 11" xfId="51722"/>
    <cellStyle name="Percent 6 7 2" xfId="7587"/>
    <cellStyle name="Percent 6 7 2 2" xfId="7588"/>
    <cellStyle name="Percent 6 7 2 2 2" xfId="51723"/>
    <cellStyle name="Percent 6 7 2 2 2 2" xfId="51724"/>
    <cellStyle name="Percent 6 7 2 2 2 3" xfId="51725"/>
    <cellStyle name="Percent 6 7 2 2 3" xfId="51726"/>
    <cellStyle name="Percent 6 7 2 2 4" xfId="51727"/>
    <cellStyle name="Percent 6 7 2 3" xfId="7589"/>
    <cellStyle name="Percent 6 7 2 3 2" xfId="51728"/>
    <cellStyle name="Percent 6 7 2 3 2 2" xfId="51729"/>
    <cellStyle name="Percent 6 7 2 3 2 3" xfId="51730"/>
    <cellStyle name="Percent 6 7 2 3 3" xfId="51731"/>
    <cellStyle name="Percent 6 7 2 3 4" xfId="51732"/>
    <cellStyle name="Percent 6 7 2 4" xfId="51733"/>
    <cellStyle name="Percent 6 7 2 4 2" xfId="51734"/>
    <cellStyle name="Percent 6 7 2 4 3" xfId="51735"/>
    <cellStyle name="Percent 6 7 2 5" xfId="51736"/>
    <cellStyle name="Percent 6 7 2 6" xfId="51737"/>
    <cellStyle name="Percent 6 7 2 7" xfId="51738"/>
    <cellStyle name="Percent 6 7 2 8" xfId="51739"/>
    <cellStyle name="Percent 6 7 2 9" xfId="51740"/>
    <cellStyle name="Percent 6 7 3" xfId="7590"/>
    <cellStyle name="Percent 6 7 3 2" xfId="51741"/>
    <cellStyle name="Percent 6 7 3 2 2" xfId="51742"/>
    <cellStyle name="Percent 6 7 3 2 3" xfId="51743"/>
    <cellStyle name="Percent 6 7 3 3" xfId="51744"/>
    <cellStyle name="Percent 6 7 3 4" xfId="51745"/>
    <cellStyle name="Percent 6 7 4" xfId="7591"/>
    <cellStyle name="Percent 6 7 4 2" xfId="51746"/>
    <cellStyle name="Percent 6 7 4 2 2" xfId="51747"/>
    <cellStyle name="Percent 6 7 4 2 3" xfId="51748"/>
    <cellStyle name="Percent 6 7 4 3" xfId="51749"/>
    <cellStyle name="Percent 6 7 4 4" xfId="51750"/>
    <cellStyle name="Percent 6 7 5" xfId="7592"/>
    <cellStyle name="Percent 6 7 5 2" xfId="51751"/>
    <cellStyle name="Percent 6 7 5 2 2" xfId="51752"/>
    <cellStyle name="Percent 6 7 5 3" xfId="51753"/>
    <cellStyle name="Percent 6 7 5 4" xfId="51754"/>
    <cellStyle name="Percent 6 7 6" xfId="51755"/>
    <cellStyle name="Percent 6 7 6 2" xfId="51756"/>
    <cellStyle name="Percent 6 7 6 3" xfId="51757"/>
    <cellStyle name="Percent 6 7 7" xfId="51758"/>
    <cellStyle name="Percent 6 7 8" xfId="51759"/>
    <cellStyle name="Percent 6 7 9" xfId="51760"/>
    <cellStyle name="Percent 6 8" xfId="7593"/>
    <cellStyle name="Percent 6 8 2" xfId="7594"/>
    <cellStyle name="Percent 6 8 2 2" xfId="51761"/>
    <cellStyle name="Percent 6 8 2 2 2" xfId="51762"/>
    <cellStyle name="Percent 6 8 2 2 3" xfId="51763"/>
    <cellStyle name="Percent 6 8 2 3" xfId="51764"/>
    <cellStyle name="Percent 6 8 2 4" xfId="51765"/>
    <cellStyle name="Percent 6 8 3" xfId="7595"/>
    <cellStyle name="Percent 6 8 3 2" xfId="51766"/>
    <cellStyle name="Percent 6 8 3 2 2" xfId="51767"/>
    <cellStyle name="Percent 6 8 3 2 3" xfId="51768"/>
    <cellStyle name="Percent 6 8 3 3" xfId="51769"/>
    <cellStyle name="Percent 6 8 3 4" xfId="51770"/>
    <cellStyle name="Percent 6 8 4" xfId="51771"/>
    <cellStyle name="Percent 6 8 4 2" xfId="51772"/>
    <cellStyle name="Percent 6 8 4 3" xfId="51773"/>
    <cellStyle name="Percent 6 8 5" xfId="51774"/>
    <cellStyle name="Percent 6 8 6" xfId="51775"/>
    <cellStyle name="Percent 6 8 7" xfId="51776"/>
    <cellStyle name="Percent 6 8 8" xfId="51777"/>
    <cellStyle name="Percent 6 8 9" xfId="51778"/>
    <cellStyle name="Percent 6 9" xfId="7596"/>
    <cellStyle name="Percent 6 9 2" xfId="7597"/>
    <cellStyle name="Percent 6 9 2 2" xfId="51779"/>
    <cellStyle name="Percent 6 9 2 2 2" xfId="51780"/>
    <cellStyle name="Percent 6 9 2 2 3" xfId="51781"/>
    <cellStyle name="Percent 6 9 2 3" xfId="51782"/>
    <cellStyle name="Percent 6 9 2 4" xfId="51783"/>
    <cellStyle name="Percent 6 9 3" xfId="7598"/>
    <cellStyle name="Percent 6 9 3 2" xfId="51784"/>
    <cellStyle name="Percent 6 9 3 2 2" xfId="51785"/>
    <cellStyle name="Percent 6 9 3 2 3" xfId="51786"/>
    <cellStyle name="Percent 6 9 3 3" xfId="51787"/>
    <cellStyle name="Percent 6 9 3 4" xfId="51788"/>
    <cellStyle name="Percent 6 9 4" xfId="51789"/>
    <cellStyle name="Percent 6 9 4 2" xfId="51790"/>
    <cellStyle name="Percent 6 9 4 3" xfId="51791"/>
    <cellStyle name="Percent 6 9 5" xfId="51792"/>
    <cellStyle name="Percent 6 9 6" xfId="51793"/>
    <cellStyle name="Percent 6 9 7" xfId="51794"/>
    <cellStyle name="Percent 6 9 8" xfId="51795"/>
    <cellStyle name="Percent 6 9 9" xfId="51796"/>
    <cellStyle name="Percent 7" xfId="7599"/>
    <cellStyle name="Percent 7 10" xfId="7600"/>
    <cellStyle name="Percent 7 10 2" xfId="7601"/>
    <cellStyle name="Percent 7 10 2 2" xfId="51797"/>
    <cellStyle name="Percent 7 10 2 2 2" xfId="51798"/>
    <cellStyle name="Percent 7 10 2 2 3" xfId="51799"/>
    <cellStyle name="Percent 7 10 2 3" xfId="51800"/>
    <cellStyle name="Percent 7 10 2 4" xfId="51801"/>
    <cellStyle name="Percent 7 10 3" xfId="7602"/>
    <cellStyle name="Percent 7 10 3 2" xfId="51802"/>
    <cellStyle name="Percent 7 10 3 2 2" xfId="51803"/>
    <cellStyle name="Percent 7 10 3 2 3" xfId="51804"/>
    <cellStyle name="Percent 7 10 3 3" xfId="51805"/>
    <cellStyle name="Percent 7 10 3 4" xfId="51806"/>
    <cellStyle name="Percent 7 10 4" xfId="51807"/>
    <cellStyle name="Percent 7 10 4 2" xfId="51808"/>
    <cellStyle name="Percent 7 10 4 3" xfId="51809"/>
    <cellStyle name="Percent 7 10 5" xfId="51810"/>
    <cellStyle name="Percent 7 10 6" xfId="51811"/>
    <cellStyle name="Percent 7 10 7" xfId="51812"/>
    <cellStyle name="Percent 7 10 8" xfId="51813"/>
    <cellStyle name="Percent 7 10 9" xfId="51814"/>
    <cellStyle name="Percent 7 11" xfId="7603"/>
    <cellStyle name="Percent 7 11 2" xfId="7604"/>
    <cellStyle name="Percent 7 11 2 2" xfId="51815"/>
    <cellStyle name="Percent 7 11 2 2 2" xfId="51816"/>
    <cellStyle name="Percent 7 11 2 2 3" xfId="51817"/>
    <cellStyle name="Percent 7 11 2 3" xfId="51818"/>
    <cellStyle name="Percent 7 11 2 4" xfId="51819"/>
    <cellStyle name="Percent 7 11 3" xfId="7605"/>
    <cellStyle name="Percent 7 11 3 2" xfId="51820"/>
    <cellStyle name="Percent 7 11 3 2 2" xfId="51821"/>
    <cellStyle name="Percent 7 11 3 2 3" xfId="51822"/>
    <cellStyle name="Percent 7 11 3 3" xfId="51823"/>
    <cellStyle name="Percent 7 11 3 4" xfId="51824"/>
    <cellStyle name="Percent 7 11 4" xfId="51825"/>
    <cellStyle name="Percent 7 11 4 2" xfId="51826"/>
    <cellStyle name="Percent 7 11 4 3" xfId="51827"/>
    <cellStyle name="Percent 7 11 5" xfId="51828"/>
    <cellStyle name="Percent 7 11 6" xfId="51829"/>
    <cellStyle name="Percent 7 11 7" xfId="51830"/>
    <cellStyle name="Percent 7 11 8" xfId="51831"/>
    <cellStyle name="Percent 7 11 9" xfId="51832"/>
    <cellStyle name="Percent 7 12" xfId="7606"/>
    <cellStyle name="Percent 7 12 2" xfId="7607"/>
    <cellStyle name="Percent 7 12 2 2" xfId="51833"/>
    <cellStyle name="Percent 7 12 2 2 2" xfId="51834"/>
    <cellStyle name="Percent 7 12 2 2 3" xfId="51835"/>
    <cellStyle name="Percent 7 12 2 3" xfId="51836"/>
    <cellStyle name="Percent 7 12 2 4" xfId="51837"/>
    <cellStyle name="Percent 7 12 3" xfId="51838"/>
    <cellStyle name="Percent 7 12 3 2" xfId="51839"/>
    <cellStyle name="Percent 7 12 3 3" xfId="51840"/>
    <cellStyle name="Percent 7 12 4" xfId="51841"/>
    <cellStyle name="Percent 7 12 5" xfId="51842"/>
    <cellStyle name="Percent 7 12 6" xfId="51843"/>
    <cellStyle name="Percent 7 12 7" xfId="51844"/>
    <cellStyle name="Percent 7 12 8" xfId="51845"/>
    <cellStyle name="Percent 7 13" xfId="7608"/>
    <cellStyle name="Percent 7 13 2" xfId="51846"/>
    <cellStyle name="Percent 7 13 2 2" xfId="51847"/>
    <cellStyle name="Percent 7 13 2 3" xfId="51848"/>
    <cellStyle name="Percent 7 13 3" xfId="51849"/>
    <cellStyle name="Percent 7 13 4" xfId="51850"/>
    <cellStyle name="Percent 7 14" xfId="7609"/>
    <cellStyle name="Percent 7 14 2" xfId="51851"/>
    <cellStyle name="Percent 7 14 2 2" xfId="51852"/>
    <cellStyle name="Percent 7 14 2 3" xfId="51853"/>
    <cellStyle name="Percent 7 14 3" xfId="51854"/>
    <cellStyle name="Percent 7 14 4" xfId="51855"/>
    <cellStyle name="Percent 7 15" xfId="7610"/>
    <cellStyle name="Percent 7 15 2" xfId="51856"/>
    <cellStyle name="Percent 7 15 2 2" xfId="51857"/>
    <cellStyle name="Percent 7 15 3" xfId="51858"/>
    <cellStyle name="Percent 7 15 4" xfId="51859"/>
    <cellStyle name="Percent 7 16" xfId="51860"/>
    <cellStyle name="Percent 7 16 2" xfId="51861"/>
    <cellStyle name="Percent 7 16 3" xfId="51862"/>
    <cellStyle name="Percent 7 17" xfId="51863"/>
    <cellStyle name="Percent 7 18" xfId="51864"/>
    <cellStyle name="Percent 7 19" xfId="51865"/>
    <cellStyle name="Percent 7 2" xfId="7611"/>
    <cellStyle name="Percent 7 2 10" xfId="7612"/>
    <cellStyle name="Percent 7 2 10 2" xfId="7613"/>
    <cellStyle name="Percent 7 2 10 2 2" xfId="51866"/>
    <cellStyle name="Percent 7 2 10 2 2 2" xfId="51867"/>
    <cellStyle name="Percent 7 2 10 2 2 3" xfId="51868"/>
    <cellStyle name="Percent 7 2 10 2 3" xfId="51869"/>
    <cellStyle name="Percent 7 2 10 2 4" xfId="51870"/>
    <cellStyle name="Percent 7 2 10 3" xfId="51871"/>
    <cellStyle name="Percent 7 2 10 3 2" xfId="51872"/>
    <cellStyle name="Percent 7 2 10 3 3" xfId="51873"/>
    <cellStyle name="Percent 7 2 10 4" xfId="51874"/>
    <cellStyle name="Percent 7 2 10 5" xfId="51875"/>
    <cellStyle name="Percent 7 2 10 6" xfId="51876"/>
    <cellStyle name="Percent 7 2 10 7" xfId="51877"/>
    <cellStyle name="Percent 7 2 10 8" xfId="51878"/>
    <cellStyle name="Percent 7 2 11" xfId="7614"/>
    <cellStyle name="Percent 7 2 11 2" xfId="51879"/>
    <cellStyle name="Percent 7 2 11 2 2" xfId="51880"/>
    <cellStyle name="Percent 7 2 11 2 3" xfId="51881"/>
    <cellStyle name="Percent 7 2 11 3" xfId="51882"/>
    <cellStyle name="Percent 7 2 11 4" xfId="51883"/>
    <cellStyle name="Percent 7 2 12" xfId="7615"/>
    <cellStyle name="Percent 7 2 12 2" xfId="51884"/>
    <cellStyle name="Percent 7 2 12 2 2" xfId="51885"/>
    <cellStyle name="Percent 7 2 12 2 3" xfId="51886"/>
    <cellStyle name="Percent 7 2 12 3" xfId="51887"/>
    <cellStyle name="Percent 7 2 12 4" xfId="51888"/>
    <cellStyle name="Percent 7 2 13" xfId="7616"/>
    <cellStyle name="Percent 7 2 13 2" xfId="51889"/>
    <cellStyle name="Percent 7 2 13 2 2" xfId="51890"/>
    <cellStyle name="Percent 7 2 13 3" xfId="51891"/>
    <cellStyle name="Percent 7 2 13 4" xfId="51892"/>
    <cellStyle name="Percent 7 2 14" xfId="51893"/>
    <cellStyle name="Percent 7 2 14 2" xfId="51894"/>
    <cellStyle name="Percent 7 2 14 3" xfId="51895"/>
    <cellStyle name="Percent 7 2 15" xfId="51896"/>
    <cellStyle name="Percent 7 2 16" xfId="51897"/>
    <cellStyle name="Percent 7 2 17" xfId="51898"/>
    <cellStyle name="Percent 7 2 18" xfId="51899"/>
    <cellStyle name="Percent 7 2 19" xfId="51900"/>
    <cellStyle name="Percent 7 2 2" xfId="7617"/>
    <cellStyle name="Percent 7 2 2 10" xfId="51901"/>
    <cellStyle name="Percent 7 2 2 11" xfId="51902"/>
    <cellStyle name="Percent 7 2 2 12" xfId="51903"/>
    <cellStyle name="Percent 7 2 2 13" xfId="51904"/>
    <cellStyle name="Percent 7 2 2 14" xfId="51905"/>
    <cellStyle name="Percent 7 2 2 2" xfId="7618"/>
    <cellStyle name="Percent 7 2 2 2 10" xfId="51906"/>
    <cellStyle name="Percent 7 2 2 2 11" xfId="51907"/>
    <cellStyle name="Percent 7 2 2 2 2" xfId="7619"/>
    <cellStyle name="Percent 7 2 2 2 2 2" xfId="7620"/>
    <cellStyle name="Percent 7 2 2 2 2 2 2" xfId="51908"/>
    <cellStyle name="Percent 7 2 2 2 2 2 2 2" xfId="51909"/>
    <cellStyle name="Percent 7 2 2 2 2 2 2 3" xfId="51910"/>
    <cellStyle name="Percent 7 2 2 2 2 2 3" xfId="51911"/>
    <cellStyle name="Percent 7 2 2 2 2 2 4" xfId="51912"/>
    <cellStyle name="Percent 7 2 2 2 2 3" xfId="7621"/>
    <cellStyle name="Percent 7 2 2 2 2 3 2" xfId="51913"/>
    <cellStyle name="Percent 7 2 2 2 2 3 2 2" xfId="51914"/>
    <cellStyle name="Percent 7 2 2 2 2 3 2 3" xfId="51915"/>
    <cellStyle name="Percent 7 2 2 2 2 3 3" xfId="51916"/>
    <cellStyle name="Percent 7 2 2 2 2 3 4" xfId="51917"/>
    <cellStyle name="Percent 7 2 2 2 2 4" xfId="51918"/>
    <cellStyle name="Percent 7 2 2 2 2 4 2" xfId="51919"/>
    <cellStyle name="Percent 7 2 2 2 2 4 3" xfId="51920"/>
    <cellStyle name="Percent 7 2 2 2 2 5" xfId="51921"/>
    <cellStyle name="Percent 7 2 2 2 2 6" xfId="51922"/>
    <cellStyle name="Percent 7 2 2 2 2 7" xfId="51923"/>
    <cellStyle name="Percent 7 2 2 2 2 8" xfId="51924"/>
    <cellStyle name="Percent 7 2 2 2 2 9" xfId="51925"/>
    <cellStyle name="Percent 7 2 2 2 3" xfId="7622"/>
    <cellStyle name="Percent 7 2 2 2 3 2" xfId="51926"/>
    <cellStyle name="Percent 7 2 2 2 3 2 2" xfId="51927"/>
    <cellStyle name="Percent 7 2 2 2 3 2 3" xfId="51928"/>
    <cellStyle name="Percent 7 2 2 2 3 3" xfId="51929"/>
    <cellStyle name="Percent 7 2 2 2 3 4" xfId="51930"/>
    <cellStyle name="Percent 7 2 2 2 4" xfId="7623"/>
    <cellStyle name="Percent 7 2 2 2 4 2" xfId="51931"/>
    <cellStyle name="Percent 7 2 2 2 4 2 2" xfId="51932"/>
    <cellStyle name="Percent 7 2 2 2 4 2 3" xfId="51933"/>
    <cellStyle name="Percent 7 2 2 2 4 3" xfId="51934"/>
    <cellStyle name="Percent 7 2 2 2 4 4" xfId="51935"/>
    <cellStyle name="Percent 7 2 2 2 5" xfId="7624"/>
    <cellStyle name="Percent 7 2 2 2 5 2" xfId="51936"/>
    <cellStyle name="Percent 7 2 2 2 5 2 2" xfId="51937"/>
    <cellStyle name="Percent 7 2 2 2 5 3" xfId="51938"/>
    <cellStyle name="Percent 7 2 2 2 5 4" xfId="51939"/>
    <cellStyle name="Percent 7 2 2 2 6" xfId="51940"/>
    <cellStyle name="Percent 7 2 2 2 6 2" xfId="51941"/>
    <cellStyle name="Percent 7 2 2 2 6 3" xfId="51942"/>
    <cellStyle name="Percent 7 2 2 2 7" xfId="51943"/>
    <cellStyle name="Percent 7 2 2 2 8" xfId="51944"/>
    <cellStyle name="Percent 7 2 2 2 9" xfId="51945"/>
    <cellStyle name="Percent 7 2 2 3" xfId="7625"/>
    <cellStyle name="Percent 7 2 2 3 10" xfId="51946"/>
    <cellStyle name="Percent 7 2 2 3 11" xfId="51947"/>
    <cellStyle name="Percent 7 2 2 3 2" xfId="7626"/>
    <cellStyle name="Percent 7 2 2 3 2 2" xfId="7627"/>
    <cellStyle name="Percent 7 2 2 3 2 2 2" xfId="51948"/>
    <cellStyle name="Percent 7 2 2 3 2 2 2 2" xfId="51949"/>
    <cellStyle name="Percent 7 2 2 3 2 2 2 3" xfId="51950"/>
    <cellStyle name="Percent 7 2 2 3 2 2 3" xfId="51951"/>
    <cellStyle name="Percent 7 2 2 3 2 2 4" xfId="51952"/>
    <cellStyle name="Percent 7 2 2 3 2 3" xfId="7628"/>
    <cellStyle name="Percent 7 2 2 3 2 3 2" xfId="51953"/>
    <cellStyle name="Percent 7 2 2 3 2 3 2 2" xfId="51954"/>
    <cellStyle name="Percent 7 2 2 3 2 3 2 3" xfId="51955"/>
    <cellStyle name="Percent 7 2 2 3 2 3 3" xfId="51956"/>
    <cellStyle name="Percent 7 2 2 3 2 3 4" xfId="51957"/>
    <cellStyle name="Percent 7 2 2 3 2 4" xfId="51958"/>
    <cellStyle name="Percent 7 2 2 3 2 4 2" xfId="51959"/>
    <cellStyle name="Percent 7 2 2 3 2 4 3" xfId="51960"/>
    <cellStyle name="Percent 7 2 2 3 2 5" xfId="51961"/>
    <cellStyle name="Percent 7 2 2 3 2 6" xfId="51962"/>
    <cellStyle name="Percent 7 2 2 3 2 7" xfId="51963"/>
    <cellStyle name="Percent 7 2 2 3 2 8" xfId="51964"/>
    <cellStyle name="Percent 7 2 2 3 2 9" xfId="51965"/>
    <cellStyle name="Percent 7 2 2 3 3" xfId="7629"/>
    <cellStyle name="Percent 7 2 2 3 3 2" xfId="51966"/>
    <cellStyle name="Percent 7 2 2 3 3 2 2" xfId="51967"/>
    <cellStyle name="Percent 7 2 2 3 3 2 3" xfId="51968"/>
    <cellStyle name="Percent 7 2 2 3 3 3" xfId="51969"/>
    <cellStyle name="Percent 7 2 2 3 3 4" xfId="51970"/>
    <cellStyle name="Percent 7 2 2 3 4" xfId="7630"/>
    <cellStyle name="Percent 7 2 2 3 4 2" xfId="51971"/>
    <cellStyle name="Percent 7 2 2 3 4 2 2" xfId="51972"/>
    <cellStyle name="Percent 7 2 2 3 4 2 3" xfId="51973"/>
    <cellStyle name="Percent 7 2 2 3 4 3" xfId="51974"/>
    <cellStyle name="Percent 7 2 2 3 4 4" xfId="51975"/>
    <cellStyle name="Percent 7 2 2 3 5" xfId="7631"/>
    <cellStyle name="Percent 7 2 2 3 5 2" xfId="51976"/>
    <cellStyle name="Percent 7 2 2 3 5 2 2" xfId="51977"/>
    <cellStyle name="Percent 7 2 2 3 5 3" xfId="51978"/>
    <cellStyle name="Percent 7 2 2 3 5 4" xfId="51979"/>
    <cellStyle name="Percent 7 2 2 3 6" xfId="51980"/>
    <cellStyle name="Percent 7 2 2 3 6 2" xfId="51981"/>
    <cellStyle name="Percent 7 2 2 3 6 3" xfId="51982"/>
    <cellStyle name="Percent 7 2 2 3 7" xfId="51983"/>
    <cellStyle name="Percent 7 2 2 3 8" xfId="51984"/>
    <cellStyle name="Percent 7 2 2 3 9" xfId="51985"/>
    <cellStyle name="Percent 7 2 2 4" xfId="7632"/>
    <cellStyle name="Percent 7 2 2 4 2" xfId="7633"/>
    <cellStyle name="Percent 7 2 2 4 2 2" xfId="51986"/>
    <cellStyle name="Percent 7 2 2 4 2 2 2" xfId="51987"/>
    <cellStyle name="Percent 7 2 2 4 2 2 3" xfId="51988"/>
    <cellStyle name="Percent 7 2 2 4 2 3" xfId="51989"/>
    <cellStyle name="Percent 7 2 2 4 2 4" xfId="51990"/>
    <cellStyle name="Percent 7 2 2 4 3" xfId="7634"/>
    <cellStyle name="Percent 7 2 2 4 3 2" xfId="51991"/>
    <cellStyle name="Percent 7 2 2 4 3 2 2" xfId="51992"/>
    <cellStyle name="Percent 7 2 2 4 3 2 3" xfId="51993"/>
    <cellStyle name="Percent 7 2 2 4 3 3" xfId="51994"/>
    <cellStyle name="Percent 7 2 2 4 3 4" xfId="51995"/>
    <cellStyle name="Percent 7 2 2 4 4" xfId="51996"/>
    <cellStyle name="Percent 7 2 2 4 4 2" xfId="51997"/>
    <cellStyle name="Percent 7 2 2 4 4 3" xfId="51998"/>
    <cellStyle name="Percent 7 2 2 4 5" xfId="51999"/>
    <cellStyle name="Percent 7 2 2 4 6" xfId="52000"/>
    <cellStyle name="Percent 7 2 2 4 7" xfId="52001"/>
    <cellStyle name="Percent 7 2 2 4 8" xfId="52002"/>
    <cellStyle name="Percent 7 2 2 4 9" xfId="52003"/>
    <cellStyle name="Percent 7 2 2 5" xfId="7635"/>
    <cellStyle name="Percent 7 2 2 5 2" xfId="7636"/>
    <cellStyle name="Percent 7 2 2 5 2 2" xfId="52004"/>
    <cellStyle name="Percent 7 2 2 5 2 2 2" xfId="52005"/>
    <cellStyle name="Percent 7 2 2 5 2 2 3" xfId="52006"/>
    <cellStyle name="Percent 7 2 2 5 2 3" xfId="52007"/>
    <cellStyle name="Percent 7 2 2 5 2 4" xfId="52008"/>
    <cellStyle name="Percent 7 2 2 5 3" xfId="7637"/>
    <cellStyle name="Percent 7 2 2 5 3 2" xfId="52009"/>
    <cellStyle name="Percent 7 2 2 5 3 2 2" xfId="52010"/>
    <cellStyle name="Percent 7 2 2 5 3 2 3" xfId="52011"/>
    <cellStyle name="Percent 7 2 2 5 3 3" xfId="52012"/>
    <cellStyle name="Percent 7 2 2 5 3 4" xfId="52013"/>
    <cellStyle name="Percent 7 2 2 5 4" xfId="52014"/>
    <cellStyle name="Percent 7 2 2 5 4 2" xfId="52015"/>
    <cellStyle name="Percent 7 2 2 5 4 3" xfId="52016"/>
    <cellStyle name="Percent 7 2 2 5 5" xfId="52017"/>
    <cellStyle name="Percent 7 2 2 5 6" xfId="52018"/>
    <cellStyle name="Percent 7 2 2 5 7" xfId="52019"/>
    <cellStyle name="Percent 7 2 2 5 8" xfId="52020"/>
    <cellStyle name="Percent 7 2 2 5 9" xfId="52021"/>
    <cellStyle name="Percent 7 2 2 6" xfId="7638"/>
    <cellStyle name="Percent 7 2 2 6 2" xfId="52022"/>
    <cellStyle name="Percent 7 2 2 6 2 2" xfId="52023"/>
    <cellStyle name="Percent 7 2 2 6 2 3" xfId="52024"/>
    <cellStyle name="Percent 7 2 2 6 3" xfId="52025"/>
    <cellStyle name="Percent 7 2 2 6 4" xfId="52026"/>
    <cellStyle name="Percent 7 2 2 7" xfId="7639"/>
    <cellStyle name="Percent 7 2 2 7 2" xfId="52027"/>
    <cellStyle name="Percent 7 2 2 7 2 2" xfId="52028"/>
    <cellStyle name="Percent 7 2 2 7 2 3" xfId="52029"/>
    <cellStyle name="Percent 7 2 2 7 3" xfId="52030"/>
    <cellStyle name="Percent 7 2 2 7 4" xfId="52031"/>
    <cellStyle name="Percent 7 2 2 8" xfId="7640"/>
    <cellStyle name="Percent 7 2 2 8 2" xfId="52032"/>
    <cellStyle name="Percent 7 2 2 8 2 2" xfId="52033"/>
    <cellStyle name="Percent 7 2 2 8 3" xfId="52034"/>
    <cellStyle name="Percent 7 2 2 8 4" xfId="52035"/>
    <cellStyle name="Percent 7 2 2 9" xfId="52036"/>
    <cellStyle name="Percent 7 2 2 9 2" xfId="52037"/>
    <cellStyle name="Percent 7 2 2 9 3" xfId="52038"/>
    <cellStyle name="Percent 7 2 3" xfId="7641"/>
    <cellStyle name="Percent 7 2 3 10" xfId="52039"/>
    <cellStyle name="Percent 7 2 3 11" xfId="52040"/>
    <cellStyle name="Percent 7 2 3 12" xfId="52041"/>
    <cellStyle name="Percent 7 2 3 2" xfId="7642"/>
    <cellStyle name="Percent 7 2 3 2 2" xfId="7643"/>
    <cellStyle name="Percent 7 2 3 2 2 2" xfId="52042"/>
    <cellStyle name="Percent 7 2 3 2 2 2 2" xfId="52043"/>
    <cellStyle name="Percent 7 2 3 2 2 2 3" xfId="52044"/>
    <cellStyle name="Percent 7 2 3 2 2 3" xfId="52045"/>
    <cellStyle name="Percent 7 2 3 2 2 4" xfId="52046"/>
    <cellStyle name="Percent 7 2 3 2 3" xfId="7644"/>
    <cellStyle name="Percent 7 2 3 2 3 2" xfId="52047"/>
    <cellStyle name="Percent 7 2 3 2 3 2 2" xfId="52048"/>
    <cellStyle name="Percent 7 2 3 2 3 2 3" xfId="52049"/>
    <cellStyle name="Percent 7 2 3 2 3 3" xfId="52050"/>
    <cellStyle name="Percent 7 2 3 2 3 4" xfId="52051"/>
    <cellStyle name="Percent 7 2 3 2 4" xfId="52052"/>
    <cellStyle name="Percent 7 2 3 2 4 2" xfId="52053"/>
    <cellStyle name="Percent 7 2 3 2 4 3" xfId="52054"/>
    <cellStyle name="Percent 7 2 3 2 5" xfId="52055"/>
    <cellStyle name="Percent 7 2 3 2 6" xfId="52056"/>
    <cellStyle name="Percent 7 2 3 2 7" xfId="52057"/>
    <cellStyle name="Percent 7 2 3 2 8" xfId="52058"/>
    <cellStyle name="Percent 7 2 3 2 9" xfId="52059"/>
    <cellStyle name="Percent 7 2 3 3" xfId="7645"/>
    <cellStyle name="Percent 7 2 3 3 2" xfId="7646"/>
    <cellStyle name="Percent 7 2 3 3 2 2" xfId="52060"/>
    <cellStyle name="Percent 7 2 3 3 2 2 2" xfId="52061"/>
    <cellStyle name="Percent 7 2 3 3 2 2 3" xfId="52062"/>
    <cellStyle name="Percent 7 2 3 3 2 3" xfId="52063"/>
    <cellStyle name="Percent 7 2 3 3 2 4" xfId="52064"/>
    <cellStyle name="Percent 7 2 3 3 3" xfId="7647"/>
    <cellStyle name="Percent 7 2 3 3 3 2" xfId="52065"/>
    <cellStyle name="Percent 7 2 3 3 3 2 2" xfId="52066"/>
    <cellStyle name="Percent 7 2 3 3 3 2 3" xfId="52067"/>
    <cellStyle name="Percent 7 2 3 3 3 3" xfId="52068"/>
    <cellStyle name="Percent 7 2 3 3 3 4" xfId="52069"/>
    <cellStyle name="Percent 7 2 3 3 4" xfId="52070"/>
    <cellStyle name="Percent 7 2 3 3 4 2" xfId="52071"/>
    <cellStyle name="Percent 7 2 3 3 4 3" xfId="52072"/>
    <cellStyle name="Percent 7 2 3 3 5" xfId="52073"/>
    <cellStyle name="Percent 7 2 3 3 6" xfId="52074"/>
    <cellStyle name="Percent 7 2 3 3 7" xfId="52075"/>
    <cellStyle name="Percent 7 2 3 3 8" xfId="52076"/>
    <cellStyle name="Percent 7 2 3 3 9" xfId="52077"/>
    <cellStyle name="Percent 7 2 3 4" xfId="7648"/>
    <cellStyle name="Percent 7 2 3 4 2" xfId="52078"/>
    <cellStyle name="Percent 7 2 3 4 2 2" xfId="52079"/>
    <cellStyle name="Percent 7 2 3 4 2 3" xfId="52080"/>
    <cellStyle name="Percent 7 2 3 4 3" xfId="52081"/>
    <cellStyle name="Percent 7 2 3 4 4" xfId="52082"/>
    <cellStyle name="Percent 7 2 3 5" xfId="7649"/>
    <cellStyle name="Percent 7 2 3 5 2" xfId="52083"/>
    <cellStyle name="Percent 7 2 3 5 2 2" xfId="52084"/>
    <cellStyle name="Percent 7 2 3 5 2 3" xfId="52085"/>
    <cellStyle name="Percent 7 2 3 5 3" xfId="52086"/>
    <cellStyle name="Percent 7 2 3 5 4" xfId="52087"/>
    <cellStyle name="Percent 7 2 3 6" xfId="7650"/>
    <cellStyle name="Percent 7 2 3 6 2" xfId="52088"/>
    <cellStyle name="Percent 7 2 3 6 2 2" xfId="52089"/>
    <cellStyle name="Percent 7 2 3 6 3" xfId="52090"/>
    <cellStyle name="Percent 7 2 3 6 4" xfId="52091"/>
    <cellStyle name="Percent 7 2 3 7" xfId="52092"/>
    <cellStyle name="Percent 7 2 3 7 2" xfId="52093"/>
    <cellStyle name="Percent 7 2 3 7 3" xfId="52094"/>
    <cellStyle name="Percent 7 2 3 8" xfId="52095"/>
    <cellStyle name="Percent 7 2 3 9" xfId="52096"/>
    <cellStyle name="Percent 7 2 4" xfId="7651"/>
    <cellStyle name="Percent 7 2 4 10" xfId="52097"/>
    <cellStyle name="Percent 7 2 4 11" xfId="52098"/>
    <cellStyle name="Percent 7 2 4 2" xfId="7652"/>
    <cellStyle name="Percent 7 2 4 2 2" xfId="7653"/>
    <cellStyle name="Percent 7 2 4 2 2 2" xfId="52099"/>
    <cellStyle name="Percent 7 2 4 2 2 2 2" xfId="52100"/>
    <cellStyle name="Percent 7 2 4 2 2 2 3" xfId="52101"/>
    <cellStyle name="Percent 7 2 4 2 2 3" xfId="52102"/>
    <cellStyle name="Percent 7 2 4 2 2 4" xfId="52103"/>
    <cellStyle name="Percent 7 2 4 2 3" xfId="7654"/>
    <cellStyle name="Percent 7 2 4 2 3 2" xfId="52104"/>
    <cellStyle name="Percent 7 2 4 2 3 2 2" xfId="52105"/>
    <cellStyle name="Percent 7 2 4 2 3 2 3" xfId="52106"/>
    <cellStyle name="Percent 7 2 4 2 3 3" xfId="52107"/>
    <cellStyle name="Percent 7 2 4 2 3 4" xfId="52108"/>
    <cellStyle name="Percent 7 2 4 2 4" xfId="52109"/>
    <cellStyle name="Percent 7 2 4 2 4 2" xfId="52110"/>
    <cellStyle name="Percent 7 2 4 2 4 3" xfId="52111"/>
    <cellStyle name="Percent 7 2 4 2 5" xfId="52112"/>
    <cellStyle name="Percent 7 2 4 2 6" xfId="52113"/>
    <cellStyle name="Percent 7 2 4 2 7" xfId="52114"/>
    <cellStyle name="Percent 7 2 4 2 8" xfId="52115"/>
    <cellStyle name="Percent 7 2 4 2 9" xfId="52116"/>
    <cellStyle name="Percent 7 2 4 3" xfId="7655"/>
    <cellStyle name="Percent 7 2 4 3 2" xfId="52117"/>
    <cellStyle name="Percent 7 2 4 3 2 2" xfId="52118"/>
    <cellStyle name="Percent 7 2 4 3 2 3" xfId="52119"/>
    <cellStyle name="Percent 7 2 4 3 3" xfId="52120"/>
    <cellStyle name="Percent 7 2 4 3 4" xfId="52121"/>
    <cellStyle name="Percent 7 2 4 4" xfId="7656"/>
    <cellStyle name="Percent 7 2 4 4 2" xfId="52122"/>
    <cellStyle name="Percent 7 2 4 4 2 2" xfId="52123"/>
    <cellStyle name="Percent 7 2 4 4 2 3" xfId="52124"/>
    <cellStyle name="Percent 7 2 4 4 3" xfId="52125"/>
    <cellStyle name="Percent 7 2 4 4 4" xfId="52126"/>
    <cellStyle name="Percent 7 2 4 5" xfId="7657"/>
    <cellStyle name="Percent 7 2 4 5 2" xfId="52127"/>
    <cellStyle name="Percent 7 2 4 5 2 2" xfId="52128"/>
    <cellStyle name="Percent 7 2 4 5 3" xfId="52129"/>
    <cellStyle name="Percent 7 2 4 5 4" xfId="52130"/>
    <cellStyle name="Percent 7 2 4 6" xfId="52131"/>
    <cellStyle name="Percent 7 2 4 6 2" xfId="52132"/>
    <cellStyle name="Percent 7 2 4 6 3" xfId="52133"/>
    <cellStyle name="Percent 7 2 4 7" xfId="52134"/>
    <cellStyle name="Percent 7 2 4 8" xfId="52135"/>
    <cellStyle name="Percent 7 2 4 9" xfId="52136"/>
    <cellStyle name="Percent 7 2 5" xfId="7658"/>
    <cellStyle name="Percent 7 2 5 2" xfId="7659"/>
    <cellStyle name="Percent 7 2 5 2 2" xfId="52137"/>
    <cellStyle name="Percent 7 2 5 2 2 2" xfId="52138"/>
    <cellStyle name="Percent 7 2 5 2 2 3" xfId="52139"/>
    <cellStyle name="Percent 7 2 5 2 3" xfId="52140"/>
    <cellStyle name="Percent 7 2 5 2 4" xfId="52141"/>
    <cellStyle name="Percent 7 2 5 3" xfId="7660"/>
    <cellStyle name="Percent 7 2 5 3 2" xfId="52142"/>
    <cellStyle name="Percent 7 2 5 3 2 2" xfId="52143"/>
    <cellStyle name="Percent 7 2 5 3 2 3" xfId="52144"/>
    <cellStyle name="Percent 7 2 5 3 3" xfId="52145"/>
    <cellStyle name="Percent 7 2 5 3 4" xfId="52146"/>
    <cellStyle name="Percent 7 2 5 4" xfId="52147"/>
    <cellStyle name="Percent 7 2 5 4 2" xfId="52148"/>
    <cellStyle name="Percent 7 2 5 4 3" xfId="52149"/>
    <cellStyle name="Percent 7 2 5 5" xfId="52150"/>
    <cellStyle name="Percent 7 2 5 6" xfId="52151"/>
    <cellStyle name="Percent 7 2 5 7" xfId="52152"/>
    <cellStyle name="Percent 7 2 5 8" xfId="52153"/>
    <cellStyle name="Percent 7 2 5 9" xfId="52154"/>
    <cellStyle name="Percent 7 2 6" xfId="7661"/>
    <cellStyle name="Percent 7 2 6 2" xfId="7662"/>
    <cellStyle name="Percent 7 2 6 2 2" xfId="52155"/>
    <cellStyle name="Percent 7 2 6 2 2 2" xfId="52156"/>
    <cellStyle name="Percent 7 2 6 2 2 3" xfId="52157"/>
    <cellStyle name="Percent 7 2 6 2 3" xfId="52158"/>
    <cellStyle name="Percent 7 2 6 2 4" xfId="52159"/>
    <cellStyle name="Percent 7 2 6 3" xfId="7663"/>
    <cellStyle name="Percent 7 2 6 3 2" xfId="52160"/>
    <cellStyle name="Percent 7 2 6 3 2 2" xfId="52161"/>
    <cellStyle name="Percent 7 2 6 3 2 3" xfId="52162"/>
    <cellStyle name="Percent 7 2 6 3 3" xfId="52163"/>
    <cellStyle name="Percent 7 2 6 3 4" xfId="52164"/>
    <cellStyle name="Percent 7 2 6 4" xfId="52165"/>
    <cellStyle name="Percent 7 2 6 4 2" xfId="52166"/>
    <cellStyle name="Percent 7 2 6 4 3" xfId="52167"/>
    <cellStyle name="Percent 7 2 6 5" xfId="52168"/>
    <cellStyle name="Percent 7 2 6 6" xfId="52169"/>
    <cellStyle name="Percent 7 2 6 7" xfId="52170"/>
    <cellStyle name="Percent 7 2 6 8" xfId="52171"/>
    <cellStyle name="Percent 7 2 6 9" xfId="52172"/>
    <cellStyle name="Percent 7 2 7" xfId="7664"/>
    <cellStyle name="Percent 7 2 7 2" xfId="7665"/>
    <cellStyle name="Percent 7 2 7 2 2" xfId="52173"/>
    <cellStyle name="Percent 7 2 7 2 2 2" xfId="52174"/>
    <cellStyle name="Percent 7 2 7 2 2 3" xfId="52175"/>
    <cellStyle name="Percent 7 2 7 2 3" xfId="52176"/>
    <cellStyle name="Percent 7 2 7 2 4" xfId="52177"/>
    <cellStyle name="Percent 7 2 7 3" xfId="7666"/>
    <cellStyle name="Percent 7 2 7 3 2" xfId="52178"/>
    <cellStyle name="Percent 7 2 7 3 2 2" xfId="52179"/>
    <cellStyle name="Percent 7 2 7 3 2 3" xfId="52180"/>
    <cellStyle name="Percent 7 2 7 3 3" xfId="52181"/>
    <cellStyle name="Percent 7 2 7 3 4" xfId="52182"/>
    <cellStyle name="Percent 7 2 7 4" xfId="52183"/>
    <cellStyle name="Percent 7 2 7 4 2" xfId="52184"/>
    <cellStyle name="Percent 7 2 7 4 3" xfId="52185"/>
    <cellStyle name="Percent 7 2 7 5" xfId="52186"/>
    <cellStyle name="Percent 7 2 7 6" xfId="52187"/>
    <cellStyle name="Percent 7 2 7 7" xfId="52188"/>
    <cellStyle name="Percent 7 2 7 8" xfId="52189"/>
    <cellStyle name="Percent 7 2 7 9" xfId="52190"/>
    <cellStyle name="Percent 7 2 8" xfId="7667"/>
    <cellStyle name="Percent 7 2 8 2" xfId="7668"/>
    <cellStyle name="Percent 7 2 8 2 2" xfId="52191"/>
    <cellStyle name="Percent 7 2 8 2 2 2" xfId="52192"/>
    <cellStyle name="Percent 7 2 8 2 2 3" xfId="52193"/>
    <cellStyle name="Percent 7 2 8 2 3" xfId="52194"/>
    <cellStyle name="Percent 7 2 8 2 4" xfId="52195"/>
    <cellStyle name="Percent 7 2 8 3" xfId="7669"/>
    <cellStyle name="Percent 7 2 8 3 2" xfId="52196"/>
    <cellStyle name="Percent 7 2 8 3 2 2" xfId="52197"/>
    <cellStyle name="Percent 7 2 8 3 2 3" xfId="52198"/>
    <cellStyle name="Percent 7 2 8 3 3" xfId="52199"/>
    <cellStyle name="Percent 7 2 8 3 4" xfId="52200"/>
    <cellStyle name="Percent 7 2 8 4" xfId="52201"/>
    <cellStyle name="Percent 7 2 8 4 2" xfId="52202"/>
    <cellStyle name="Percent 7 2 8 4 3" xfId="52203"/>
    <cellStyle name="Percent 7 2 8 5" xfId="52204"/>
    <cellStyle name="Percent 7 2 8 6" xfId="52205"/>
    <cellStyle name="Percent 7 2 8 7" xfId="52206"/>
    <cellStyle name="Percent 7 2 8 8" xfId="52207"/>
    <cellStyle name="Percent 7 2 8 9" xfId="52208"/>
    <cellStyle name="Percent 7 2 9" xfId="7670"/>
    <cellStyle name="Percent 7 2 9 2" xfId="7671"/>
    <cellStyle name="Percent 7 2 9 2 2" xfId="52209"/>
    <cellStyle name="Percent 7 2 9 2 2 2" xfId="52210"/>
    <cellStyle name="Percent 7 2 9 2 2 3" xfId="52211"/>
    <cellStyle name="Percent 7 2 9 2 3" xfId="52212"/>
    <cellStyle name="Percent 7 2 9 2 4" xfId="52213"/>
    <cellStyle name="Percent 7 2 9 3" xfId="7672"/>
    <cellStyle name="Percent 7 2 9 3 2" xfId="52214"/>
    <cellStyle name="Percent 7 2 9 3 2 2" xfId="52215"/>
    <cellStyle name="Percent 7 2 9 3 2 3" xfId="52216"/>
    <cellStyle name="Percent 7 2 9 3 3" xfId="52217"/>
    <cellStyle name="Percent 7 2 9 3 4" xfId="52218"/>
    <cellStyle name="Percent 7 2 9 4" xfId="52219"/>
    <cellStyle name="Percent 7 2 9 4 2" xfId="52220"/>
    <cellStyle name="Percent 7 2 9 4 3" xfId="52221"/>
    <cellStyle name="Percent 7 2 9 5" xfId="52222"/>
    <cellStyle name="Percent 7 2 9 6" xfId="52223"/>
    <cellStyle name="Percent 7 2 9 7" xfId="52224"/>
    <cellStyle name="Percent 7 2 9 8" xfId="52225"/>
    <cellStyle name="Percent 7 2 9 9" xfId="52226"/>
    <cellStyle name="Percent 7 20" xfId="52227"/>
    <cellStyle name="Percent 7 21" xfId="52228"/>
    <cellStyle name="Percent 7 3" xfId="7673"/>
    <cellStyle name="Percent 7 3 10" xfId="7674"/>
    <cellStyle name="Percent 7 3 10 2" xfId="52229"/>
    <cellStyle name="Percent 7 3 10 2 2" xfId="52230"/>
    <cellStyle name="Percent 7 3 10 2 3" xfId="52231"/>
    <cellStyle name="Percent 7 3 10 3" xfId="52232"/>
    <cellStyle name="Percent 7 3 10 4" xfId="52233"/>
    <cellStyle name="Percent 7 3 11" xfId="7675"/>
    <cellStyle name="Percent 7 3 11 2" xfId="52234"/>
    <cellStyle name="Percent 7 3 11 2 2" xfId="52235"/>
    <cellStyle name="Percent 7 3 11 2 3" xfId="52236"/>
    <cellStyle name="Percent 7 3 11 3" xfId="52237"/>
    <cellStyle name="Percent 7 3 11 4" xfId="52238"/>
    <cellStyle name="Percent 7 3 12" xfId="7676"/>
    <cellStyle name="Percent 7 3 12 2" xfId="52239"/>
    <cellStyle name="Percent 7 3 12 2 2" xfId="52240"/>
    <cellStyle name="Percent 7 3 12 3" xfId="52241"/>
    <cellStyle name="Percent 7 3 12 4" xfId="52242"/>
    <cellStyle name="Percent 7 3 13" xfId="52243"/>
    <cellStyle name="Percent 7 3 13 2" xfId="52244"/>
    <cellStyle name="Percent 7 3 13 3" xfId="52245"/>
    <cellStyle name="Percent 7 3 14" xfId="52246"/>
    <cellStyle name="Percent 7 3 15" xfId="52247"/>
    <cellStyle name="Percent 7 3 16" xfId="52248"/>
    <cellStyle name="Percent 7 3 17" xfId="52249"/>
    <cellStyle name="Percent 7 3 18" xfId="52250"/>
    <cellStyle name="Percent 7 3 2" xfId="7677"/>
    <cellStyle name="Percent 7 3 2 10" xfId="52251"/>
    <cellStyle name="Percent 7 3 2 11" xfId="52252"/>
    <cellStyle name="Percent 7 3 2 12" xfId="52253"/>
    <cellStyle name="Percent 7 3 2 13" xfId="52254"/>
    <cellStyle name="Percent 7 3 2 14" xfId="52255"/>
    <cellStyle name="Percent 7 3 2 2" xfId="7678"/>
    <cellStyle name="Percent 7 3 2 2 10" xfId="52256"/>
    <cellStyle name="Percent 7 3 2 2 11" xfId="52257"/>
    <cellStyle name="Percent 7 3 2 2 2" xfId="7679"/>
    <cellStyle name="Percent 7 3 2 2 2 2" xfId="7680"/>
    <cellStyle name="Percent 7 3 2 2 2 2 2" xfId="52258"/>
    <cellStyle name="Percent 7 3 2 2 2 2 2 2" xfId="52259"/>
    <cellStyle name="Percent 7 3 2 2 2 2 2 3" xfId="52260"/>
    <cellStyle name="Percent 7 3 2 2 2 2 3" xfId="52261"/>
    <cellStyle name="Percent 7 3 2 2 2 2 4" xfId="52262"/>
    <cellStyle name="Percent 7 3 2 2 2 3" xfId="7681"/>
    <cellStyle name="Percent 7 3 2 2 2 3 2" xfId="52263"/>
    <cellStyle name="Percent 7 3 2 2 2 3 2 2" xfId="52264"/>
    <cellStyle name="Percent 7 3 2 2 2 3 2 3" xfId="52265"/>
    <cellStyle name="Percent 7 3 2 2 2 3 3" xfId="52266"/>
    <cellStyle name="Percent 7 3 2 2 2 3 4" xfId="52267"/>
    <cellStyle name="Percent 7 3 2 2 2 4" xfId="52268"/>
    <cellStyle name="Percent 7 3 2 2 2 4 2" xfId="52269"/>
    <cellStyle name="Percent 7 3 2 2 2 4 3" xfId="52270"/>
    <cellStyle name="Percent 7 3 2 2 2 5" xfId="52271"/>
    <cellStyle name="Percent 7 3 2 2 2 6" xfId="52272"/>
    <cellStyle name="Percent 7 3 2 2 2 7" xfId="52273"/>
    <cellStyle name="Percent 7 3 2 2 2 8" xfId="52274"/>
    <cellStyle name="Percent 7 3 2 2 2 9" xfId="52275"/>
    <cellStyle name="Percent 7 3 2 2 3" xfId="7682"/>
    <cellStyle name="Percent 7 3 2 2 3 2" xfId="52276"/>
    <cellStyle name="Percent 7 3 2 2 3 2 2" xfId="52277"/>
    <cellStyle name="Percent 7 3 2 2 3 2 3" xfId="52278"/>
    <cellStyle name="Percent 7 3 2 2 3 3" xfId="52279"/>
    <cellStyle name="Percent 7 3 2 2 3 4" xfId="52280"/>
    <cellStyle name="Percent 7 3 2 2 4" xfId="7683"/>
    <cellStyle name="Percent 7 3 2 2 4 2" xfId="52281"/>
    <cellStyle name="Percent 7 3 2 2 4 2 2" xfId="52282"/>
    <cellStyle name="Percent 7 3 2 2 4 2 3" xfId="52283"/>
    <cellStyle name="Percent 7 3 2 2 4 3" xfId="52284"/>
    <cellStyle name="Percent 7 3 2 2 4 4" xfId="52285"/>
    <cellStyle name="Percent 7 3 2 2 5" xfId="7684"/>
    <cellStyle name="Percent 7 3 2 2 5 2" xfId="52286"/>
    <cellStyle name="Percent 7 3 2 2 5 2 2" xfId="52287"/>
    <cellStyle name="Percent 7 3 2 2 5 3" xfId="52288"/>
    <cellStyle name="Percent 7 3 2 2 5 4" xfId="52289"/>
    <cellStyle name="Percent 7 3 2 2 6" xfId="52290"/>
    <cellStyle name="Percent 7 3 2 2 6 2" xfId="52291"/>
    <cellStyle name="Percent 7 3 2 2 6 3" xfId="52292"/>
    <cellStyle name="Percent 7 3 2 2 7" xfId="52293"/>
    <cellStyle name="Percent 7 3 2 2 8" xfId="52294"/>
    <cellStyle name="Percent 7 3 2 2 9" xfId="52295"/>
    <cellStyle name="Percent 7 3 2 3" xfId="7685"/>
    <cellStyle name="Percent 7 3 2 3 10" xfId="52296"/>
    <cellStyle name="Percent 7 3 2 3 11" xfId="52297"/>
    <cellStyle name="Percent 7 3 2 3 2" xfId="7686"/>
    <cellStyle name="Percent 7 3 2 3 2 2" xfId="7687"/>
    <cellStyle name="Percent 7 3 2 3 2 2 2" xfId="52298"/>
    <cellStyle name="Percent 7 3 2 3 2 2 2 2" xfId="52299"/>
    <cellStyle name="Percent 7 3 2 3 2 2 2 3" xfId="52300"/>
    <cellStyle name="Percent 7 3 2 3 2 2 3" xfId="52301"/>
    <cellStyle name="Percent 7 3 2 3 2 2 4" xfId="52302"/>
    <cellStyle name="Percent 7 3 2 3 2 3" xfId="7688"/>
    <cellStyle name="Percent 7 3 2 3 2 3 2" xfId="52303"/>
    <cellStyle name="Percent 7 3 2 3 2 3 2 2" xfId="52304"/>
    <cellStyle name="Percent 7 3 2 3 2 3 2 3" xfId="52305"/>
    <cellStyle name="Percent 7 3 2 3 2 3 3" xfId="52306"/>
    <cellStyle name="Percent 7 3 2 3 2 3 4" xfId="52307"/>
    <cellStyle name="Percent 7 3 2 3 2 4" xfId="52308"/>
    <cellStyle name="Percent 7 3 2 3 2 4 2" xfId="52309"/>
    <cellStyle name="Percent 7 3 2 3 2 4 3" xfId="52310"/>
    <cellStyle name="Percent 7 3 2 3 2 5" xfId="52311"/>
    <cellStyle name="Percent 7 3 2 3 2 6" xfId="52312"/>
    <cellStyle name="Percent 7 3 2 3 2 7" xfId="52313"/>
    <cellStyle name="Percent 7 3 2 3 2 8" xfId="52314"/>
    <cellStyle name="Percent 7 3 2 3 2 9" xfId="52315"/>
    <cellStyle name="Percent 7 3 2 3 3" xfId="7689"/>
    <cellStyle name="Percent 7 3 2 3 3 2" xfId="52316"/>
    <cellStyle name="Percent 7 3 2 3 3 2 2" xfId="52317"/>
    <cellStyle name="Percent 7 3 2 3 3 2 3" xfId="52318"/>
    <cellStyle name="Percent 7 3 2 3 3 3" xfId="52319"/>
    <cellStyle name="Percent 7 3 2 3 3 4" xfId="52320"/>
    <cellStyle name="Percent 7 3 2 3 4" xfId="7690"/>
    <cellStyle name="Percent 7 3 2 3 4 2" xfId="52321"/>
    <cellStyle name="Percent 7 3 2 3 4 2 2" xfId="52322"/>
    <cellStyle name="Percent 7 3 2 3 4 2 3" xfId="52323"/>
    <cellStyle name="Percent 7 3 2 3 4 3" xfId="52324"/>
    <cellStyle name="Percent 7 3 2 3 4 4" xfId="52325"/>
    <cellStyle name="Percent 7 3 2 3 5" xfId="7691"/>
    <cellStyle name="Percent 7 3 2 3 5 2" xfId="52326"/>
    <cellStyle name="Percent 7 3 2 3 5 2 2" xfId="52327"/>
    <cellStyle name="Percent 7 3 2 3 5 3" xfId="52328"/>
    <cellStyle name="Percent 7 3 2 3 5 4" xfId="52329"/>
    <cellStyle name="Percent 7 3 2 3 6" xfId="52330"/>
    <cellStyle name="Percent 7 3 2 3 6 2" xfId="52331"/>
    <cellStyle name="Percent 7 3 2 3 6 3" xfId="52332"/>
    <cellStyle name="Percent 7 3 2 3 7" xfId="52333"/>
    <cellStyle name="Percent 7 3 2 3 8" xfId="52334"/>
    <cellStyle name="Percent 7 3 2 3 9" xfId="52335"/>
    <cellStyle name="Percent 7 3 2 4" xfId="7692"/>
    <cellStyle name="Percent 7 3 2 4 2" xfId="7693"/>
    <cellStyle name="Percent 7 3 2 4 2 2" xfId="52336"/>
    <cellStyle name="Percent 7 3 2 4 2 2 2" xfId="52337"/>
    <cellStyle name="Percent 7 3 2 4 2 2 3" xfId="52338"/>
    <cellStyle name="Percent 7 3 2 4 2 3" xfId="52339"/>
    <cellStyle name="Percent 7 3 2 4 2 4" xfId="52340"/>
    <cellStyle name="Percent 7 3 2 4 3" xfId="7694"/>
    <cellStyle name="Percent 7 3 2 4 3 2" xfId="52341"/>
    <cellStyle name="Percent 7 3 2 4 3 2 2" xfId="52342"/>
    <cellStyle name="Percent 7 3 2 4 3 2 3" xfId="52343"/>
    <cellStyle name="Percent 7 3 2 4 3 3" xfId="52344"/>
    <cellStyle name="Percent 7 3 2 4 3 4" xfId="52345"/>
    <cellStyle name="Percent 7 3 2 4 4" xfId="52346"/>
    <cellStyle name="Percent 7 3 2 4 4 2" xfId="52347"/>
    <cellStyle name="Percent 7 3 2 4 4 3" xfId="52348"/>
    <cellStyle name="Percent 7 3 2 4 5" xfId="52349"/>
    <cellStyle name="Percent 7 3 2 4 6" xfId="52350"/>
    <cellStyle name="Percent 7 3 2 4 7" xfId="52351"/>
    <cellStyle name="Percent 7 3 2 4 8" xfId="52352"/>
    <cellStyle name="Percent 7 3 2 4 9" xfId="52353"/>
    <cellStyle name="Percent 7 3 2 5" xfId="7695"/>
    <cellStyle name="Percent 7 3 2 5 2" xfId="7696"/>
    <cellStyle name="Percent 7 3 2 5 2 2" xfId="52354"/>
    <cellStyle name="Percent 7 3 2 5 2 2 2" xfId="52355"/>
    <cellStyle name="Percent 7 3 2 5 2 2 3" xfId="52356"/>
    <cellStyle name="Percent 7 3 2 5 2 3" xfId="52357"/>
    <cellStyle name="Percent 7 3 2 5 2 4" xfId="52358"/>
    <cellStyle name="Percent 7 3 2 5 3" xfId="7697"/>
    <cellStyle name="Percent 7 3 2 5 3 2" xfId="52359"/>
    <cellStyle name="Percent 7 3 2 5 3 2 2" xfId="52360"/>
    <cellStyle name="Percent 7 3 2 5 3 2 3" xfId="52361"/>
    <cellStyle name="Percent 7 3 2 5 3 3" xfId="52362"/>
    <cellStyle name="Percent 7 3 2 5 3 4" xfId="52363"/>
    <cellStyle name="Percent 7 3 2 5 4" xfId="52364"/>
    <cellStyle name="Percent 7 3 2 5 4 2" xfId="52365"/>
    <cellStyle name="Percent 7 3 2 5 4 3" xfId="52366"/>
    <cellStyle name="Percent 7 3 2 5 5" xfId="52367"/>
    <cellStyle name="Percent 7 3 2 5 6" xfId="52368"/>
    <cellStyle name="Percent 7 3 2 5 7" xfId="52369"/>
    <cellStyle name="Percent 7 3 2 5 8" xfId="52370"/>
    <cellStyle name="Percent 7 3 2 5 9" xfId="52371"/>
    <cellStyle name="Percent 7 3 2 6" xfId="7698"/>
    <cellStyle name="Percent 7 3 2 6 2" xfId="52372"/>
    <cellStyle name="Percent 7 3 2 6 2 2" xfId="52373"/>
    <cellStyle name="Percent 7 3 2 6 2 3" xfId="52374"/>
    <cellStyle name="Percent 7 3 2 6 3" xfId="52375"/>
    <cellStyle name="Percent 7 3 2 6 4" xfId="52376"/>
    <cellStyle name="Percent 7 3 2 7" xfId="7699"/>
    <cellStyle name="Percent 7 3 2 7 2" xfId="52377"/>
    <cellStyle name="Percent 7 3 2 7 2 2" xfId="52378"/>
    <cellStyle name="Percent 7 3 2 7 2 3" xfId="52379"/>
    <cellStyle name="Percent 7 3 2 7 3" xfId="52380"/>
    <cellStyle name="Percent 7 3 2 7 4" xfId="52381"/>
    <cellStyle name="Percent 7 3 2 8" xfId="7700"/>
    <cellStyle name="Percent 7 3 2 8 2" xfId="52382"/>
    <cellStyle name="Percent 7 3 2 8 2 2" xfId="52383"/>
    <cellStyle name="Percent 7 3 2 8 3" xfId="52384"/>
    <cellStyle name="Percent 7 3 2 8 4" xfId="52385"/>
    <cellStyle name="Percent 7 3 2 9" xfId="52386"/>
    <cellStyle name="Percent 7 3 2 9 2" xfId="52387"/>
    <cellStyle name="Percent 7 3 2 9 3" xfId="52388"/>
    <cellStyle name="Percent 7 3 3" xfId="7701"/>
    <cellStyle name="Percent 7 3 3 10" xfId="52389"/>
    <cellStyle name="Percent 7 3 3 11" xfId="52390"/>
    <cellStyle name="Percent 7 3 3 12" xfId="52391"/>
    <cellStyle name="Percent 7 3 3 2" xfId="7702"/>
    <cellStyle name="Percent 7 3 3 2 2" xfId="7703"/>
    <cellStyle name="Percent 7 3 3 2 2 2" xfId="52392"/>
    <cellStyle name="Percent 7 3 3 2 2 2 2" xfId="52393"/>
    <cellStyle name="Percent 7 3 3 2 2 2 3" xfId="52394"/>
    <cellStyle name="Percent 7 3 3 2 2 3" xfId="52395"/>
    <cellStyle name="Percent 7 3 3 2 2 4" xfId="52396"/>
    <cellStyle name="Percent 7 3 3 2 3" xfId="7704"/>
    <cellStyle name="Percent 7 3 3 2 3 2" xfId="52397"/>
    <cellStyle name="Percent 7 3 3 2 3 2 2" xfId="52398"/>
    <cellStyle name="Percent 7 3 3 2 3 2 3" xfId="52399"/>
    <cellStyle name="Percent 7 3 3 2 3 3" xfId="52400"/>
    <cellStyle name="Percent 7 3 3 2 3 4" xfId="52401"/>
    <cellStyle name="Percent 7 3 3 2 4" xfId="52402"/>
    <cellStyle name="Percent 7 3 3 2 4 2" xfId="52403"/>
    <cellStyle name="Percent 7 3 3 2 4 3" xfId="52404"/>
    <cellStyle name="Percent 7 3 3 2 5" xfId="52405"/>
    <cellStyle name="Percent 7 3 3 2 6" xfId="52406"/>
    <cellStyle name="Percent 7 3 3 2 7" xfId="52407"/>
    <cellStyle name="Percent 7 3 3 2 8" xfId="52408"/>
    <cellStyle name="Percent 7 3 3 2 9" xfId="52409"/>
    <cellStyle name="Percent 7 3 3 3" xfId="7705"/>
    <cellStyle name="Percent 7 3 3 3 2" xfId="7706"/>
    <cellStyle name="Percent 7 3 3 3 2 2" xfId="52410"/>
    <cellStyle name="Percent 7 3 3 3 2 2 2" xfId="52411"/>
    <cellStyle name="Percent 7 3 3 3 2 2 3" xfId="52412"/>
    <cellStyle name="Percent 7 3 3 3 2 3" xfId="52413"/>
    <cellStyle name="Percent 7 3 3 3 2 4" xfId="52414"/>
    <cellStyle name="Percent 7 3 3 3 3" xfId="7707"/>
    <cellStyle name="Percent 7 3 3 3 3 2" xfId="52415"/>
    <cellStyle name="Percent 7 3 3 3 3 2 2" xfId="52416"/>
    <cellStyle name="Percent 7 3 3 3 3 2 3" xfId="52417"/>
    <cellStyle name="Percent 7 3 3 3 3 3" xfId="52418"/>
    <cellStyle name="Percent 7 3 3 3 3 4" xfId="52419"/>
    <cellStyle name="Percent 7 3 3 3 4" xfId="52420"/>
    <cellStyle name="Percent 7 3 3 3 4 2" xfId="52421"/>
    <cellStyle name="Percent 7 3 3 3 4 3" xfId="52422"/>
    <cellStyle name="Percent 7 3 3 3 5" xfId="52423"/>
    <cellStyle name="Percent 7 3 3 3 6" xfId="52424"/>
    <cellStyle name="Percent 7 3 3 3 7" xfId="52425"/>
    <cellStyle name="Percent 7 3 3 3 8" xfId="52426"/>
    <cellStyle name="Percent 7 3 3 3 9" xfId="52427"/>
    <cellStyle name="Percent 7 3 3 4" xfId="7708"/>
    <cellStyle name="Percent 7 3 3 4 2" xfId="52428"/>
    <cellStyle name="Percent 7 3 3 4 2 2" xfId="52429"/>
    <cellStyle name="Percent 7 3 3 4 2 3" xfId="52430"/>
    <cellStyle name="Percent 7 3 3 4 3" xfId="52431"/>
    <cellStyle name="Percent 7 3 3 4 4" xfId="52432"/>
    <cellStyle name="Percent 7 3 3 5" xfId="7709"/>
    <cellStyle name="Percent 7 3 3 5 2" xfId="52433"/>
    <cellStyle name="Percent 7 3 3 5 2 2" xfId="52434"/>
    <cellStyle name="Percent 7 3 3 5 2 3" xfId="52435"/>
    <cellStyle name="Percent 7 3 3 5 3" xfId="52436"/>
    <cellStyle name="Percent 7 3 3 5 4" xfId="52437"/>
    <cellStyle name="Percent 7 3 3 6" xfId="7710"/>
    <cellStyle name="Percent 7 3 3 6 2" xfId="52438"/>
    <cellStyle name="Percent 7 3 3 6 2 2" xfId="52439"/>
    <cellStyle name="Percent 7 3 3 6 3" xfId="52440"/>
    <cellStyle name="Percent 7 3 3 6 4" xfId="52441"/>
    <cellStyle name="Percent 7 3 3 7" xfId="52442"/>
    <cellStyle name="Percent 7 3 3 7 2" xfId="52443"/>
    <cellStyle name="Percent 7 3 3 7 3" xfId="52444"/>
    <cellStyle name="Percent 7 3 3 8" xfId="52445"/>
    <cellStyle name="Percent 7 3 3 9" xfId="52446"/>
    <cellStyle name="Percent 7 3 4" xfId="7711"/>
    <cellStyle name="Percent 7 3 4 10" xfId="52447"/>
    <cellStyle name="Percent 7 3 4 11" xfId="52448"/>
    <cellStyle name="Percent 7 3 4 2" xfId="7712"/>
    <cellStyle name="Percent 7 3 4 2 2" xfId="7713"/>
    <cellStyle name="Percent 7 3 4 2 2 2" xfId="52449"/>
    <cellStyle name="Percent 7 3 4 2 2 2 2" xfId="52450"/>
    <cellStyle name="Percent 7 3 4 2 2 2 3" xfId="52451"/>
    <cellStyle name="Percent 7 3 4 2 2 3" xfId="52452"/>
    <cellStyle name="Percent 7 3 4 2 2 4" xfId="52453"/>
    <cellStyle name="Percent 7 3 4 2 3" xfId="7714"/>
    <cellStyle name="Percent 7 3 4 2 3 2" xfId="52454"/>
    <cellStyle name="Percent 7 3 4 2 3 2 2" xfId="52455"/>
    <cellStyle name="Percent 7 3 4 2 3 2 3" xfId="52456"/>
    <cellStyle name="Percent 7 3 4 2 3 3" xfId="52457"/>
    <cellStyle name="Percent 7 3 4 2 3 4" xfId="52458"/>
    <cellStyle name="Percent 7 3 4 2 4" xfId="52459"/>
    <cellStyle name="Percent 7 3 4 2 4 2" xfId="52460"/>
    <cellStyle name="Percent 7 3 4 2 4 3" xfId="52461"/>
    <cellStyle name="Percent 7 3 4 2 5" xfId="52462"/>
    <cellStyle name="Percent 7 3 4 2 6" xfId="52463"/>
    <cellStyle name="Percent 7 3 4 2 7" xfId="52464"/>
    <cellStyle name="Percent 7 3 4 2 8" xfId="52465"/>
    <cellStyle name="Percent 7 3 4 2 9" xfId="52466"/>
    <cellStyle name="Percent 7 3 4 3" xfId="7715"/>
    <cellStyle name="Percent 7 3 4 3 2" xfId="52467"/>
    <cellStyle name="Percent 7 3 4 3 2 2" xfId="52468"/>
    <cellStyle name="Percent 7 3 4 3 2 3" xfId="52469"/>
    <cellStyle name="Percent 7 3 4 3 3" xfId="52470"/>
    <cellStyle name="Percent 7 3 4 3 4" xfId="52471"/>
    <cellStyle name="Percent 7 3 4 4" xfId="7716"/>
    <cellStyle name="Percent 7 3 4 4 2" xfId="52472"/>
    <cellStyle name="Percent 7 3 4 4 2 2" xfId="52473"/>
    <cellStyle name="Percent 7 3 4 4 2 3" xfId="52474"/>
    <cellStyle name="Percent 7 3 4 4 3" xfId="52475"/>
    <cellStyle name="Percent 7 3 4 4 4" xfId="52476"/>
    <cellStyle name="Percent 7 3 4 5" xfId="7717"/>
    <cellStyle name="Percent 7 3 4 5 2" xfId="52477"/>
    <cellStyle name="Percent 7 3 4 5 2 2" xfId="52478"/>
    <cellStyle name="Percent 7 3 4 5 3" xfId="52479"/>
    <cellStyle name="Percent 7 3 4 5 4" xfId="52480"/>
    <cellStyle name="Percent 7 3 4 6" xfId="52481"/>
    <cellStyle name="Percent 7 3 4 6 2" xfId="52482"/>
    <cellStyle name="Percent 7 3 4 6 3" xfId="52483"/>
    <cellStyle name="Percent 7 3 4 7" xfId="52484"/>
    <cellStyle name="Percent 7 3 4 8" xfId="52485"/>
    <cellStyle name="Percent 7 3 4 9" xfId="52486"/>
    <cellStyle name="Percent 7 3 5" xfId="7718"/>
    <cellStyle name="Percent 7 3 5 2" xfId="7719"/>
    <cellStyle name="Percent 7 3 5 2 2" xfId="52487"/>
    <cellStyle name="Percent 7 3 5 2 2 2" xfId="52488"/>
    <cellStyle name="Percent 7 3 5 2 2 3" xfId="52489"/>
    <cellStyle name="Percent 7 3 5 2 3" xfId="52490"/>
    <cellStyle name="Percent 7 3 5 2 4" xfId="52491"/>
    <cellStyle name="Percent 7 3 5 3" xfId="7720"/>
    <cellStyle name="Percent 7 3 5 3 2" xfId="52492"/>
    <cellStyle name="Percent 7 3 5 3 2 2" xfId="52493"/>
    <cellStyle name="Percent 7 3 5 3 2 3" xfId="52494"/>
    <cellStyle name="Percent 7 3 5 3 3" xfId="52495"/>
    <cellStyle name="Percent 7 3 5 3 4" xfId="52496"/>
    <cellStyle name="Percent 7 3 5 4" xfId="52497"/>
    <cellStyle name="Percent 7 3 5 4 2" xfId="52498"/>
    <cellStyle name="Percent 7 3 5 4 3" xfId="52499"/>
    <cellStyle name="Percent 7 3 5 5" xfId="52500"/>
    <cellStyle name="Percent 7 3 5 6" xfId="52501"/>
    <cellStyle name="Percent 7 3 5 7" xfId="52502"/>
    <cellStyle name="Percent 7 3 5 8" xfId="52503"/>
    <cellStyle name="Percent 7 3 5 9" xfId="52504"/>
    <cellStyle name="Percent 7 3 6" xfId="7721"/>
    <cellStyle name="Percent 7 3 6 2" xfId="7722"/>
    <cellStyle name="Percent 7 3 6 2 2" xfId="52505"/>
    <cellStyle name="Percent 7 3 6 2 2 2" xfId="52506"/>
    <cellStyle name="Percent 7 3 6 2 2 3" xfId="52507"/>
    <cellStyle name="Percent 7 3 6 2 3" xfId="52508"/>
    <cellStyle name="Percent 7 3 6 2 4" xfId="52509"/>
    <cellStyle name="Percent 7 3 6 3" xfId="7723"/>
    <cellStyle name="Percent 7 3 6 3 2" xfId="52510"/>
    <cellStyle name="Percent 7 3 6 3 2 2" xfId="52511"/>
    <cellStyle name="Percent 7 3 6 3 2 3" xfId="52512"/>
    <cellStyle name="Percent 7 3 6 3 3" xfId="52513"/>
    <cellStyle name="Percent 7 3 6 3 4" xfId="52514"/>
    <cellStyle name="Percent 7 3 6 4" xfId="52515"/>
    <cellStyle name="Percent 7 3 6 4 2" xfId="52516"/>
    <cellStyle name="Percent 7 3 6 4 3" xfId="52517"/>
    <cellStyle name="Percent 7 3 6 5" xfId="52518"/>
    <cellStyle name="Percent 7 3 6 6" xfId="52519"/>
    <cellStyle name="Percent 7 3 6 7" xfId="52520"/>
    <cellStyle name="Percent 7 3 6 8" xfId="52521"/>
    <cellStyle name="Percent 7 3 6 9" xfId="52522"/>
    <cellStyle name="Percent 7 3 7" xfId="7724"/>
    <cellStyle name="Percent 7 3 7 2" xfId="7725"/>
    <cellStyle name="Percent 7 3 7 2 2" xfId="52523"/>
    <cellStyle name="Percent 7 3 7 2 2 2" xfId="52524"/>
    <cellStyle name="Percent 7 3 7 2 2 3" xfId="52525"/>
    <cellStyle name="Percent 7 3 7 2 3" xfId="52526"/>
    <cellStyle name="Percent 7 3 7 2 4" xfId="52527"/>
    <cellStyle name="Percent 7 3 7 3" xfId="7726"/>
    <cellStyle name="Percent 7 3 7 3 2" xfId="52528"/>
    <cellStyle name="Percent 7 3 7 3 2 2" xfId="52529"/>
    <cellStyle name="Percent 7 3 7 3 2 3" xfId="52530"/>
    <cellStyle name="Percent 7 3 7 3 3" xfId="52531"/>
    <cellStyle name="Percent 7 3 7 3 4" xfId="52532"/>
    <cellStyle name="Percent 7 3 7 4" xfId="52533"/>
    <cellStyle name="Percent 7 3 7 4 2" xfId="52534"/>
    <cellStyle name="Percent 7 3 7 4 3" xfId="52535"/>
    <cellStyle name="Percent 7 3 7 5" xfId="52536"/>
    <cellStyle name="Percent 7 3 7 6" xfId="52537"/>
    <cellStyle name="Percent 7 3 7 7" xfId="52538"/>
    <cellStyle name="Percent 7 3 7 8" xfId="52539"/>
    <cellStyle name="Percent 7 3 7 9" xfId="52540"/>
    <cellStyle name="Percent 7 3 8" xfId="7727"/>
    <cellStyle name="Percent 7 3 8 2" xfId="7728"/>
    <cellStyle name="Percent 7 3 8 2 2" xfId="52541"/>
    <cellStyle name="Percent 7 3 8 2 2 2" xfId="52542"/>
    <cellStyle name="Percent 7 3 8 2 2 3" xfId="52543"/>
    <cellStyle name="Percent 7 3 8 2 3" xfId="52544"/>
    <cellStyle name="Percent 7 3 8 2 4" xfId="52545"/>
    <cellStyle name="Percent 7 3 8 3" xfId="7729"/>
    <cellStyle name="Percent 7 3 8 3 2" xfId="52546"/>
    <cellStyle name="Percent 7 3 8 3 2 2" xfId="52547"/>
    <cellStyle name="Percent 7 3 8 3 2 3" xfId="52548"/>
    <cellStyle name="Percent 7 3 8 3 3" xfId="52549"/>
    <cellStyle name="Percent 7 3 8 3 4" xfId="52550"/>
    <cellStyle name="Percent 7 3 8 4" xfId="52551"/>
    <cellStyle name="Percent 7 3 8 4 2" xfId="52552"/>
    <cellStyle name="Percent 7 3 8 4 3" xfId="52553"/>
    <cellStyle name="Percent 7 3 8 5" xfId="52554"/>
    <cellStyle name="Percent 7 3 8 6" xfId="52555"/>
    <cellStyle name="Percent 7 3 8 7" xfId="52556"/>
    <cellStyle name="Percent 7 3 8 8" xfId="52557"/>
    <cellStyle name="Percent 7 3 8 9" xfId="52558"/>
    <cellStyle name="Percent 7 3 9" xfId="7730"/>
    <cellStyle name="Percent 7 3 9 2" xfId="7731"/>
    <cellStyle name="Percent 7 3 9 2 2" xfId="52559"/>
    <cellStyle name="Percent 7 3 9 2 2 2" xfId="52560"/>
    <cellStyle name="Percent 7 3 9 2 2 3" xfId="52561"/>
    <cellStyle name="Percent 7 3 9 2 3" xfId="52562"/>
    <cellStyle name="Percent 7 3 9 2 4" xfId="52563"/>
    <cellStyle name="Percent 7 3 9 3" xfId="52564"/>
    <cellStyle name="Percent 7 3 9 3 2" xfId="52565"/>
    <cellStyle name="Percent 7 3 9 3 3" xfId="52566"/>
    <cellStyle name="Percent 7 3 9 4" xfId="52567"/>
    <cellStyle name="Percent 7 3 9 5" xfId="52568"/>
    <cellStyle name="Percent 7 3 9 6" xfId="52569"/>
    <cellStyle name="Percent 7 3 9 7" xfId="52570"/>
    <cellStyle name="Percent 7 3 9 8" xfId="52571"/>
    <cellStyle name="Percent 7 4" xfId="7732"/>
    <cellStyle name="Percent 7 4 10" xfId="52572"/>
    <cellStyle name="Percent 7 4 11" xfId="52573"/>
    <cellStyle name="Percent 7 4 12" xfId="52574"/>
    <cellStyle name="Percent 7 4 13" xfId="52575"/>
    <cellStyle name="Percent 7 4 14" xfId="52576"/>
    <cellStyle name="Percent 7 4 2" xfId="7733"/>
    <cellStyle name="Percent 7 4 2 10" xfId="52577"/>
    <cellStyle name="Percent 7 4 2 11" xfId="52578"/>
    <cellStyle name="Percent 7 4 2 2" xfId="7734"/>
    <cellStyle name="Percent 7 4 2 2 2" xfId="7735"/>
    <cellStyle name="Percent 7 4 2 2 2 2" xfId="52579"/>
    <cellStyle name="Percent 7 4 2 2 2 2 2" xfId="52580"/>
    <cellStyle name="Percent 7 4 2 2 2 2 3" xfId="52581"/>
    <cellStyle name="Percent 7 4 2 2 2 3" xfId="52582"/>
    <cellStyle name="Percent 7 4 2 2 2 4" xfId="52583"/>
    <cellStyle name="Percent 7 4 2 2 3" xfId="7736"/>
    <cellStyle name="Percent 7 4 2 2 3 2" xfId="52584"/>
    <cellStyle name="Percent 7 4 2 2 3 2 2" xfId="52585"/>
    <cellStyle name="Percent 7 4 2 2 3 2 3" xfId="52586"/>
    <cellStyle name="Percent 7 4 2 2 3 3" xfId="52587"/>
    <cellStyle name="Percent 7 4 2 2 3 4" xfId="52588"/>
    <cellStyle name="Percent 7 4 2 2 4" xfId="52589"/>
    <cellStyle name="Percent 7 4 2 2 4 2" xfId="52590"/>
    <cellStyle name="Percent 7 4 2 2 4 3" xfId="52591"/>
    <cellStyle name="Percent 7 4 2 2 5" xfId="52592"/>
    <cellStyle name="Percent 7 4 2 2 6" xfId="52593"/>
    <cellStyle name="Percent 7 4 2 2 7" xfId="52594"/>
    <cellStyle name="Percent 7 4 2 2 8" xfId="52595"/>
    <cellStyle name="Percent 7 4 2 2 9" xfId="52596"/>
    <cellStyle name="Percent 7 4 2 3" xfId="7737"/>
    <cellStyle name="Percent 7 4 2 3 2" xfId="52597"/>
    <cellStyle name="Percent 7 4 2 3 2 2" xfId="52598"/>
    <cellStyle name="Percent 7 4 2 3 2 3" xfId="52599"/>
    <cellStyle name="Percent 7 4 2 3 3" xfId="52600"/>
    <cellStyle name="Percent 7 4 2 3 4" xfId="52601"/>
    <cellStyle name="Percent 7 4 2 4" xfId="7738"/>
    <cellStyle name="Percent 7 4 2 4 2" xfId="52602"/>
    <cellStyle name="Percent 7 4 2 4 2 2" xfId="52603"/>
    <cellStyle name="Percent 7 4 2 4 2 3" xfId="52604"/>
    <cellStyle name="Percent 7 4 2 4 3" xfId="52605"/>
    <cellStyle name="Percent 7 4 2 4 4" xfId="52606"/>
    <cellStyle name="Percent 7 4 2 5" xfId="7739"/>
    <cellStyle name="Percent 7 4 2 5 2" xfId="52607"/>
    <cellStyle name="Percent 7 4 2 5 2 2" xfId="52608"/>
    <cellStyle name="Percent 7 4 2 5 3" xfId="52609"/>
    <cellStyle name="Percent 7 4 2 5 4" xfId="52610"/>
    <cellStyle name="Percent 7 4 2 6" xfId="52611"/>
    <cellStyle name="Percent 7 4 2 6 2" xfId="52612"/>
    <cellStyle name="Percent 7 4 2 6 3" xfId="52613"/>
    <cellStyle name="Percent 7 4 2 7" xfId="52614"/>
    <cellStyle name="Percent 7 4 2 8" xfId="52615"/>
    <cellStyle name="Percent 7 4 2 9" xfId="52616"/>
    <cellStyle name="Percent 7 4 3" xfId="7740"/>
    <cellStyle name="Percent 7 4 3 10" xfId="52617"/>
    <cellStyle name="Percent 7 4 3 11" xfId="52618"/>
    <cellStyle name="Percent 7 4 3 2" xfId="7741"/>
    <cellStyle name="Percent 7 4 3 2 2" xfId="7742"/>
    <cellStyle name="Percent 7 4 3 2 2 2" xfId="52619"/>
    <cellStyle name="Percent 7 4 3 2 2 2 2" xfId="52620"/>
    <cellStyle name="Percent 7 4 3 2 2 2 3" xfId="52621"/>
    <cellStyle name="Percent 7 4 3 2 2 3" xfId="52622"/>
    <cellStyle name="Percent 7 4 3 2 2 4" xfId="52623"/>
    <cellStyle name="Percent 7 4 3 2 3" xfId="7743"/>
    <cellStyle name="Percent 7 4 3 2 3 2" xfId="52624"/>
    <cellStyle name="Percent 7 4 3 2 3 2 2" xfId="52625"/>
    <cellStyle name="Percent 7 4 3 2 3 2 3" xfId="52626"/>
    <cellStyle name="Percent 7 4 3 2 3 3" xfId="52627"/>
    <cellStyle name="Percent 7 4 3 2 3 4" xfId="52628"/>
    <cellStyle name="Percent 7 4 3 2 4" xfId="52629"/>
    <cellStyle name="Percent 7 4 3 2 4 2" xfId="52630"/>
    <cellStyle name="Percent 7 4 3 2 4 3" xfId="52631"/>
    <cellStyle name="Percent 7 4 3 2 5" xfId="52632"/>
    <cellStyle name="Percent 7 4 3 2 6" xfId="52633"/>
    <cellStyle name="Percent 7 4 3 2 7" xfId="52634"/>
    <cellStyle name="Percent 7 4 3 2 8" xfId="52635"/>
    <cellStyle name="Percent 7 4 3 2 9" xfId="52636"/>
    <cellStyle name="Percent 7 4 3 3" xfId="7744"/>
    <cellStyle name="Percent 7 4 3 3 2" xfId="52637"/>
    <cellStyle name="Percent 7 4 3 3 2 2" xfId="52638"/>
    <cellStyle name="Percent 7 4 3 3 2 3" xfId="52639"/>
    <cellStyle name="Percent 7 4 3 3 3" xfId="52640"/>
    <cellStyle name="Percent 7 4 3 3 4" xfId="52641"/>
    <cellStyle name="Percent 7 4 3 4" xfId="7745"/>
    <cellStyle name="Percent 7 4 3 4 2" xfId="52642"/>
    <cellStyle name="Percent 7 4 3 4 2 2" xfId="52643"/>
    <cellStyle name="Percent 7 4 3 4 2 3" xfId="52644"/>
    <cellStyle name="Percent 7 4 3 4 3" xfId="52645"/>
    <cellStyle name="Percent 7 4 3 4 4" xfId="52646"/>
    <cellStyle name="Percent 7 4 3 5" xfId="7746"/>
    <cellStyle name="Percent 7 4 3 5 2" xfId="52647"/>
    <cellStyle name="Percent 7 4 3 5 2 2" xfId="52648"/>
    <cellStyle name="Percent 7 4 3 5 3" xfId="52649"/>
    <cellStyle name="Percent 7 4 3 5 4" xfId="52650"/>
    <cellStyle name="Percent 7 4 3 6" xfId="52651"/>
    <cellStyle name="Percent 7 4 3 6 2" xfId="52652"/>
    <cellStyle name="Percent 7 4 3 6 3" xfId="52653"/>
    <cellStyle name="Percent 7 4 3 7" xfId="52654"/>
    <cellStyle name="Percent 7 4 3 8" xfId="52655"/>
    <cellStyle name="Percent 7 4 3 9" xfId="52656"/>
    <cellStyle name="Percent 7 4 4" xfId="7747"/>
    <cellStyle name="Percent 7 4 4 2" xfId="7748"/>
    <cellStyle name="Percent 7 4 4 2 2" xfId="52657"/>
    <cellStyle name="Percent 7 4 4 2 2 2" xfId="52658"/>
    <cellStyle name="Percent 7 4 4 2 2 3" xfId="52659"/>
    <cellStyle name="Percent 7 4 4 2 3" xfId="52660"/>
    <cellStyle name="Percent 7 4 4 2 4" xfId="52661"/>
    <cellStyle name="Percent 7 4 4 3" xfId="7749"/>
    <cellStyle name="Percent 7 4 4 3 2" xfId="52662"/>
    <cellStyle name="Percent 7 4 4 3 2 2" xfId="52663"/>
    <cellStyle name="Percent 7 4 4 3 2 3" xfId="52664"/>
    <cellStyle name="Percent 7 4 4 3 3" xfId="52665"/>
    <cellStyle name="Percent 7 4 4 3 4" xfId="52666"/>
    <cellStyle name="Percent 7 4 4 4" xfId="52667"/>
    <cellStyle name="Percent 7 4 4 4 2" xfId="52668"/>
    <cellStyle name="Percent 7 4 4 4 3" xfId="52669"/>
    <cellStyle name="Percent 7 4 4 5" xfId="52670"/>
    <cellStyle name="Percent 7 4 4 6" xfId="52671"/>
    <cellStyle name="Percent 7 4 4 7" xfId="52672"/>
    <cellStyle name="Percent 7 4 4 8" xfId="52673"/>
    <cellStyle name="Percent 7 4 4 9" xfId="52674"/>
    <cellStyle name="Percent 7 4 5" xfId="7750"/>
    <cellStyle name="Percent 7 4 5 2" xfId="7751"/>
    <cellStyle name="Percent 7 4 5 2 2" xfId="52675"/>
    <cellStyle name="Percent 7 4 5 2 2 2" xfId="52676"/>
    <cellStyle name="Percent 7 4 5 2 2 3" xfId="52677"/>
    <cellStyle name="Percent 7 4 5 2 3" xfId="52678"/>
    <cellStyle name="Percent 7 4 5 2 4" xfId="52679"/>
    <cellStyle name="Percent 7 4 5 3" xfId="7752"/>
    <cellStyle name="Percent 7 4 5 3 2" xfId="52680"/>
    <cellStyle name="Percent 7 4 5 3 2 2" xfId="52681"/>
    <cellStyle name="Percent 7 4 5 3 2 3" xfId="52682"/>
    <cellStyle name="Percent 7 4 5 3 3" xfId="52683"/>
    <cellStyle name="Percent 7 4 5 3 4" xfId="52684"/>
    <cellStyle name="Percent 7 4 5 4" xfId="52685"/>
    <cellStyle name="Percent 7 4 5 4 2" xfId="52686"/>
    <cellStyle name="Percent 7 4 5 4 3" xfId="52687"/>
    <cellStyle name="Percent 7 4 5 5" xfId="52688"/>
    <cellStyle name="Percent 7 4 5 6" xfId="52689"/>
    <cellStyle name="Percent 7 4 5 7" xfId="52690"/>
    <cellStyle name="Percent 7 4 5 8" xfId="52691"/>
    <cellStyle name="Percent 7 4 5 9" xfId="52692"/>
    <cellStyle name="Percent 7 4 6" xfId="7753"/>
    <cellStyle name="Percent 7 4 6 2" xfId="52693"/>
    <cellStyle name="Percent 7 4 6 2 2" xfId="52694"/>
    <cellStyle name="Percent 7 4 6 2 3" xfId="52695"/>
    <cellStyle name="Percent 7 4 6 3" xfId="52696"/>
    <cellStyle name="Percent 7 4 6 4" xfId="52697"/>
    <cellStyle name="Percent 7 4 7" xfId="7754"/>
    <cellStyle name="Percent 7 4 7 2" xfId="52698"/>
    <cellStyle name="Percent 7 4 7 2 2" xfId="52699"/>
    <cellStyle name="Percent 7 4 7 2 3" xfId="52700"/>
    <cellStyle name="Percent 7 4 7 3" xfId="52701"/>
    <cellStyle name="Percent 7 4 7 4" xfId="52702"/>
    <cellStyle name="Percent 7 4 8" xfId="7755"/>
    <cellStyle name="Percent 7 4 8 2" xfId="52703"/>
    <cellStyle name="Percent 7 4 8 2 2" xfId="52704"/>
    <cellStyle name="Percent 7 4 8 3" xfId="52705"/>
    <cellStyle name="Percent 7 4 8 4" xfId="52706"/>
    <cellStyle name="Percent 7 4 9" xfId="52707"/>
    <cellStyle name="Percent 7 4 9 2" xfId="52708"/>
    <cellStyle name="Percent 7 4 9 3" xfId="52709"/>
    <cellStyle name="Percent 7 5" xfId="7756"/>
    <cellStyle name="Percent 7 5 10" xfId="52710"/>
    <cellStyle name="Percent 7 5 11" xfId="52711"/>
    <cellStyle name="Percent 7 5 12" xfId="52712"/>
    <cellStyle name="Percent 7 5 2" xfId="7757"/>
    <cellStyle name="Percent 7 5 2 2" xfId="7758"/>
    <cellStyle name="Percent 7 5 2 2 2" xfId="52713"/>
    <cellStyle name="Percent 7 5 2 2 2 2" xfId="52714"/>
    <cellStyle name="Percent 7 5 2 2 2 3" xfId="52715"/>
    <cellStyle name="Percent 7 5 2 2 3" xfId="52716"/>
    <cellStyle name="Percent 7 5 2 2 4" xfId="52717"/>
    <cellStyle name="Percent 7 5 2 3" xfId="7759"/>
    <cellStyle name="Percent 7 5 2 3 2" xfId="52718"/>
    <cellStyle name="Percent 7 5 2 3 2 2" xfId="52719"/>
    <cellStyle name="Percent 7 5 2 3 2 3" xfId="52720"/>
    <cellStyle name="Percent 7 5 2 3 3" xfId="52721"/>
    <cellStyle name="Percent 7 5 2 3 4" xfId="52722"/>
    <cellStyle name="Percent 7 5 2 4" xfId="52723"/>
    <cellStyle name="Percent 7 5 2 4 2" xfId="52724"/>
    <cellStyle name="Percent 7 5 2 4 3" xfId="52725"/>
    <cellStyle name="Percent 7 5 2 5" xfId="52726"/>
    <cellStyle name="Percent 7 5 2 6" xfId="52727"/>
    <cellStyle name="Percent 7 5 2 7" xfId="52728"/>
    <cellStyle name="Percent 7 5 2 8" xfId="52729"/>
    <cellStyle name="Percent 7 5 2 9" xfId="52730"/>
    <cellStyle name="Percent 7 5 3" xfId="7760"/>
    <cellStyle name="Percent 7 5 3 2" xfId="7761"/>
    <cellStyle name="Percent 7 5 3 2 2" xfId="52731"/>
    <cellStyle name="Percent 7 5 3 2 2 2" xfId="52732"/>
    <cellStyle name="Percent 7 5 3 2 2 3" xfId="52733"/>
    <cellStyle name="Percent 7 5 3 2 3" xfId="52734"/>
    <cellStyle name="Percent 7 5 3 2 4" xfId="52735"/>
    <cellStyle name="Percent 7 5 3 3" xfId="7762"/>
    <cellStyle name="Percent 7 5 3 3 2" xfId="52736"/>
    <cellStyle name="Percent 7 5 3 3 2 2" xfId="52737"/>
    <cellStyle name="Percent 7 5 3 3 2 3" xfId="52738"/>
    <cellStyle name="Percent 7 5 3 3 3" xfId="52739"/>
    <cellStyle name="Percent 7 5 3 3 4" xfId="52740"/>
    <cellStyle name="Percent 7 5 3 4" xfId="52741"/>
    <cellStyle name="Percent 7 5 3 4 2" xfId="52742"/>
    <cellStyle name="Percent 7 5 3 4 3" xfId="52743"/>
    <cellStyle name="Percent 7 5 3 5" xfId="52744"/>
    <cellStyle name="Percent 7 5 3 6" xfId="52745"/>
    <cellStyle name="Percent 7 5 3 7" xfId="52746"/>
    <cellStyle name="Percent 7 5 3 8" xfId="52747"/>
    <cellStyle name="Percent 7 5 3 9" xfId="52748"/>
    <cellStyle name="Percent 7 5 4" xfId="7763"/>
    <cellStyle name="Percent 7 5 4 2" xfId="52749"/>
    <cellStyle name="Percent 7 5 4 2 2" xfId="52750"/>
    <cellStyle name="Percent 7 5 4 2 3" xfId="52751"/>
    <cellStyle name="Percent 7 5 4 3" xfId="52752"/>
    <cellStyle name="Percent 7 5 4 4" xfId="52753"/>
    <cellStyle name="Percent 7 5 5" xfId="7764"/>
    <cellStyle name="Percent 7 5 5 2" xfId="52754"/>
    <cellStyle name="Percent 7 5 5 2 2" xfId="52755"/>
    <cellStyle name="Percent 7 5 5 2 3" xfId="52756"/>
    <cellStyle name="Percent 7 5 5 3" xfId="52757"/>
    <cellStyle name="Percent 7 5 5 4" xfId="52758"/>
    <cellStyle name="Percent 7 5 6" xfId="7765"/>
    <cellStyle name="Percent 7 5 6 2" xfId="52759"/>
    <cellStyle name="Percent 7 5 6 2 2" xfId="52760"/>
    <cellStyle name="Percent 7 5 6 3" xfId="52761"/>
    <cellStyle name="Percent 7 5 6 4" xfId="52762"/>
    <cellStyle name="Percent 7 5 7" xfId="52763"/>
    <cellStyle name="Percent 7 5 7 2" xfId="52764"/>
    <cellStyle name="Percent 7 5 7 3" xfId="52765"/>
    <cellStyle name="Percent 7 5 8" xfId="52766"/>
    <cellStyle name="Percent 7 5 9" xfId="52767"/>
    <cellStyle name="Percent 7 6" xfId="7766"/>
    <cellStyle name="Percent 7 6 10" xfId="52768"/>
    <cellStyle name="Percent 7 6 11" xfId="52769"/>
    <cellStyle name="Percent 7 6 2" xfId="7767"/>
    <cellStyle name="Percent 7 6 2 2" xfId="7768"/>
    <cellStyle name="Percent 7 6 2 2 2" xfId="52770"/>
    <cellStyle name="Percent 7 6 2 2 2 2" xfId="52771"/>
    <cellStyle name="Percent 7 6 2 2 2 3" xfId="52772"/>
    <cellStyle name="Percent 7 6 2 2 3" xfId="52773"/>
    <cellStyle name="Percent 7 6 2 2 4" xfId="52774"/>
    <cellStyle name="Percent 7 6 2 3" xfId="7769"/>
    <cellStyle name="Percent 7 6 2 3 2" xfId="52775"/>
    <cellStyle name="Percent 7 6 2 3 2 2" xfId="52776"/>
    <cellStyle name="Percent 7 6 2 3 2 3" xfId="52777"/>
    <cellStyle name="Percent 7 6 2 3 3" xfId="52778"/>
    <cellStyle name="Percent 7 6 2 3 4" xfId="52779"/>
    <cellStyle name="Percent 7 6 2 4" xfId="52780"/>
    <cellStyle name="Percent 7 6 2 4 2" xfId="52781"/>
    <cellStyle name="Percent 7 6 2 4 3" xfId="52782"/>
    <cellStyle name="Percent 7 6 2 5" xfId="52783"/>
    <cellStyle name="Percent 7 6 2 6" xfId="52784"/>
    <cellStyle name="Percent 7 6 2 7" xfId="52785"/>
    <cellStyle name="Percent 7 6 2 8" xfId="52786"/>
    <cellStyle name="Percent 7 6 2 9" xfId="52787"/>
    <cellStyle name="Percent 7 6 3" xfId="7770"/>
    <cellStyle name="Percent 7 6 3 2" xfId="52788"/>
    <cellStyle name="Percent 7 6 3 2 2" xfId="52789"/>
    <cellStyle name="Percent 7 6 3 2 3" xfId="52790"/>
    <cellStyle name="Percent 7 6 3 3" xfId="52791"/>
    <cellStyle name="Percent 7 6 3 4" xfId="52792"/>
    <cellStyle name="Percent 7 6 4" xfId="7771"/>
    <cellStyle name="Percent 7 6 4 2" xfId="52793"/>
    <cellStyle name="Percent 7 6 4 2 2" xfId="52794"/>
    <cellStyle name="Percent 7 6 4 2 3" xfId="52795"/>
    <cellStyle name="Percent 7 6 4 3" xfId="52796"/>
    <cellStyle name="Percent 7 6 4 4" xfId="52797"/>
    <cellStyle name="Percent 7 6 5" xfId="7772"/>
    <cellStyle name="Percent 7 6 5 2" xfId="52798"/>
    <cellStyle name="Percent 7 6 5 2 2" xfId="52799"/>
    <cellStyle name="Percent 7 6 5 3" xfId="52800"/>
    <cellStyle name="Percent 7 6 5 4" xfId="52801"/>
    <cellStyle name="Percent 7 6 6" xfId="52802"/>
    <cellStyle name="Percent 7 6 6 2" xfId="52803"/>
    <cellStyle name="Percent 7 6 6 3" xfId="52804"/>
    <cellStyle name="Percent 7 6 7" xfId="52805"/>
    <cellStyle name="Percent 7 6 8" xfId="52806"/>
    <cellStyle name="Percent 7 6 9" xfId="52807"/>
    <cellStyle name="Percent 7 7" xfId="7773"/>
    <cellStyle name="Percent 7 7 2" xfId="7774"/>
    <cellStyle name="Percent 7 7 2 2" xfId="52808"/>
    <cellStyle name="Percent 7 7 2 2 2" xfId="52809"/>
    <cellStyle name="Percent 7 7 2 2 3" xfId="52810"/>
    <cellStyle name="Percent 7 7 2 3" xfId="52811"/>
    <cellStyle name="Percent 7 7 2 4" xfId="52812"/>
    <cellStyle name="Percent 7 7 3" xfId="7775"/>
    <cellStyle name="Percent 7 7 3 2" xfId="52813"/>
    <cellStyle name="Percent 7 7 3 2 2" xfId="52814"/>
    <cellStyle name="Percent 7 7 3 2 3" xfId="52815"/>
    <cellStyle name="Percent 7 7 3 3" xfId="52816"/>
    <cellStyle name="Percent 7 7 3 4" xfId="52817"/>
    <cellStyle name="Percent 7 7 4" xfId="52818"/>
    <cellStyle name="Percent 7 7 4 2" xfId="52819"/>
    <cellStyle name="Percent 7 7 4 3" xfId="52820"/>
    <cellStyle name="Percent 7 7 5" xfId="52821"/>
    <cellStyle name="Percent 7 7 6" xfId="52822"/>
    <cellStyle name="Percent 7 7 7" xfId="52823"/>
    <cellStyle name="Percent 7 7 8" xfId="52824"/>
    <cellStyle name="Percent 7 7 9" xfId="52825"/>
    <cellStyle name="Percent 7 8" xfId="7776"/>
    <cellStyle name="Percent 7 8 2" xfId="7777"/>
    <cellStyle name="Percent 7 8 2 2" xfId="52826"/>
    <cellStyle name="Percent 7 8 2 2 2" xfId="52827"/>
    <cellStyle name="Percent 7 8 2 2 3" xfId="52828"/>
    <cellStyle name="Percent 7 8 2 3" xfId="52829"/>
    <cellStyle name="Percent 7 8 2 4" xfId="52830"/>
    <cellStyle name="Percent 7 8 3" xfId="7778"/>
    <cellStyle name="Percent 7 8 3 2" xfId="52831"/>
    <cellStyle name="Percent 7 8 3 2 2" xfId="52832"/>
    <cellStyle name="Percent 7 8 3 2 3" xfId="52833"/>
    <cellStyle name="Percent 7 8 3 3" xfId="52834"/>
    <cellStyle name="Percent 7 8 3 4" xfId="52835"/>
    <cellStyle name="Percent 7 8 4" xfId="52836"/>
    <cellStyle name="Percent 7 8 4 2" xfId="52837"/>
    <cellStyle name="Percent 7 8 4 3" xfId="52838"/>
    <cellStyle name="Percent 7 8 5" xfId="52839"/>
    <cellStyle name="Percent 7 8 6" xfId="52840"/>
    <cellStyle name="Percent 7 8 7" xfId="52841"/>
    <cellStyle name="Percent 7 8 8" xfId="52842"/>
    <cellStyle name="Percent 7 8 9" xfId="52843"/>
    <cellStyle name="Percent 7 9" xfId="7779"/>
    <cellStyle name="Percent 7 9 2" xfId="7780"/>
    <cellStyle name="Percent 7 9 2 2" xfId="52844"/>
    <cellStyle name="Percent 7 9 2 2 2" xfId="52845"/>
    <cellStyle name="Percent 7 9 2 2 3" xfId="52846"/>
    <cellStyle name="Percent 7 9 2 3" xfId="52847"/>
    <cellStyle name="Percent 7 9 2 4" xfId="52848"/>
    <cellStyle name="Percent 7 9 3" xfId="7781"/>
    <cellStyle name="Percent 7 9 3 2" xfId="52849"/>
    <cellStyle name="Percent 7 9 3 2 2" xfId="52850"/>
    <cellStyle name="Percent 7 9 3 2 3" xfId="52851"/>
    <cellStyle name="Percent 7 9 3 3" xfId="52852"/>
    <cellStyle name="Percent 7 9 3 4" xfId="52853"/>
    <cellStyle name="Percent 7 9 4" xfId="52854"/>
    <cellStyle name="Percent 7 9 4 2" xfId="52855"/>
    <cellStyle name="Percent 7 9 4 3" xfId="52856"/>
    <cellStyle name="Percent 7 9 5" xfId="52857"/>
    <cellStyle name="Percent 7 9 6" xfId="52858"/>
    <cellStyle name="Percent 7 9 7" xfId="52859"/>
    <cellStyle name="Percent 7 9 8" xfId="52860"/>
    <cellStyle name="Percent 7 9 9" xfId="52861"/>
    <cellStyle name="Percent 8" xfId="7782"/>
    <cellStyle name="Percent 8 2" xfId="7783"/>
    <cellStyle name="Percent 8 2 2" xfId="7784"/>
    <cellStyle name="Percent 8 2 3" xfId="7785"/>
    <cellStyle name="Percent 8 3" xfId="7786"/>
    <cellStyle name="Percent 8 3 2" xfId="7787"/>
    <cellStyle name="Percent 8 4" xfId="7788"/>
    <cellStyle name="Percent 8 4 2" xfId="7789"/>
    <cellStyle name="Percent 8 5" xfId="7790"/>
    <cellStyle name="Percent 8 6" xfId="7791"/>
    <cellStyle name="Percent 8 6 2" xfId="7792"/>
    <cellStyle name="Percent 8 6 2 2" xfId="52862"/>
    <cellStyle name="Percent 8 6 3" xfId="52863"/>
    <cellStyle name="Percent 8 6 4" xfId="52864"/>
    <cellStyle name="Percent 8 6 5" xfId="52865"/>
    <cellStyle name="Percent 8 7" xfId="7793"/>
    <cellStyle name="Percent 8 8" xfId="7794"/>
    <cellStyle name="Percent 8 8 2" xfId="52866"/>
    <cellStyle name="Percent 8 9" xfId="52867"/>
    <cellStyle name="Percent 9" xfId="7795"/>
    <cellStyle name="Percent 9 10" xfId="7796"/>
    <cellStyle name="Percent 9 10 2" xfId="52868"/>
    <cellStyle name="Percent 9 10 2 2" xfId="52869"/>
    <cellStyle name="Percent 9 10 2 3" xfId="52870"/>
    <cellStyle name="Percent 9 10 3" xfId="52871"/>
    <cellStyle name="Percent 9 10 4" xfId="52872"/>
    <cellStyle name="Percent 9 11" xfId="7797"/>
    <cellStyle name="Percent 9 11 2" xfId="52873"/>
    <cellStyle name="Percent 9 11 2 2" xfId="52874"/>
    <cellStyle name="Percent 9 11 2 3" xfId="52875"/>
    <cellStyle name="Percent 9 11 3" xfId="52876"/>
    <cellStyle name="Percent 9 11 4" xfId="52877"/>
    <cellStyle name="Percent 9 12" xfId="7798"/>
    <cellStyle name="Percent 9 12 2" xfId="52878"/>
    <cellStyle name="Percent 9 12 2 2" xfId="52879"/>
    <cellStyle name="Percent 9 12 3" xfId="52880"/>
    <cellStyle name="Percent 9 12 4" xfId="52881"/>
    <cellStyle name="Percent 9 13" xfId="52882"/>
    <cellStyle name="Percent 9 13 2" xfId="52883"/>
    <cellStyle name="Percent 9 13 3" xfId="52884"/>
    <cellStyle name="Percent 9 14" xfId="52885"/>
    <cellStyle name="Percent 9 15" xfId="52886"/>
    <cellStyle name="Percent 9 16" xfId="52887"/>
    <cellStyle name="Percent 9 17" xfId="52888"/>
    <cellStyle name="Percent 9 18" xfId="52889"/>
    <cellStyle name="Percent 9 2" xfId="7799"/>
    <cellStyle name="Percent 9 2 10" xfId="52890"/>
    <cellStyle name="Percent 9 2 11" xfId="52891"/>
    <cellStyle name="Percent 9 2 12" xfId="52892"/>
    <cellStyle name="Percent 9 2 13" xfId="52893"/>
    <cellStyle name="Percent 9 2 14" xfId="52894"/>
    <cellStyle name="Percent 9 2 2" xfId="7800"/>
    <cellStyle name="Percent 9 2 2 10" xfId="52895"/>
    <cellStyle name="Percent 9 2 2 11" xfId="52896"/>
    <cellStyle name="Percent 9 2 2 2" xfId="7801"/>
    <cellStyle name="Percent 9 2 2 2 2" xfId="7802"/>
    <cellStyle name="Percent 9 2 2 2 2 2" xfId="52897"/>
    <cellStyle name="Percent 9 2 2 2 2 2 2" xfId="52898"/>
    <cellStyle name="Percent 9 2 2 2 2 2 3" xfId="52899"/>
    <cellStyle name="Percent 9 2 2 2 2 3" xfId="52900"/>
    <cellStyle name="Percent 9 2 2 2 2 4" xfId="52901"/>
    <cellStyle name="Percent 9 2 2 2 3" xfId="7803"/>
    <cellStyle name="Percent 9 2 2 2 3 2" xfId="52902"/>
    <cellStyle name="Percent 9 2 2 2 3 2 2" xfId="52903"/>
    <cellStyle name="Percent 9 2 2 2 3 2 3" xfId="52904"/>
    <cellStyle name="Percent 9 2 2 2 3 3" xfId="52905"/>
    <cellStyle name="Percent 9 2 2 2 3 4" xfId="52906"/>
    <cellStyle name="Percent 9 2 2 2 4" xfId="52907"/>
    <cellStyle name="Percent 9 2 2 2 4 2" xfId="52908"/>
    <cellStyle name="Percent 9 2 2 2 4 3" xfId="52909"/>
    <cellStyle name="Percent 9 2 2 2 5" xfId="52910"/>
    <cellStyle name="Percent 9 2 2 2 6" xfId="52911"/>
    <cellStyle name="Percent 9 2 2 2 7" xfId="52912"/>
    <cellStyle name="Percent 9 2 2 2 8" xfId="52913"/>
    <cellStyle name="Percent 9 2 2 2 9" xfId="52914"/>
    <cellStyle name="Percent 9 2 2 3" xfId="7804"/>
    <cellStyle name="Percent 9 2 2 3 2" xfId="52915"/>
    <cellStyle name="Percent 9 2 2 3 2 2" xfId="52916"/>
    <cellStyle name="Percent 9 2 2 3 2 3" xfId="52917"/>
    <cellStyle name="Percent 9 2 2 3 3" xfId="52918"/>
    <cellStyle name="Percent 9 2 2 3 4" xfId="52919"/>
    <cellStyle name="Percent 9 2 2 4" xfId="7805"/>
    <cellStyle name="Percent 9 2 2 4 2" xfId="52920"/>
    <cellStyle name="Percent 9 2 2 4 2 2" xfId="52921"/>
    <cellStyle name="Percent 9 2 2 4 2 3" xfId="52922"/>
    <cellStyle name="Percent 9 2 2 4 3" xfId="52923"/>
    <cellStyle name="Percent 9 2 2 4 4" xfId="52924"/>
    <cellStyle name="Percent 9 2 2 5" xfId="7806"/>
    <cellStyle name="Percent 9 2 2 5 2" xfId="52925"/>
    <cellStyle name="Percent 9 2 2 5 2 2" xfId="52926"/>
    <cellStyle name="Percent 9 2 2 5 3" xfId="52927"/>
    <cellStyle name="Percent 9 2 2 5 4" xfId="52928"/>
    <cellStyle name="Percent 9 2 2 6" xfId="52929"/>
    <cellStyle name="Percent 9 2 2 6 2" xfId="52930"/>
    <cellStyle name="Percent 9 2 2 6 3" xfId="52931"/>
    <cellStyle name="Percent 9 2 2 7" xfId="52932"/>
    <cellStyle name="Percent 9 2 2 8" xfId="52933"/>
    <cellStyle name="Percent 9 2 2 9" xfId="52934"/>
    <cellStyle name="Percent 9 2 3" xfId="7807"/>
    <cellStyle name="Percent 9 2 3 10" xfId="52935"/>
    <cellStyle name="Percent 9 2 3 11" xfId="52936"/>
    <cellStyle name="Percent 9 2 3 2" xfId="7808"/>
    <cellStyle name="Percent 9 2 3 2 2" xfId="7809"/>
    <cellStyle name="Percent 9 2 3 2 2 2" xfId="52937"/>
    <cellStyle name="Percent 9 2 3 2 2 2 2" xfId="52938"/>
    <cellStyle name="Percent 9 2 3 2 2 2 3" xfId="52939"/>
    <cellStyle name="Percent 9 2 3 2 2 3" xfId="52940"/>
    <cellStyle name="Percent 9 2 3 2 2 4" xfId="52941"/>
    <cellStyle name="Percent 9 2 3 2 3" xfId="7810"/>
    <cellStyle name="Percent 9 2 3 2 3 2" xfId="52942"/>
    <cellStyle name="Percent 9 2 3 2 3 2 2" xfId="52943"/>
    <cellStyle name="Percent 9 2 3 2 3 2 3" xfId="52944"/>
    <cellStyle name="Percent 9 2 3 2 3 3" xfId="52945"/>
    <cellStyle name="Percent 9 2 3 2 3 4" xfId="52946"/>
    <cellStyle name="Percent 9 2 3 2 4" xfId="52947"/>
    <cellStyle name="Percent 9 2 3 2 4 2" xfId="52948"/>
    <cellStyle name="Percent 9 2 3 2 4 3" xfId="52949"/>
    <cellStyle name="Percent 9 2 3 2 5" xfId="52950"/>
    <cellStyle name="Percent 9 2 3 2 6" xfId="52951"/>
    <cellStyle name="Percent 9 2 3 2 7" xfId="52952"/>
    <cellStyle name="Percent 9 2 3 2 8" xfId="52953"/>
    <cellStyle name="Percent 9 2 3 2 9" xfId="52954"/>
    <cellStyle name="Percent 9 2 3 3" xfId="7811"/>
    <cellStyle name="Percent 9 2 3 3 2" xfId="52955"/>
    <cellStyle name="Percent 9 2 3 3 2 2" xfId="52956"/>
    <cellStyle name="Percent 9 2 3 3 2 3" xfId="52957"/>
    <cellStyle name="Percent 9 2 3 3 3" xfId="52958"/>
    <cellStyle name="Percent 9 2 3 3 4" xfId="52959"/>
    <cellStyle name="Percent 9 2 3 4" xfId="7812"/>
    <cellStyle name="Percent 9 2 3 4 2" xfId="52960"/>
    <cellStyle name="Percent 9 2 3 4 2 2" xfId="52961"/>
    <cellStyle name="Percent 9 2 3 4 2 3" xfId="52962"/>
    <cellStyle name="Percent 9 2 3 4 3" xfId="52963"/>
    <cellStyle name="Percent 9 2 3 4 4" xfId="52964"/>
    <cellStyle name="Percent 9 2 3 5" xfId="7813"/>
    <cellStyle name="Percent 9 2 3 5 2" xfId="52965"/>
    <cellStyle name="Percent 9 2 3 5 2 2" xfId="52966"/>
    <cellStyle name="Percent 9 2 3 5 3" xfId="52967"/>
    <cellStyle name="Percent 9 2 3 5 4" xfId="52968"/>
    <cellStyle name="Percent 9 2 3 6" xfId="52969"/>
    <cellStyle name="Percent 9 2 3 6 2" xfId="52970"/>
    <cellStyle name="Percent 9 2 3 6 3" xfId="52971"/>
    <cellStyle name="Percent 9 2 3 7" xfId="52972"/>
    <cellStyle name="Percent 9 2 3 8" xfId="52973"/>
    <cellStyle name="Percent 9 2 3 9" xfId="52974"/>
    <cellStyle name="Percent 9 2 4" xfId="7814"/>
    <cellStyle name="Percent 9 2 4 2" xfId="7815"/>
    <cellStyle name="Percent 9 2 4 2 2" xfId="52975"/>
    <cellStyle name="Percent 9 2 4 2 2 2" xfId="52976"/>
    <cellStyle name="Percent 9 2 4 2 2 3" xfId="52977"/>
    <cellStyle name="Percent 9 2 4 2 3" xfId="52978"/>
    <cellStyle name="Percent 9 2 4 2 4" xfId="52979"/>
    <cellStyle name="Percent 9 2 4 3" xfId="7816"/>
    <cellStyle name="Percent 9 2 4 3 2" xfId="52980"/>
    <cellStyle name="Percent 9 2 4 3 2 2" xfId="52981"/>
    <cellStyle name="Percent 9 2 4 3 2 3" xfId="52982"/>
    <cellStyle name="Percent 9 2 4 3 3" xfId="52983"/>
    <cellStyle name="Percent 9 2 4 3 4" xfId="52984"/>
    <cellStyle name="Percent 9 2 4 4" xfId="52985"/>
    <cellStyle name="Percent 9 2 4 4 2" xfId="52986"/>
    <cellStyle name="Percent 9 2 4 4 3" xfId="52987"/>
    <cellStyle name="Percent 9 2 4 5" xfId="52988"/>
    <cellStyle name="Percent 9 2 4 6" xfId="52989"/>
    <cellStyle name="Percent 9 2 4 7" xfId="52990"/>
    <cellStyle name="Percent 9 2 4 8" xfId="52991"/>
    <cellStyle name="Percent 9 2 4 9" xfId="52992"/>
    <cellStyle name="Percent 9 2 5" xfId="7817"/>
    <cellStyle name="Percent 9 2 5 2" xfId="7818"/>
    <cellStyle name="Percent 9 2 5 2 2" xfId="52993"/>
    <cellStyle name="Percent 9 2 5 2 2 2" xfId="52994"/>
    <cellStyle name="Percent 9 2 5 2 2 3" xfId="52995"/>
    <cellStyle name="Percent 9 2 5 2 3" xfId="52996"/>
    <cellStyle name="Percent 9 2 5 2 4" xfId="52997"/>
    <cellStyle name="Percent 9 2 5 3" xfId="7819"/>
    <cellStyle name="Percent 9 2 5 3 2" xfId="52998"/>
    <cellStyle name="Percent 9 2 5 3 2 2" xfId="52999"/>
    <cellStyle name="Percent 9 2 5 3 2 3" xfId="53000"/>
    <cellStyle name="Percent 9 2 5 3 3" xfId="53001"/>
    <cellStyle name="Percent 9 2 5 3 4" xfId="53002"/>
    <cellStyle name="Percent 9 2 5 4" xfId="53003"/>
    <cellStyle name="Percent 9 2 5 4 2" xfId="53004"/>
    <cellStyle name="Percent 9 2 5 4 3" xfId="53005"/>
    <cellStyle name="Percent 9 2 5 5" xfId="53006"/>
    <cellStyle name="Percent 9 2 5 6" xfId="53007"/>
    <cellStyle name="Percent 9 2 5 7" xfId="53008"/>
    <cellStyle name="Percent 9 2 5 8" xfId="53009"/>
    <cellStyle name="Percent 9 2 5 9" xfId="53010"/>
    <cellStyle name="Percent 9 2 6" xfId="7820"/>
    <cellStyle name="Percent 9 2 6 2" xfId="53011"/>
    <cellStyle name="Percent 9 2 6 2 2" xfId="53012"/>
    <cellStyle name="Percent 9 2 6 2 3" xfId="53013"/>
    <cellStyle name="Percent 9 2 6 3" xfId="53014"/>
    <cellStyle name="Percent 9 2 6 4" xfId="53015"/>
    <cellStyle name="Percent 9 2 7" xfId="7821"/>
    <cellStyle name="Percent 9 2 7 2" xfId="53016"/>
    <cellStyle name="Percent 9 2 7 2 2" xfId="53017"/>
    <cellStyle name="Percent 9 2 7 2 3" xfId="53018"/>
    <cellStyle name="Percent 9 2 7 3" xfId="53019"/>
    <cellStyle name="Percent 9 2 7 4" xfId="53020"/>
    <cellStyle name="Percent 9 2 8" xfId="7822"/>
    <cellStyle name="Percent 9 2 8 2" xfId="53021"/>
    <cellStyle name="Percent 9 2 8 2 2" xfId="53022"/>
    <cellStyle name="Percent 9 2 8 3" xfId="53023"/>
    <cellStyle name="Percent 9 2 8 4" xfId="53024"/>
    <cellStyle name="Percent 9 2 9" xfId="53025"/>
    <cellStyle name="Percent 9 2 9 2" xfId="53026"/>
    <cellStyle name="Percent 9 2 9 3" xfId="53027"/>
    <cellStyle name="Percent 9 3" xfId="7823"/>
    <cellStyle name="Percent 9 3 10" xfId="53028"/>
    <cellStyle name="Percent 9 3 11" xfId="53029"/>
    <cellStyle name="Percent 9 3 12" xfId="53030"/>
    <cellStyle name="Percent 9 3 2" xfId="7824"/>
    <cellStyle name="Percent 9 3 2 2" xfId="7825"/>
    <cellStyle name="Percent 9 3 2 2 2" xfId="53031"/>
    <cellStyle name="Percent 9 3 2 2 2 2" xfId="53032"/>
    <cellStyle name="Percent 9 3 2 2 2 3" xfId="53033"/>
    <cellStyle name="Percent 9 3 2 2 3" xfId="53034"/>
    <cellStyle name="Percent 9 3 2 2 4" xfId="53035"/>
    <cellStyle name="Percent 9 3 2 3" xfId="7826"/>
    <cellStyle name="Percent 9 3 2 3 2" xfId="53036"/>
    <cellStyle name="Percent 9 3 2 3 2 2" xfId="53037"/>
    <cellStyle name="Percent 9 3 2 3 2 3" xfId="53038"/>
    <cellStyle name="Percent 9 3 2 3 3" xfId="53039"/>
    <cellStyle name="Percent 9 3 2 3 4" xfId="53040"/>
    <cellStyle name="Percent 9 3 2 4" xfId="53041"/>
    <cellStyle name="Percent 9 3 2 4 2" xfId="53042"/>
    <cellStyle name="Percent 9 3 2 4 3" xfId="53043"/>
    <cellStyle name="Percent 9 3 2 5" xfId="53044"/>
    <cellStyle name="Percent 9 3 2 6" xfId="53045"/>
    <cellStyle name="Percent 9 3 2 7" xfId="53046"/>
    <cellStyle name="Percent 9 3 2 8" xfId="53047"/>
    <cellStyle name="Percent 9 3 2 9" xfId="53048"/>
    <cellStyle name="Percent 9 3 3" xfId="7827"/>
    <cellStyle name="Percent 9 3 3 2" xfId="7828"/>
    <cellStyle name="Percent 9 3 3 2 2" xfId="53049"/>
    <cellStyle name="Percent 9 3 3 2 2 2" xfId="53050"/>
    <cellStyle name="Percent 9 3 3 2 2 3" xfId="53051"/>
    <cellStyle name="Percent 9 3 3 2 3" xfId="53052"/>
    <cellStyle name="Percent 9 3 3 2 4" xfId="53053"/>
    <cellStyle name="Percent 9 3 3 3" xfId="7829"/>
    <cellStyle name="Percent 9 3 3 3 2" xfId="53054"/>
    <cellStyle name="Percent 9 3 3 3 2 2" xfId="53055"/>
    <cellStyle name="Percent 9 3 3 3 2 3" xfId="53056"/>
    <cellStyle name="Percent 9 3 3 3 3" xfId="53057"/>
    <cellStyle name="Percent 9 3 3 3 4" xfId="53058"/>
    <cellStyle name="Percent 9 3 3 4" xfId="53059"/>
    <cellStyle name="Percent 9 3 3 4 2" xfId="53060"/>
    <cellStyle name="Percent 9 3 3 4 3" xfId="53061"/>
    <cellStyle name="Percent 9 3 3 5" xfId="53062"/>
    <cellStyle name="Percent 9 3 3 6" xfId="53063"/>
    <cellStyle name="Percent 9 3 3 7" xfId="53064"/>
    <cellStyle name="Percent 9 3 3 8" xfId="53065"/>
    <cellStyle name="Percent 9 3 3 9" xfId="53066"/>
    <cellStyle name="Percent 9 3 4" xfId="7830"/>
    <cellStyle name="Percent 9 3 4 2" xfId="53067"/>
    <cellStyle name="Percent 9 3 4 2 2" xfId="53068"/>
    <cellStyle name="Percent 9 3 4 2 3" xfId="53069"/>
    <cellStyle name="Percent 9 3 4 3" xfId="53070"/>
    <cellStyle name="Percent 9 3 4 4" xfId="53071"/>
    <cellStyle name="Percent 9 3 5" xfId="7831"/>
    <cellStyle name="Percent 9 3 5 2" xfId="53072"/>
    <cellStyle name="Percent 9 3 5 2 2" xfId="53073"/>
    <cellStyle name="Percent 9 3 5 2 3" xfId="53074"/>
    <cellStyle name="Percent 9 3 5 3" xfId="53075"/>
    <cellStyle name="Percent 9 3 5 4" xfId="53076"/>
    <cellStyle name="Percent 9 3 6" xfId="7832"/>
    <cellStyle name="Percent 9 3 6 2" xfId="53077"/>
    <cellStyle name="Percent 9 3 6 2 2" xfId="53078"/>
    <cellStyle name="Percent 9 3 6 3" xfId="53079"/>
    <cellStyle name="Percent 9 3 6 4" xfId="53080"/>
    <cellStyle name="Percent 9 3 7" xfId="53081"/>
    <cellStyle name="Percent 9 3 7 2" xfId="53082"/>
    <cellStyle name="Percent 9 3 7 3" xfId="53083"/>
    <cellStyle name="Percent 9 3 8" xfId="53084"/>
    <cellStyle name="Percent 9 3 9" xfId="53085"/>
    <cellStyle name="Percent 9 4" xfId="7833"/>
    <cellStyle name="Percent 9 4 10" xfId="53086"/>
    <cellStyle name="Percent 9 4 11" xfId="53087"/>
    <cellStyle name="Percent 9 4 2" xfId="7834"/>
    <cellStyle name="Percent 9 4 2 2" xfId="7835"/>
    <cellStyle name="Percent 9 4 2 2 2" xfId="53088"/>
    <cellStyle name="Percent 9 4 2 2 2 2" xfId="53089"/>
    <cellStyle name="Percent 9 4 2 2 2 3" xfId="53090"/>
    <cellStyle name="Percent 9 4 2 2 3" xfId="53091"/>
    <cellStyle name="Percent 9 4 2 2 4" xfId="53092"/>
    <cellStyle name="Percent 9 4 2 3" xfId="7836"/>
    <cellStyle name="Percent 9 4 2 3 2" xfId="53093"/>
    <cellStyle name="Percent 9 4 2 3 2 2" xfId="53094"/>
    <cellStyle name="Percent 9 4 2 3 2 3" xfId="53095"/>
    <cellStyle name="Percent 9 4 2 3 3" xfId="53096"/>
    <cellStyle name="Percent 9 4 2 3 4" xfId="53097"/>
    <cellStyle name="Percent 9 4 2 4" xfId="53098"/>
    <cellStyle name="Percent 9 4 2 4 2" xfId="53099"/>
    <cellStyle name="Percent 9 4 2 4 3" xfId="53100"/>
    <cellStyle name="Percent 9 4 2 5" xfId="53101"/>
    <cellStyle name="Percent 9 4 2 6" xfId="53102"/>
    <cellStyle name="Percent 9 4 2 7" xfId="53103"/>
    <cellStyle name="Percent 9 4 2 8" xfId="53104"/>
    <cellStyle name="Percent 9 4 2 9" xfId="53105"/>
    <cellStyle name="Percent 9 4 3" xfId="7837"/>
    <cellStyle name="Percent 9 4 3 2" xfId="53106"/>
    <cellStyle name="Percent 9 4 3 2 2" xfId="53107"/>
    <cellStyle name="Percent 9 4 3 2 3" xfId="53108"/>
    <cellStyle name="Percent 9 4 3 3" xfId="53109"/>
    <cellStyle name="Percent 9 4 3 4" xfId="53110"/>
    <cellStyle name="Percent 9 4 4" xfId="7838"/>
    <cellStyle name="Percent 9 4 4 2" xfId="53111"/>
    <cellStyle name="Percent 9 4 4 2 2" xfId="53112"/>
    <cellStyle name="Percent 9 4 4 2 3" xfId="53113"/>
    <cellStyle name="Percent 9 4 4 3" xfId="53114"/>
    <cellStyle name="Percent 9 4 4 4" xfId="53115"/>
    <cellStyle name="Percent 9 4 5" xfId="7839"/>
    <cellStyle name="Percent 9 4 5 2" xfId="53116"/>
    <cellStyle name="Percent 9 4 5 2 2" xfId="53117"/>
    <cellStyle name="Percent 9 4 5 3" xfId="53118"/>
    <cellStyle name="Percent 9 4 5 4" xfId="53119"/>
    <cellStyle name="Percent 9 4 6" xfId="53120"/>
    <cellStyle name="Percent 9 4 6 2" xfId="53121"/>
    <cellStyle name="Percent 9 4 6 3" xfId="53122"/>
    <cellStyle name="Percent 9 4 7" xfId="53123"/>
    <cellStyle name="Percent 9 4 8" xfId="53124"/>
    <cellStyle name="Percent 9 4 9" xfId="53125"/>
    <cellStyle name="Percent 9 5" xfId="7840"/>
    <cellStyle name="Percent 9 5 2" xfId="7841"/>
    <cellStyle name="Percent 9 5 2 2" xfId="53126"/>
    <cellStyle name="Percent 9 5 2 2 2" xfId="53127"/>
    <cellStyle name="Percent 9 5 2 2 3" xfId="53128"/>
    <cellStyle name="Percent 9 5 2 3" xfId="53129"/>
    <cellStyle name="Percent 9 5 2 4" xfId="53130"/>
    <cellStyle name="Percent 9 5 3" xfId="7842"/>
    <cellStyle name="Percent 9 5 3 2" xfId="53131"/>
    <cellStyle name="Percent 9 5 3 2 2" xfId="53132"/>
    <cellStyle name="Percent 9 5 3 2 3" xfId="53133"/>
    <cellStyle name="Percent 9 5 3 3" xfId="53134"/>
    <cellStyle name="Percent 9 5 3 4" xfId="53135"/>
    <cellStyle name="Percent 9 5 4" xfId="53136"/>
    <cellStyle name="Percent 9 5 4 2" xfId="53137"/>
    <cellStyle name="Percent 9 5 4 3" xfId="53138"/>
    <cellStyle name="Percent 9 5 5" xfId="53139"/>
    <cellStyle name="Percent 9 5 6" xfId="53140"/>
    <cellStyle name="Percent 9 5 7" xfId="53141"/>
    <cellStyle name="Percent 9 5 8" xfId="53142"/>
    <cellStyle name="Percent 9 5 9" xfId="53143"/>
    <cellStyle name="Percent 9 6" xfId="7843"/>
    <cellStyle name="Percent 9 6 2" xfId="7844"/>
    <cellStyle name="Percent 9 6 2 2" xfId="53144"/>
    <cellStyle name="Percent 9 6 2 2 2" xfId="53145"/>
    <cellStyle name="Percent 9 6 2 2 3" xfId="53146"/>
    <cellStyle name="Percent 9 6 2 3" xfId="53147"/>
    <cellStyle name="Percent 9 6 2 4" xfId="53148"/>
    <cellStyle name="Percent 9 6 3" xfId="7845"/>
    <cellStyle name="Percent 9 6 3 2" xfId="53149"/>
    <cellStyle name="Percent 9 6 3 2 2" xfId="53150"/>
    <cellStyle name="Percent 9 6 3 2 3" xfId="53151"/>
    <cellStyle name="Percent 9 6 3 3" xfId="53152"/>
    <cellStyle name="Percent 9 6 3 4" xfId="53153"/>
    <cellStyle name="Percent 9 6 4" xfId="53154"/>
    <cellStyle name="Percent 9 6 4 2" xfId="53155"/>
    <cellStyle name="Percent 9 6 4 3" xfId="53156"/>
    <cellStyle name="Percent 9 6 5" xfId="53157"/>
    <cellStyle name="Percent 9 6 6" xfId="53158"/>
    <cellStyle name="Percent 9 6 7" xfId="53159"/>
    <cellStyle name="Percent 9 6 8" xfId="53160"/>
    <cellStyle name="Percent 9 6 9" xfId="53161"/>
    <cellStyle name="Percent 9 7" xfId="7846"/>
    <cellStyle name="Percent 9 7 2" xfId="7847"/>
    <cellStyle name="Percent 9 7 2 2" xfId="53162"/>
    <cellStyle name="Percent 9 7 2 2 2" xfId="53163"/>
    <cellStyle name="Percent 9 7 2 2 3" xfId="53164"/>
    <cellStyle name="Percent 9 7 2 3" xfId="53165"/>
    <cellStyle name="Percent 9 7 2 4" xfId="53166"/>
    <cellStyle name="Percent 9 7 3" xfId="7848"/>
    <cellStyle name="Percent 9 7 3 2" xfId="53167"/>
    <cellStyle name="Percent 9 7 3 2 2" xfId="53168"/>
    <cellStyle name="Percent 9 7 3 2 3" xfId="53169"/>
    <cellStyle name="Percent 9 7 3 3" xfId="53170"/>
    <cellStyle name="Percent 9 7 3 4" xfId="53171"/>
    <cellStyle name="Percent 9 7 4" xfId="53172"/>
    <cellStyle name="Percent 9 7 4 2" xfId="53173"/>
    <cellStyle name="Percent 9 7 4 3" xfId="53174"/>
    <cellStyle name="Percent 9 7 5" xfId="53175"/>
    <cellStyle name="Percent 9 7 6" xfId="53176"/>
    <cellStyle name="Percent 9 7 7" xfId="53177"/>
    <cellStyle name="Percent 9 7 8" xfId="53178"/>
    <cellStyle name="Percent 9 7 9" xfId="53179"/>
    <cellStyle name="Percent 9 8" xfId="7849"/>
    <cellStyle name="Percent 9 8 2" xfId="7850"/>
    <cellStyle name="Percent 9 8 2 2" xfId="53180"/>
    <cellStyle name="Percent 9 8 2 2 2" xfId="53181"/>
    <cellStyle name="Percent 9 8 2 2 3" xfId="53182"/>
    <cellStyle name="Percent 9 8 2 3" xfId="53183"/>
    <cellStyle name="Percent 9 8 2 4" xfId="53184"/>
    <cellStyle name="Percent 9 8 3" xfId="7851"/>
    <cellStyle name="Percent 9 8 3 2" xfId="53185"/>
    <cellStyle name="Percent 9 8 3 2 2" xfId="53186"/>
    <cellStyle name="Percent 9 8 3 2 3" xfId="53187"/>
    <cellStyle name="Percent 9 8 3 3" xfId="53188"/>
    <cellStyle name="Percent 9 8 3 4" xfId="53189"/>
    <cellStyle name="Percent 9 8 4" xfId="53190"/>
    <cellStyle name="Percent 9 8 4 2" xfId="53191"/>
    <cellStyle name="Percent 9 8 4 3" xfId="53192"/>
    <cellStyle name="Percent 9 8 5" xfId="53193"/>
    <cellStyle name="Percent 9 8 6" xfId="53194"/>
    <cellStyle name="Percent 9 8 7" xfId="53195"/>
    <cellStyle name="Percent 9 8 8" xfId="53196"/>
    <cellStyle name="Percent 9 8 9" xfId="53197"/>
    <cellStyle name="Percent 9 9" xfId="7852"/>
    <cellStyle name="Percent 9 9 2" xfId="7853"/>
    <cellStyle name="Percent 9 9 2 2" xfId="53198"/>
    <cellStyle name="Percent 9 9 2 2 2" xfId="53199"/>
    <cellStyle name="Percent 9 9 2 2 3" xfId="53200"/>
    <cellStyle name="Percent 9 9 2 3" xfId="53201"/>
    <cellStyle name="Percent 9 9 2 4" xfId="53202"/>
    <cellStyle name="Percent 9 9 3" xfId="53203"/>
    <cellStyle name="Percent 9 9 3 2" xfId="53204"/>
    <cellStyle name="Percent 9 9 3 3" xfId="53205"/>
    <cellStyle name="Percent 9 9 4" xfId="53206"/>
    <cellStyle name="Percent 9 9 5" xfId="53207"/>
    <cellStyle name="Percent 9 9 6" xfId="53208"/>
    <cellStyle name="Percent 9 9 7" xfId="53209"/>
    <cellStyle name="Percent 9 9 8" xfId="5321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styles" Target="styles.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anhdd.IN\Documents\Ke%20hoach%20va%20danh%20gia%20Cong%20viec%20thang%200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WokingDocs\QLTN\KPI\02.Bieu%20mau%20danh%20gia%20Cong%20viec%20thang%20250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thuthuy\AppData\Local\Microsoft\Windows\INetCache\Content.Outlook\4D5YWJZG\QLTN-KHCT-201608-KPICaNhan2016-LuuThiThuTrang%20(Autosav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thuthuy\AppData\Local\Microsoft\Windows\INetCache\Content.Outlook\4D5YWJZG\Copy%20of%20Ke%20hoach%20va%20danh%20gia%20Cong%20viec%20thang%200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thuthuy\AppData\Local\Microsoft\Windows\INetCache\Content.Outlook\4D5YWJZG\Ke%20hoach%20va%20danh%20gia%20Cong%20viec%20thang%200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dung\Desktop\Ke%20hoach%20va%20danh%20gia%20Cong%20viec%20thang%200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thuthuy\AppData\Local\Microsoft\Windows\INetCache\Content.Outlook\4D5YWJZG\QLTN-KHCT-KeHoachCongViecThang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thuthuy\AppData\Local\Microsoft\Windows\INetCache\Content.Outlook\4D5YWJZG\QLTN-KHCT-201605-KPICaNhan-PhamThiDung(moi).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minhngoc\AppData\Local\Temp\Copy%20of%20Ke%20hoach%20va%20danh%20gia%20Cong%20viec%20thang%20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 hoach cong viec"/>
      <sheetName val="Mau so 2"/>
      <sheetName val="Ke hoach cong tac"/>
      <sheetName val="Danh gia cong viec "/>
      <sheetName val="Sheet1"/>
      <sheetName val="Mau VNNIC "/>
    </sheetNames>
    <sheetDataSet>
      <sheetData sheetId="0"/>
      <sheetData sheetId="1"/>
      <sheetData sheetId="2"/>
      <sheetData sheetId="3">
        <row r="1">
          <cell r="A1">
            <v>1</v>
          </cell>
        </row>
      </sheetData>
      <sheetData sheetId="4">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3">
          <cell r="A13">
            <v>1</v>
          </cell>
        </row>
        <row r="14">
          <cell r="A14">
            <v>3</v>
          </cell>
        </row>
        <row r="15">
          <cell r="A15">
            <v>6</v>
          </cell>
        </row>
        <row r="16">
          <cell r="A16">
            <v>9</v>
          </cell>
        </row>
      </sheetData>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 hoach cong viec"/>
      <sheetName val="Mau so 2"/>
      <sheetName val="Danh gia cong viec"/>
      <sheetName val="Sheet1"/>
    </sheetNames>
    <sheetDataSet>
      <sheetData sheetId="0"/>
      <sheetData sheetId="1"/>
      <sheetData sheetId="2"/>
      <sheetData sheetId="3">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3">
          <cell r="A13">
            <v>1</v>
          </cell>
        </row>
        <row r="14">
          <cell r="A14">
            <v>3</v>
          </cell>
        </row>
        <row r="15">
          <cell r="A15">
            <v>6</v>
          </cell>
        </row>
        <row r="16">
          <cell r="A16">
            <v>9</v>
          </cell>
        </row>
        <row r="19">
          <cell r="A19">
            <v>5</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 hoach cong viec"/>
      <sheetName val="Mau so 2"/>
      <sheetName val="Trang - T7- KH"/>
      <sheetName val="Trang - T7- ĐG"/>
      <sheetName val="Sheet1"/>
      <sheetName val="Mau VNNIC "/>
      <sheetName val="Trang-T8-KH"/>
      <sheetName val="Trang-T8-ĐG"/>
    </sheetNames>
    <sheetDataSet>
      <sheetData sheetId="0"/>
      <sheetData sheetId="1"/>
      <sheetData sheetId="2"/>
      <sheetData sheetId="3"/>
      <sheetData sheetId="4">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3">
          <cell r="A13">
            <v>1</v>
          </cell>
        </row>
        <row r="14">
          <cell r="A14">
            <v>3</v>
          </cell>
        </row>
        <row r="15">
          <cell r="A15">
            <v>6</v>
          </cell>
        </row>
        <row r="16">
          <cell r="A16">
            <v>9</v>
          </cell>
        </row>
      </sheetData>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 hoach cong viec"/>
      <sheetName val="Mau so 2"/>
      <sheetName val="Ke hoach cong tac"/>
      <sheetName val="Danh gia cong viec "/>
      <sheetName val="Sheet1"/>
      <sheetName val="Mau VNNIC "/>
    </sheetNames>
    <sheetDataSet>
      <sheetData sheetId="0"/>
      <sheetData sheetId="1"/>
      <sheetData sheetId="2"/>
      <sheetData sheetId="3"/>
      <sheetData sheetId="4">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3">
          <cell r="A13">
            <v>1</v>
          </cell>
        </row>
        <row r="14">
          <cell r="A14">
            <v>3</v>
          </cell>
        </row>
        <row r="15">
          <cell r="A15">
            <v>6</v>
          </cell>
        </row>
        <row r="16">
          <cell r="A16">
            <v>9</v>
          </cell>
        </row>
      </sheetData>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 hoach cong viec"/>
      <sheetName val="Mau so 2"/>
      <sheetName val="Ke hoach cong tac"/>
      <sheetName val="Danh gia cong viec "/>
      <sheetName val="Sheet1"/>
      <sheetName val="Mau VNNIC "/>
    </sheetNames>
    <sheetDataSet>
      <sheetData sheetId="0" refreshError="1"/>
      <sheetData sheetId="1" refreshError="1"/>
      <sheetData sheetId="2" refreshError="1"/>
      <sheetData sheetId="3" refreshError="1"/>
      <sheetData sheetId="4">
        <row r="1">
          <cell r="A1">
            <v>1</v>
          </cell>
        </row>
        <row r="23">
          <cell r="A23">
            <v>0.04</v>
          </cell>
        </row>
      </sheetData>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 hoach cong viec"/>
      <sheetName val="Mau so 2"/>
      <sheetName val="Ke hoach cong tac"/>
      <sheetName val="Sheet1"/>
      <sheetName val="Mau VNNIC "/>
    </sheetNames>
    <sheetDataSet>
      <sheetData sheetId="0" refreshError="1"/>
      <sheetData sheetId="1" refreshError="1"/>
      <sheetData sheetId="2" refreshError="1"/>
      <sheetData sheetId="3">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3">
          <cell r="A13">
            <v>1</v>
          </cell>
        </row>
        <row r="14">
          <cell r="A14">
            <v>3</v>
          </cell>
        </row>
        <row r="15">
          <cell r="A15">
            <v>6</v>
          </cell>
        </row>
        <row r="16">
          <cell r="A16">
            <v>9</v>
          </cell>
        </row>
      </sheetData>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u so 2"/>
      <sheetName val="Ke hoach cong tac thang ca nhan"/>
      <sheetName val="Ke hoach cong tac thang- Phong"/>
      <sheetName val="Sheet1"/>
    </sheetNames>
    <sheetDataSet>
      <sheetData sheetId="0"/>
      <sheetData sheetId="1"/>
      <sheetData sheetId="2"/>
      <sheetData sheetId="3">
        <row r="1">
          <cell r="A1">
            <v>1</v>
          </cell>
        </row>
        <row r="2">
          <cell r="A2">
            <v>2</v>
          </cell>
        </row>
        <row r="3">
          <cell r="A3">
            <v>3</v>
          </cell>
        </row>
        <row r="4">
          <cell r="A4">
            <v>4</v>
          </cell>
        </row>
        <row r="5">
          <cell r="A5">
            <v>5</v>
          </cell>
        </row>
        <row r="7">
          <cell r="A7">
            <v>1</v>
          </cell>
        </row>
        <row r="8">
          <cell r="A8">
            <v>3</v>
          </cell>
        </row>
        <row r="9">
          <cell r="A9">
            <v>6</v>
          </cell>
        </row>
        <row r="10">
          <cell r="A10">
            <v>9</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PI-T4-KH"/>
      <sheetName val="Mau so 2"/>
      <sheetName val="KPI-T4-ĐG"/>
      <sheetName val="Sheet1"/>
    </sheetNames>
    <sheetDataSet>
      <sheetData sheetId="0" refreshError="1"/>
      <sheetData sheetId="1" refreshError="1"/>
      <sheetData sheetId="2" refreshError="1"/>
      <sheetData sheetId="3" refreshError="1">
        <row r="1">
          <cell r="A1">
            <v>1</v>
          </cell>
        </row>
        <row r="19">
          <cell r="A19">
            <v>5</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 hoach cong viec"/>
      <sheetName val="Mau so 2"/>
      <sheetName val="Ke hoach cong tac"/>
      <sheetName val="Danh gia cong viec "/>
      <sheetName val="Sheet1"/>
      <sheetName val="Mau VNNIC "/>
    </sheetNames>
    <sheetDataSet>
      <sheetData sheetId="0"/>
      <sheetData sheetId="1"/>
      <sheetData sheetId="2"/>
      <sheetData sheetId="3"/>
      <sheetData sheetId="4">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sheetData>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6"/>
  <sheetViews>
    <sheetView tabSelected="1" topLeftCell="A32" zoomScale="75" zoomScaleNormal="75" workbookViewId="0">
      <selection activeCell="I18" sqref="I18"/>
    </sheetView>
  </sheetViews>
  <sheetFormatPr defaultRowHeight="12.75" x14ac:dyDescent="0.2"/>
  <cols>
    <col min="1" max="1" width="6.140625" style="16" customWidth="1"/>
    <col min="2" max="2" width="26.42578125" customWidth="1"/>
    <col min="3" max="3" width="24.85546875" customWidth="1"/>
    <col min="4" max="5" width="9" customWidth="1"/>
    <col min="6" max="6" width="9.28515625" bestFit="1" customWidth="1"/>
    <col min="7" max="7" width="8.28515625" customWidth="1"/>
    <col min="8" max="8" width="62.140625" style="7" customWidth="1"/>
    <col min="9" max="9" width="32.42578125" customWidth="1"/>
  </cols>
  <sheetData>
    <row r="1" spans="1:9" ht="48" customHeight="1" x14ac:dyDescent="0.3">
      <c r="A1" s="118" t="s">
        <v>138</v>
      </c>
      <c r="B1" s="119"/>
      <c r="C1" s="119"/>
      <c r="D1" s="119"/>
      <c r="E1" s="119"/>
      <c r="F1" s="119"/>
      <c r="G1" s="119"/>
      <c r="H1" s="119"/>
    </row>
    <row r="2" spans="1:9" ht="16.5" x14ac:dyDescent="0.25">
      <c r="A2" s="19" t="s">
        <v>4</v>
      </c>
      <c r="B2" s="3"/>
      <c r="C2" s="3"/>
      <c r="D2" s="3"/>
      <c r="E2" s="23"/>
      <c r="F2" s="3"/>
      <c r="G2" s="3"/>
      <c r="H2" s="8"/>
    </row>
    <row r="3" spans="1:9" ht="14.25" x14ac:dyDescent="0.2">
      <c r="A3" s="19" t="s">
        <v>7</v>
      </c>
    </row>
    <row r="4" spans="1:9" ht="14.25" x14ac:dyDescent="0.2">
      <c r="A4" s="19" t="s">
        <v>8</v>
      </c>
    </row>
    <row r="6" spans="1:9" ht="27.75" customHeight="1" x14ac:dyDescent="0.2">
      <c r="A6" s="100" t="s">
        <v>1</v>
      </c>
      <c r="B6" s="105" t="s">
        <v>14</v>
      </c>
      <c r="C6" s="105" t="s">
        <v>5</v>
      </c>
      <c r="D6" s="120" t="s">
        <v>11</v>
      </c>
      <c r="E6" s="120"/>
      <c r="F6" s="120"/>
      <c r="G6" s="120"/>
      <c r="H6" s="100" t="s">
        <v>12</v>
      </c>
      <c r="I6" s="100" t="s">
        <v>165</v>
      </c>
    </row>
    <row r="7" spans="1:9" ht="38.25" customHeight="1" x14ac:dyDescent="0.2">
      <c r="A7" s="100"/>
      <c r="B7" s="105"/>
      <c r="C7" s="105"/>
      <c r="D7" s="20" t="s">
        <v>2</v>
      </c>
      <c r="E7" s="20" t="s">
        <v>64</v>
      </c>
      <c r="F7" s="20" t="s">
        <v>3</v>
      </c>
      <c r="G7" s="20" t="s">
        <v>0</v>
      </c>
      <c r="H7" s="100"/>
      <c r="I7" s="100"/>
    </row>
    <row r="8" spans="1:9" ht="22.5" customHeight="1" x14ac:dyDescent="0.2">
      <c r="A8" s="63" t="s">
        <v>20</v>
      </c>
      <c r="B8" s="105" t="s">
        <v>130</v>
      </c>
      <c r="C8" s="105"/>
      <c r="D8" s="105"/>
      <c r="E8" s="105"/>
      <c r="F8" s="105"/>
      <c r="G8" s="105"/>
      <c r="H8" s="105"/>
      <c r="I8" s="105"/>
    </row>
    <row r="9" spans="1:9" ht="311.25" customHeight="1" x14ac:dyDescent="0.2">
      <c r="A9" s="64" t="s">
        <v>22</v>
      </c>
      <c r="B9" s="22" t="s">
        <v>60</v>
      </c>
      <c r="C9" s="12" t="s">
        <v>61</v>
      </c>
      <c r="D9" s="21"/>
      <c r="E9" s="21"/>
      <c r="F9" s="21"/>
      <c r="G9" s="14">
        <f>SUM(D9:F9)</f>
        <v>0</v>
      </c>
      <c r="H9" s="88" t="s">
        <v>223</v>
      </c>
      <c r="I9" s="65"/>
    </row>
    <row r="10" spans="1:9" ht="270.75" customHeight="1" x14ac:dyDescent="0.2">
      <c r="A10" s="64" t="s">
        <v>23</v>
      </c>
      <c r="B10" s="22" t="s">
        <v>9</v>
      </c>
      <c r="C10" s="69" t="s">
        <v>38</v>
      </c>
      <c r="D10" s="21"/>
      <c r="E10" s="21"/>
      <c r="F10" s="21"/>
      <c r="G10" s="14">
        <f t="shared" ref="G10" si="0">SUM(D10:F10)</f>
        <v>0</v>
      </c>
      <c r="H10" s="93" t="s">
        <v>168</v>
      </c>
      <c r="I10" s="65"/>
    </row>
    <row r="11" spans="1:9" ht="120" x14ac:dyDescent="0.2">
      <c r="A11" s="64" t="s">
        <v>24</v>
      </c>
      <c r="B11" s="22" t="s">
        <v>62</v>
      </c>
      <c r="C11" s="12" t="s">
        <v>63</v>
      </c>
      <c r="D11" s="21"/>
      <c r="E11" s="21"/>
      <c r="F11" s="21"/>
      <c r="G11" s="14">
        <f>SUM(D11:F11)</f>
        <v>0</v>
      </c>
      <c r="H11" s="106" t="s">
        <v>169</v>
      </c>
      <c r="I11" s="65"/>
    </row>
    <row r="12" spans="1:9" ht="120" x14ac:dyDescent="0.2">
      <c r="A12" s="64" t="s">
        <v>96</v>
      </c>
      <c r="B12" s="22" t="s">
        <v>86</v>
      </c>
      <c r="C12" s="12" t="s">
        <v>63</v>
      </c>
      <c r="D12" s="21"/>
      <c r="E12" s="21"/>
      <c r="F12" s="21"/>
      <c r="G12" s="14">
        <f>SUM(D12:F12)</f>
        <v>0</v>
      </c>
      <c r="H12" s="107"/>
      <c r="I12" s="65"/>
    </row>
    <row r="13" spans="1:9" ht="27" customHeight="1" x14ac:dyDescent="0.2">
      <c r="A13" s="64"/>
      <c r="B13" s="109" t="s">
        <v>139</v>
      </c>
      <c r="C13" s="109"/>
      <c r="D13" s="109"/>
      <c r="E13" s="109"/>
      <c r="F13" s="109"/>
      <c r="G13" s="14">
        <f>AVERAGE(G9:G12)</f>
        <v>0</v>
      </c>
      <c r="H13" s="80" t="s">
        <v>221</v>
      </c>
      <c r="I13" s="65"/>
    </row>
    <row r="14" spans="1:9" s="15" customFormat="1" ht="30.75" customHeight="1" x14ac:dyDescent="0.2">
      <c r="A14" s="63" t="s">
        <v>25</v>
      </c>
      <c r="B14" s="105" t="s">
        <v>131</v>
      </c>
      <c r="C14" s="105"/>
      <c r="D14" s="105"/>
      <c r="E14" s="105"/>
      <c r="F14" s="105"/>
      <c r="G14" s="105"/>
      <c r="H14" s="105"/>
      <c r="I14" s="66"/>
    </row>
    <row r="15" spans="1:9" ht="273.75" customHeight="1" x14ac:dyDescent="0.2">
      <c r="A15" s="64" t="s">
        <v>26</v>
      </c>
      <c r="B15" s="13" t="s">
        <v>35</v>
      </c>
      <c r="C15" s="2" t="s">
        <v>166</v>
      </c>
      <c r="D15" s="21"/>
      <c r="E15" s="21"/>
      <c r="F15" s="21"/>
      <c r="G15" s="14">
        <f>SUM(D15:F15)</f>
        <v>0</v>
      </c>
      <c r="H15" s="12" t="s">
        <v>170</v>
      </c>
      <c r="I15" s="92" t="s">
        <v>233</v>
      </c>
    </row>
    <row r="16" spans="1:9" ht="309" customHeight="1" x14ac:dyDescent="0.2">
      <c r="A16" s="64" t="s">
        <v>27</v>
      </c>
      <c r="B16" s="13" t="s">
        <v>65</v>
      </c>
      <c r="C16" s="9" t="s">
        <v>39</v>
      </c>
      <c r="D16" s="21"/>
      <c r="E16" s="21"/>
      <c r="F16" s="21"/>
      <c r="G16" s="14">
        <f t="shared" ref="G16" si="1">SUM(D16:F16)</f>
        <v>0</v>
      </c>
      <c r="H16" s="92" t="s">
        <v>224</v>
      </c>
      <c r="I16" s="92" t="s">
        <v>233</v>
      </c>
    </row>
    <row r="17" spans="1:9" ht="222" customHeight="1" x14ac:dyDescent="0.2">
      <c r="A17" s="103" t="s">
        <v>88</v>
      </c>
      <c r="B17" s="101" t="s">
        <v>87</v>
      </c>
      <c r="C17" s="2" t="s">
        <v>15</v>
      </c>
      <c r="D17" s="21"/>
      <c r="E17" s="21"/>
      <c r="F17" s="21"/>
      <c r="G17" s="14">
        <f t="shared" ref="G17:G34" si="2">SUM(D17:F17)</f>
        <v>0</v>
      </c>
      <c r="H17" s="47" t="s">
        <v>171</v>
      </c>
      <c r="I17" s="65"/>
    </row>
    <row r="18" spans="1:9" ht="316.5" customHeight="1" x14ac:dyDescent="0.2">
      <c r="A18" s="103"/>
      <c r="B18" s="101"/>
      <c r="C18" s="2" t="s">
        <v>59</v>
      </c>
      <c r="D18" s="21"/>
      <c r="E18" s="21"/>
      <c r="F18" s="21"/>
      <c r="G18" s="14">
        <f t="shared" si="2"/>
        <v>0</v>
      </c>
      <c r="H18" s="92" t="s">
        <v>225</v>
      </c>
      <c r="I18" s="92" t="s">
        <v>237</v>
      </c>
    </row>
    <row r="19" spans="1:9" ht="45" x14ac:dyDescent="0.2">
      <c r="A19" s="103" t="s">
        <v>89</v>
      </c>
      <c r="B19" s="101" t="s">
        <v>40</v>
      </c>
      <c r="C19" s="2" t="s">
        <v>66</v>
      </c>
      <c r="D19" s="21"/>
      <c r="E19" s="21"/>
      <c r="F19" s="21"/>
      <c r="G19" s="14">
        <f t="shared" si="2"/>
        <v>0</v>
      </c>
      <c r="H19" s="104" t="s">
        <v>226</v>
      </c>
      <c r="I19" s="65"/>
    </row>
    <row r="20" spans="1:9" ht="42" customHeight="1" x14ac:dyDescent="0.2">
      <c r="A20" s="103"/>
      <c r="B20" s="101"/>
      <c r="C20" s="10" t="s">
        <v>67</v>
      </c>
      <c r="D20" s="21"/>
      <c r="E20" s="21"/>
      <c r="F20" s="21"/>
      <c r="G20" s="14">
        <f t="shared" si="2"/>
        <v>0</v>
      </c>
      <c r="H20" s="104"/>
      <c r="I20" s="65"/>
    </row>
    <row r="21" spans="1:9" ht="30" x14ac:dyDescent="0.2">
      <c r="A21" s="64" t="s">
        <v>90</v>
      </c>
      <c r="B21" s="13" t="s">
        <v>41</v>
      </c>
      <c r="C21" s="10" t="s">
        <v>146</v>
      </c>
      <c r="D21" s="21"/>
      <c r="E21" s="21"/>
      <c r="F21" s="21"/>
      <c r="G21" s="14">
        <f t="shared" si="2"/>
        <v>0</v>
      </c>
      <c r="H21" s="104"/>
      <c r="I21" s="65"/>
    </row>
    <row r="22" spans="1:9" ht="75" x14ac:dyDescent="0.2">
      <c r="A22" s="64" t="s">
        <v>91</v>
      </c>
      <c r="B22" s="13" t="s">
        <v>42</v>
      </c>
      <c r="C22" s="10" t="s">
        <v>43</v>
      </c>
      <c r="D22" s="21"/>
      <c r="E22" s="21"/>
      <c r="F22" s="21"/>
      <c r="G22" s="14">
        <f t="shared" si="2"/>
        <v>0</v>
      </c>
      <c r="H22" s="104"/>
      <c r="I22" s="65"/>
    </row>
    <row r="23" spans="1:9" ht="75" x14ac:dyDescent="0.2">
      <c r="A23" s="64" t="s">
        <v>92</v>
      </c>
      <c r="B23" s="13" t="s">
        <v>44</v>
      </c>
      <c r="C23" s="1" t="s">
        <v>56</v>
      </c>
      <c r="D23" s="21"/>
      <c r="E23" s="21"/>
      <c r="F23" s="21"/>
      <c r="G23" s="14">
        <f t="shared" si="2"/>
        <v>0</v>
      </c>
      <c r="H23" s="104"/>
      <c r="I23" s="65"/>
    </row>
    <row r="24" spans="1:9" ht="225" x14ac:dyDescent="0.2">
      <c r="A24" s="64" t="s">
        <v>140</v>
      </c>
      <c r="B24" s="13" t="s">
        <v>6</v>
      </c>
      <c r="C24" s="6" t="s">
        <v>16</v>
      </c>
      <c r="D24" s="21"/>
      <c r="E24" s="21"/>
      <c r="F24" s="21"/>
      <c r="G24" s="14">
        <f t="shared" si="2"/>
        <v>0</v>
      </c>
      <c r="H24" s="44" t="s">
        <v>172</v>
      </c>
      <c r="I24" s="65"/>
    </row>
    <row r="25" spans="1:9" ht="53.25" customHeight="1" x14ac:dyDescent="0.2">
      <c r="A25" s="64"/>
      <c r="B25" s="109" t="s">
        <v>147</v>
      </c>
      <c r="C25" s="109"/>
      <c r="D25" s="109"/>
      <c r="E25" s="109"/>
      <c r="F25" s="109"/>
      <c r="G25" s="14">
        <f>AVERAGE(G15:G24)</f>
        <v>0</v>
      </c>
      <c r="H25" s="68" t="s">
        <v>220</v>
      </c>
      <c r="I25" s="65"/>
    </row>
    <row r="26" spans="1:9" ht="27.75" customHeight="1" x14ac:dyDescent="0.2">
      <c r="A26" s="63" t="s">
        <v>28</v>
      </c>
      <c r="B26" s="102" t="s">
        <v>132</v>
      </c>
      <c r="C26" s="102"/>
      <c r="D26" s="102"/>
      <c r="E26" s="102"/>
      <c r="F26" s="102"/>
      <c r="G26" s="102"/>
      <c r="H26" s="102"/>
      <c r="I26" s="65"/>
    </row>
    <row r="27" spans="1:9" ht="115.5" customHeight="1" x14ac:dyDescent="0.2">
      <c r="A27" s="103" t="s">
        <v>142</v>
      </c>
      <c r="B27" s="116" t="s">
        <v>45</v>
      </c>
      <c r="C27" s="1" t="s">
        <v>141</v>
      </c>
      <c r="D27" s="21"/>
      <c r="E27" s="21"/>
      <c r="F27" s="21"/>
      <c r="G27" s="14">
        <f t="shared" si="2"/>
        <v>0</v>
      </c>
      <c r="H27" s="114" t="s">
        <v>173</v>
      </c>
      <c r="I27" s="65"/>
    </row>
    <row r="28" spans="1:9" ht="80.25" customHeight="1" x14ac:dyDescent="0.2">
      <c r="A28" s="103"/>
      <c r="B28" s="116"/>
      <c r="C28" s="1" t="s">
        <v>46</v>
      </c>
      <c r="D28" s="21"/>
      <c r="E28" s="21"/>
      <c r="F28" s="21"/>
      <c r="G28" s="14">
        <f t="shared" si="2"/>
        <v>0</v>
      </c>
      <c r="H28" s="114"/>
      <c r="I28" s="65"/>
    </row>
    <row r="29" spans="1:9" ht="143.25" customHeight="1" x14ac:dyDescent="0.2">
      <c r="A29" s="64" t="s">
        <v>143</v>
      </c>
      <c r="B29" s="22" t="s">
        <v>47</v>
      </c>
      <c r="C29" s="11" t="s">
        <v>159</v>
      </c>
      <c r="D29" s="21"/>
      <c r="E29" s="21"/>
      <c r="F29" s="21"/>
      <c r="G29" s="14">
        <f t="shared" si="2"/>
        <v>0</v>
      </c>
      <c r="H29" s="114"/>
      <c r="I29" s="65"/>
    </row>
    <row r="30" spans="1:9" ht="334.5" customHeight="1" x14ac:dyDescent="0.2">
      <c r="A30" s="64" t="s">
        <v>144</v>
      </c>
      <c r="B30" s="22" t="s">
        <v>48</v>
      </c>
      <c r="C30" s="1" t="s">
        <v>53</v>
      </c>
      <c r="D30" s="21"/>
      <c r="E30" s="21"/>
      <c r="F30" s="21"/>
      <c r="G30" s="14">
        <f t="shared" si="2"/>
        <v>0</v>
      </c>
      <c r="H30" s="47" t="s">
        <v>174</v>
      </c>
      <c r="I30" s="92" t="s">
        <v>238</v>
      </c>
    </row>
    <row r="31" spans="1:9" ht="45" x14ac:dyDescent="0.2">
      <c r="A31" s="103" t="s">
        <v>145</v>
      </c>
      <c r="B31" s="116" t="s">
        <v>49</v>
      </c>
      <c r="C31" s="1" t="s">
        <v>50</v>
      </c>
      <c r="D31" s="21"/>
      <c r="E31" s="21"/>
      <c r="F31" s="21"/>
      <c r="G31" s="14">
        <f t="shared" si="2"/>
        <v>0</v>
      </c>
      <c r="H31" s="106" t="s">
        <v>175</v>
      </c>
      <c r="I31" s="65"/>
    </row>
    <row r="32" spans="1:9" ht="75" x14ac:dyDescent="0.2">
      <c r="A32" s="103"/>
      <c r="B32" s="116"/>
      <c r="C32" s="1" t="s">
        <v>57</v>
      </c>
      <c r="D32" s="21"/>
      <c r="E32" s="21"/>
      <c r="F32" s="21"/>
      <c r="G32" s="14">
        <f t="shared" si="2"/>
        <v>0</v>
      </c>
      <c r="H32" s="108"/>
      <c r="I32" s="65"/>
    </row>
    <row r="33" spans="1:9" ht="60" x14ac:dyDescent="0.2">
      <c r="A33" s="103"/>
      <c r="B33" s="116"/>
      <c r="C33" s="1" t="s">
        <v>51</v>
      </c>
      <c r="D33" s="21"/>
      <c r="E33" s="21"/>
      <c r="F33" s="21"/>
      <c r="G33" s="14">
        <f t="shared" si="2"/>
        <v>0</v>
      </c>
      <c r="H33" s="108"/>
      <c r="I33" s="65"/>
    </row>
    <row r="34" spans="1:9" ht="162" customHeight="1" x14ac:dyDescent="0.2">
      <c r="A34" s="64" t="s">
        <v>97</v>
      </c>
      <c r="B34" s="22" t="s">
        <v>100</v>
      </c>
      <c r="C34" s="1" t="s">
        <v>101</v>
      </c>
      <c r="D34" s="21"/>
      <c r="E34" s="21"/>
      <c r="F34" s="21"/>
      <c r="G34" s="14">
        <f t="shared" si="2"/>
        <v>0</v>
      </c>
      <c r="H34" s="107"/>
      <c r="I34" s="65"/>
    </row>
    <row r="35" spans="1:9" ht="302.25" customHeight="1" x14ac:dyDescent="0.25">
      <c r="A35" s="115" t="s">
        <v>98</v>
      </c>
      <c r="B35" s="117" t="s">
        <v>55</v>
      </c>
      <c r="C35" s="1" t="s">
        <v>52</v>
      </c>
      <c r="D35" s="21"/>
      <c r="E35" s="21"/>
      <c r="F35" s="21"/>
      <c r="G35" s="14">
        <f t="shared" ref="G35:G37" si="3">SUM(D35:F35)</f>
        <v>0</v>
      </c>
      <c r="H35" s="50" t="s">
        <v>176</v>
      </c>
      <c r="I35" s="65"/>
    </row>
    <row r="36" spans="1:9" ht="281.25" customHeight="1" x14ac:dyDescent="0.2">
      <c r="A36" s="115"/>
      <c r="B36" s="117"/>
      <c r="C36" s="1" t="s">
        <v>54</v>
      </c>
      <c r="D36" s="21"/>
      <c r="E36" s="21"/>
      <c r="F36" s="21"/>
      <c r="G36" s="14">
        <f t="shared" si="3"/>
        <v>0</v>
      </c>
      <c r="H36" s="51" t="s">
        <v>177</v>
      </c>
      <c r="I36" s="65"/>
    </row>
    <row r="37" spans="1:9" ht="330" x14ac:dyDescent="0.2">
      <c r="A37" s="14" t="s">
        <v>99</v>
      </c>
      <c r="B37" s="71" t="s">
        <v>178</v>
      </c>
      <c r="C37" s="1" t="s">
        <v>58</v>
      </c>
      <c r="D37" s="21"/>
      <c r="E37" s="21"/>
      <c r="F37" s="21"/>
      <c r="G37" s="14">
        <f t="shared" si="3"/>
        <v>0</v>
      </c>
      <c r="H37" s="51" t="s">
        <v>179</v>
      </c>
      <c r="I37" s="95" t="s">
        <v>227</v>
      </c>
    </row>
    <row r="38" spans="1:9" ht="53.25" customHeight="1" x14ac:dyDescent="0.2">
      <c r="A38" s="72"/>
      <c r="B38" s="109" t="s">
        <v>148</v>
      </c>
      <c r="C38" s="109"/>
      <c r="D38" s="109"/>
      <c r="E38" s="109"/>
      <c r="F38" s="109"/>
      <c r="G38" s="14">
        <f>AVERAGE(G27:G37)</f>
        <v>0</v>
      </c>
      <c r="H38" s="68" t="s">
        <v>222</v>
      </c>
      <c r="I38" s="65"/>
    </row>
    <row r="39" spans="1:9" ht="28.5" customHeight="1" x14ac:dyDescent="0.2">
      <c r="A39" s="111" t="s">
        <v>17</v>
      </c>
      <c r="B39" s="111"/>
      <c r="C39" s="111"/>
      <c r="D39" s="17"/>
      <c r="E39" s="17"/>
      <c r="F39" s="17"/>
      <c r="G39" s="57">
        <f>(G13+G25+2*G38)/4</f>
        <v>0</v>
      </c>
      <c r="H39" s="54" t="s">
        <v>137</v>
      </c>
      <c r="I39" s="65"/>
    </row>
    <row r="40" spans="1:9" s="15" customFormat="1" ht="28.5" customHeight="1" x14ac:dyDescent="0.2">
      <c r="A40" s="73" t="s">
        <v>29</v>
      </c>
      <c r="B40" s="102" t="s">
        <v>21</v>
      </c>
      <c r="C40" s="102"/>
      <c r="D40" s="102"/>
      <c r="E40" s="102"/>
      <c r="F40" s="102"/>
      <c r="G40" s="102"/>
      <c r="H40" s="102"/>
      <c r="I40" s="66"/>
    </row>
    <row r="41" spans="1:9" ht="90.75" customHeight="1" x14ac:dyDescent="0.2">
      <c r="A41" s="14" t="s">
        <v>30</v>
      </c>
      <c r="B41" s="1" t="s">
        <v>152</v>
      </c>
      <c r="C41" s="1" t="s">
        <v>18</v>
      </c>
      <c r="D41" s="21"/>
      <c r="E41" s="21"/>
      <c r="F41" s="21"/>
      <c r="G41" s="4">
        <v>0.5</v>
      </c>
      <c r="H41" s="112" t="s">
        <v>34</v>
      </c>
      <c r="I41" s="65"/>
    </row>
    <row r="42" spans="1:9" ht="50.25" customHeight="1" x14ac:dyDescent="0.2">
      <c r="A42" s="14" t="s">
        <v>31</v>
      </c>
      <c r="B42" s="1" t="s">
        <v>13</v>
      </c>
      <c r="C42" s="1" t="s">
        <v>36</v>
      </c>
      <c r="D42" s="21"/>
      <c r="E42" s="21"/>
      <c r="F42" s="21"/>
      <c r="G42" s="4">
        <v>0.5</v>
      </c>
      <c r="H42" s="112"/>
      <c r="I42" s="65"/>
    </row>
    <row r="43" spans="1:9" ht="135" x14ac:dyDescent="0.2">
      <c r="A43" s="14" t="s">
        <v>32</v>
      </c>
      <c r="B43" s="1" t="s">
        <v>37</v>
      </c>
      <c r="C43" s="1" t="s">
        <v>160</v>
      </c>
      <c r="D43" s="21"/>
      <c r="E43" s="21"/>
      <c r="F43" s="21"/>
      <c r="G43" s="4">
        <v>0.5</v>
      </c>
      <c r="H43" s="112"/>
      <c r="I43" s="65"/>
    </row>
    <row r="44" spans="1:9" ht="28.5" customHeight="1" x14ac:dyDescent="0.25">
      <c r="A44" s="113" t="s">
        <v>19</v>
      </c>
      <c r="B44" s="113"/>
      <c r="C44" s="113"/>
      <c r="D44" s="21"/>
      <c r="E44" s="21"/>
      <c r="F44" s="21"/>
      <c r="G44" s="14">
        <f>SUM(G41:G43)</f>
        <v>1.5</v>
      </c>
      <c r="H44" s="50"/>
      <c r="I44" s="65"/>
    </row>
    <row r="45" spans="1:9" s="5" customFormat="1" ht="15" x14ac:dyDescent="0.2">
      <c r="A45" s="110" t="s">
        <v>33</v>
      </c>
      <c r="B45" s="110"/>
      <c r="C45" s="110"/>
      <c r="D45" s="18"/>
      <c r="E45" s="18"/>
      <c r="F45" s="18"/>
      <c r="G45" s="75">
        <f>G39+G44</f>
        <v>1.5</v>
      </c>
      <c r="H45" s="76" t="s">
        <v>161</v>
      </c>
      <c r="I45" s="77"/>
    </row>
    <row r="46" spans="1:9" ht="14.25" x14ac:dyDescent="0.2">
      <c r="A46" s="110" t="s">
        <v>68</v>
      </c>
      <c r="B46" s="110"/>
      <c r="C46" s="110"/>
      <c r="D46" s="110"/>
      <c r="E46" s="110"/>
      <c r="F46" s="110"/>
      <c r="G46" s="78">
        <f>G45/15</f>
        <v>0.1</v>
      </c>
      <c r="H46" s="79" t="s">
        <v>162</v>
      </c>
      <c r="I46" s="65"/>
    </row>
  </sheetData>
  <mergeCells count="34">
    <mergeCell ref="A1:H1"/>
    <mergeCell ref="A6:A7"/>
    <mergeCell ref="B6:B7"/>
    <mergeCell ref="C6:C7"/>
    <mergeCell ref="H6:H7"/>
    <mergeCell ref="D6:G6"/>
    <mergeCell ref="H41:H43"/>
    <mergeCell ref="A44:C44"/>
    <mergeCell ref="B40:H40"/>
    <mergeCell ref="B14:H14"/>
    <mergeCell ref="A17:A18"/>
    <mergeCell ref="H27:H29"/>
    <mergeCell ref="A35:A36"/>
    <mergeCell ref="B17:B18"/>
    <mergeCell ref="A19:A20"/>
    <mergeCell ref="B27:B28"/>
    <mergeCell ref="B35:B36"/>
    <mergeCell ref="B31:B33"/>
    <mergeCell ref="A46:C46"/>
    <mergeCell ref="D46:F46"/>
    <mergeCell ref="A45:C45"/>
    <mergeCell ref="A39:C39"/>
    <mergeCell ref="B38:F38"/>
    <mergeCell ref="I6:I7"/>
    <mergeCell ref="B19:B20"/>
    <mergeCell ref="B26:H26"/>
    <mergeCell ref="A27:A28"/>
    <mergeCell ref="A31:A33"/>
    <mergeCell ref="H19:H23"/>
    <mergeCell ref="B8:I8"/>
    <mergeCell ref="H11:H12"/>
    <mergeCell ref="H31:H34"/>
    <mergeCell ref="B13:F13"/>
    <mergeCell ref="B25:F2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5"/>
  <sheetViews>
    <sheetView topLeftCell="A32" zoomScale="91" zoomScaleNormal="91" workbookViewId="0">
      <selection activeCell="F52" sqref="F52"/>
    </sheetView>
  </sheetViews>
  <sheetFormatPr defaultColWidth="9.140625" defaultRowHeight="12.75" x14ac:dyDescent="0.2"/>
  <cols>
    <col min="1" max="1" width="6.42578125" style="29" customWidth="1"/>
    <col min="2" max="2" width="14.85546875" style="24" customWidth="1"/>
    <col min="3" max="3" width="29.7109375" style="24" customWidth="1"/>
    <col min="4" max="4" width="8.28515625" style="24" customWidth="1"/>
    <col min="5" max="5" width="8" style="24" customWidth="1"/>
    <col min="6" max="6" width="7.42578125" style="24" customWidth="1"/>
    <col min="7" max="7" width="7.140625" style="24" customWidth="1"/>
    <col min="8" max="8" width="63.42578125" style="28" customWidth="1"/>
    <col min="9" max="9" width="24.42578125" style="24" customWidth="1"/>
    <col min="10" max="16384" width="9.140625" style="24"/>
  </cols>
  <sheetData>
    <row r="1" spans="1:9" ht="36" customHeight="1" x14ac:dyDescent="0.3">
      <c r="A1" s="127" t="s">
        <v>153</v>
      </c>
      <c r="B1" s="128"/>
      <c r="C1" s="128"/>
      <c r="D1" s="128"/>
      <c r="E1" s="128"/>
      <c r="F1" s="128"/>
      <c r="G1" s="128"/>
      <c r="H1" s="128"/>
    </row>
    <row r="2" spans="1:9" ht="16.5" x14ac:dyDescent="0.25">
      <c r="A2" s="128"/>
      <c r="B2" s="128"/>
      <c r="C2" s="128"/>
      <c r="D2" s="128"/>
      <c r="E2" s="128"/>
      <c r="F2" s="128"/>
      <c r="G2" s="128"/>
      <c r="H2" s="128"/>
    </row>
    <row r="3" spans="1:9" ht="16.5" x14ac:dyDescent="0.25">
      <c r="A3" s="25" t="s">
        <v>180</v>
      </c>
      <c r="B3" s="26"/>
      <c r="C3" s="26"/>
      <c r="D3" s="26"/>
      <c r="E3" s="26"/>
      <c r="F3" s="26"/>
      <c r="G3" s="26"/>
      <c r="H3" s="27"/>
    </row>
    <row r="4" spans="1:9" ht="16.5" x14ac:dyDescent="0.25">
      <c r="A4" s="25" t="s">
        <v>181</v>
      </c>
      <c r="B4" s="56"/>
      <c r="C4" s="56"/>
      <c r="D4" s="56"/>
      <c r="E4" s="56"/>
      <c r="F4" s="56"/>
      <c r="G4" s="56"/>
      <c r="H4" s="27"/>
    </row>
    <row r="5" spans="1:9" ht="14.25" x14ac:dyDescent="0.2">
      <c r="A5" s="25" t="s">
        <v>8</v>
      </c>
    </row>
    <row r="7" spans="1:9" ht="30" customHeight="1" x14ac:dyDescent="0.2">
      <c r="A7" s="129" t="s">
        <v>1</v>
      </c>
      <c r="B7" s="124" t="s">
        <v>14</v>
      </c>
      <c r="C7" s="124" t="s">
        <v>5</v>
      </c>
      <c r="D7" s="130" t="s">
        <v>11</v>
      </c>
      <c r="E7" s="130"/>
      <c r="F7" s="130"/>
      <c r="G7" s="130"/>
      <c r="H7" s="129" t="s">
        <v>12</v>
      </c>
      <c r="I7" s="100" t="s">
        <v>165</v>
      </c>
    </row>
    <row r="8" spans="1:9" ht="28.5" x14ac:dyDescent="0.2">
      <c r="A8" s="129"/>
      <c r="B8" s="124"/>
      <c r="C8" s="124"/>
      <c r="D8" s="62" t="s">
        <v>2</v>
      </c>
      <c r="E8" s="62" t="s">
        <v>64</v>
      </c>
      <c r="F8" s="62" t="s">
        <v>3</v>
      </c>
      <c r="G8" s="62" t="s">
        <v>0</v>
      </c>
      <c r="H8" s="129"/>
      <c r="I8" s="100"/>
    </row>
    <row r="9" spans="1:9" ht="21.75" customHeight="1" x14ac:dyDescent="0.2">
      <c r="A9" s="61" t="s">
        <v>20</v>
      </c>
      <c r="B9" s="124" t="s">
        <v>102</v>
      </c>
      <c r="C9" s="124"/>
      <c r="D9" s="124"/>
      <c r="E9" s="124"/>
      <c r="F9" s="124"/>
      <c r="G9" s="124"/>
      <c r="H9" s="124"/>
      <c r="I9" s="124"/>
    </row>
    <row r="10" spans="1:9" ht="360" x14ac:dyDescent="0.2">
      <c r="A10" s="58">
        <v>1</v>
      </c>
      <c r="B10" s="30" t="s">
        <v>103</v>
      </c>
      <c r="C10" s="69" t="s">
        <v>200</v>
      </c>
      <c r="D10" s="31"/>
      <c r="E10" s="31"/>
      <c r="F10" s="31"/>
      <c r="G10" s="32">
        <f>SUM(D10:F10)</f>
        <v>0</v>
      </c>
      <c r="H10" s="69" t="s">
        <v>182</v>
      </c>
      <c r="I10" s="48"/>
    </row>
    <row r="11" spans="1:9" ht="255" x14ac:dyDescent="0.2">
      <c r="A11" s="58">
        <v>2</v>
      </c>
      <c r="B11" s="30" t="s">
        <v>104</v>
      </c>
      <c r="C11" s="69" t="s">
        <v>106</v>
      </c>
      <c r="D11" s="31"/>
      <c r="E11" s="31"/>
      <c r="F11" s="31"/>
      <c r="G11" s="32">
        <f>SUM(D11:F11)</f>
        <v>0</v>
      </c>
      <c r="H11" s="69" t="s">
        <v>183</v>
      </c>
      <c r="I11" s="48"/>
    </row>
    <row r="12" spans="1:9" ht="244.5" customHeight="1" x14ac:dyDescent="0.2">
      <c r="A12" s="58">
        <v>3</v>
      </c>
      <c r="B12" s="30" t="s">
        <v>9</v>
      </c>
      <c r="C12" s="59" t="s">
        <v>107</v>
      </c>
      <c r="D12" s="31"/>
      <c r="E12" s="31"/>
      <c r="F12" s="31"/>
      <c r="G12" s="32">
        <f>SUM(D12:F12)</f>
        <v>0</v>
      </c>
      <c r="H12" s="46" t="s">
        <v>184</v>
      </c>
      <c r="I12" s="48"/>
    </row>
    <row r="13" spans="1:9" ht="20.25" customHeight="1" x14ac:dyDescent="0.2">
      <c r="A13" s="58"/>
      <c r="B13" s="122" t="s">
        <v>135</v>
      </c>
      <c r="C13" s="122"/>
      <c r="D13" s="122"/>
      <c r="E13" s="122"/>
      <c r="F13" s="122"/>
      <c r="G13" s="32">
        <f>AVERAGE(G10:G12)</f>
        <v>0</v>
      </c>
      <c r="H13" s="46"/>
      <c r="I13" s="48"/>
    </row>
    <row r="14" spans="1:9" ht="24.75" customHeight="1" x14ac:dyDescent="0.2">
      <c r="A14" s="60" t="s">
        <v>25</v>
      </c>
      <c r="B14" s="124" t="s">
        <v>108</v>
      </c>
      <c r="C14" s="124"/>
      <c r="D14" s="124"/>
      <c r="E14" s="124"/>
      <c r="F14" s="124"/>
      <c r="G14" s="124"/>
      <c r="H14" s="124"/>
      <c r="I14" s="48"/>
    </row>
    <row r="15" spans="1:9" ht="231" customHeight="1" x14ac:dyDescent="0.2">
      <c r="A15" s="122">
        <v>4</v>
      </c>
      <c r="B15" s="125" t="s">
        <v>70</v>
      </c>
      <c r="C15" s="34" t="s">
        <v>185</v>
      </c>
      <c r="D15" s="31"/>
      <c r="E15" s="31"/>
      <c r="F15" s="31"/>
      <c r="G15" s="32">
        <f>SUM(D15:F15)</f>
        <v>0</v>
      </c>
      <c r="H15" s="80" t="s">
        <v>186</v>
      </c>
      <c r="I15" s="34" t="s">
        <v>233</v>
      </c>
    </row>
    <row r="16" spans="1:9" ht="249" customHeight="1" x14ac:dyDescent="0.2">
      <c r="A16" s="122"/>
      <c r="B16" s="125"/>
      <c r="C16" s="1" t="s">
        <v>129</v>
      </c>
      <c r="D16" s="31"/>
      <c r="E16" s="31"/>
      <c r="F16" s="31"/>
      <c r="G16" s="32">
        <f t="shared" ref="G16" si="0">SUM(D16:F16)</f>
        <v>0</v>
      </c>
      <c r="H16" s="44" t="s">
        <v>187</v>
      </c>
      <c r="I16" s="48"/>
    </row>
    <row r="17" spans="1:9" ht="219.75" customHeight="1" x14ac:dyDescent="0.2">
      <c r="A17" s="58">
        <v>5</v>
      </c>
      <c r="B17" s="33" t="s">
        <v>109</v>
      </c>
      <c r="C17" s="34" t="s">
        <v>164</v>
      </c>
      <c r="D17" s="31"/>
      <c r="E17" s="31"/>
      <c r="F17" s="31"/>
      <c r="G17" s="32">
        <f>SUM(D17:F17)</f>
        <v>0</v>
      </c>
      <c r="H17" s="69" t="s">
        <v>188</v>
      </c>
      <c r="I17" s="48"/>
    </row>
    <row r="18" spans="1:9" ht="221.25" customHeight="1" x14ac:dyDescent="0.2">
      <c r="A18" s="122" t="s">
        <v>111</v>
      </c>
      <c r="B18" s="125" t="s">
        <v>163</v>
      </c>
      <c r="C18" s="35" t="s">
        <v>71</v>
      </c>
      <c r="D18" s="31"/>
      <c r="E18" s="31"/>
      <c r="F18" s="31"/>
      <c r="G18" s="32">
        <f>SUM(D18:F18)</f>
        <v>0</v>
      </c>
      <c r="H18" s="82" t="s">
        <v>189</v>
      </c>
      <c r="I18" s="48"/>
    </row>
    <row r="19" spans="1:9" ht="275.25" customHeight="1" x14ac:dyDescent="0.2">
      <c r="A19" s="122"/>
      <c r="B19" s="125"/>
      <c r="C19" s="35" t="s">
        <v>72</v>
      </c>
      <c r="D19" s="31"/>
      <c r="E19" s="31"/>
      <c r="F19" s="31"/>
      <c r="G19" s="32">
        <f>SUM(D19:F19)</f>
        <v>0</v>
      </c>
      <c r="H19" s="80" t="s">
        <v>195</v>
      </c>
      <c r="I19" s="35" t="s">
        <v>237</v>
      </c>
    </row>
    <row r="20" spans="1:9" ht="272.25" customHeight="1" x14ac:dyDescent="0.2">
      <c r="A20" s="122"/>
      <c r="B20" s="125"/>
      <c r="C20" s="36" t="s">
        <v>84</v>
      </c>
      <c r="D20" s="31"/>
      <c r="E20" s="31"/>
      <c r="F20" s="31"/>
      <c r="G20" s="32">
        <f t="shared" ref="G20" si="1">SUM(D20:F20)</f>
        <v>0</v>
      </c>
      <c r="H20" s="67" t="s">
        <v>190</v>
      </c>
      <c r="I20" s="36" t="s">
        <v>230</v>
      </c>
    </row>
    <row r="21" spans="1:9" ht="81" customHeight="1" x14ac:dyDescent="0.2">
      <c r="A21" s="122"/>
      <c r="B21" s="125"/>
      <c r="C21" s="36" t="s">
        <v>80</v>
      </c>
      <c r="D21" s="31"/>
      <c r="E21" s="31"/>
      <c r="F21" s="31"/>
      <c r="G21" s="32">
        <f t="shared" ref="G21:G31" si="2">SUM(D21:F21)</f>
        <v>0</v>
      </c>
      <c r="H21" s="123" t="s">
        <v>196</v>
      </c>
      <c r="I21" s="36" t="s">
        <v>231</v>
      </c>
    </row>
    <row r="22" spans="1:9" ht="130.5" customHeight="1" x14ac:dyDescent="0.2">
      <c r="A22" s="122"/>
      <c r="B22" s="125"/>
      <c r="C22" s="36" t="s">
        <v>81</v>
      </c>
      <c r="D22" s="31"/>
      <c r="E22" s="31"/>
      <c r="F22" s="31"/>
      <c r="G22" s="32">
        <f t="shared" si="2"/>
        <v>0</v>
      </c>
      <c r="H22" s="123"/>
      <c r="I22" s="36" t="s">
        <v>232</v>
      </c>
    </row>
    <row r="23" spans="1:9" ht="225" x14ac:dyDescent="0.2">
      <c r="A23" s="58" t="s">
        <v>110</v>
      </c>
      <c r="B23" s="31" t="s">
        <v>6</v>
      </c>
      <c r="C23" s="37" t="s">
        <v>16</v>
      </c>
      <c r="D23" s="31"/>
      <c r="E23" s="31"/>
      <c r="F23" s="31"/>
      <c r="G23" s="32">
        <f t="shared" si="2"/>
        <v>0</v>
      </c>
      <c r="H23" s="44" t="s">
        <v>210</v>
      </c>
      <c r="I23" s="48"/>
    </row>
    <row r="24" spans="1:9" ht="26.25" customHeight="1" x14ac:dyDescent="0.2">
      <c r="A24" s="58"/>
      <c r="B24" s="126" t="s">
        <v>133</v>
      </c>
      <c r="C24" s="126"/>
      <c r="D24" s="126"/>
      <c r="E24" s="126"/>
      <c r="F24" s="126"/>
      <c r="G24" s="32">
        <f>AVERAGE(G15:G23)</f>
        <v>0</v>
      </c>
      <c r="H24" s="44"/>
      <c r="I24" s="48"/>
    </row>
    <row r="25" spans="1:9" ht="25.5" customHeight="1" x14ac:dyDescent="0.2">
      <c r="A25" s="61" t="s">
        <v>28</v>
      </c>
      <c r="B25" s="124" t="s">
        <v>134</v>
      </c>
      <c r="C25" s="124"/>
      <c r="D25" s="124"/>
      <c r="E25" s="124"/>
      <c r="F25" s="124"/>
      <c r="G25" s="124"/>
      <c r="H25" s="124"/>
      <c r="I25" s="48"/>
    </row>
    <row r="26" spans="1:9" ht="57" x14ac:dyDescent="0.2">
      <c r="A26" s="58">
        <v>8</v>
      </c>
      <c r="B26" s="45" t="s">
        <v>112</v>
      </c>
      <c r="C26" s="48"/>
      <c r="D26" s="48"/>
      <c r="E26" s="48"/>
      <c r="F26" s="48"/>
      <c r="G26" s="48"/>
      <c r="H26" s="49"/>
      <c r="I26" s="48"/>
    </row>
    <row r="27" spans="1:9" ht="165" x14ac:dyDescent="0.2">
      <c r="A27" s="58" t="s">
        <v>113</v>
      </c>
      <c r="B27" s="39" t="s">
        <v>114</v>
      </c>
      <c r="C27" s="55" t="s">
        <v>115</v>
      </c>
      <c r="D27" s="31"/>
      <c r="E27" s="31"/>
      <c r="F27" s="31"/>
      <c r="G27" s="32">
        <f>SUM(D27:F27)</f>
        <v>0</v>
      </c>
      <c r="H27" s="44" t="s">
        <v>191</v>
      </c>
      <c r="I27" s="55" t="s">
        <v>234</v>
      </c>
    </row>
    <row r="28" spans="1:9" ht="315" x14ac:dyDescent="0.2">
      <c r="A28" s="58" t="s">
        <v>116</v>
      </c>
      <c r="B28" s="38" t="s">
        <v>118</v>
      </c>
      <c r="C28" s="39" t="s">
        <v>119</v>
      </c>
      <c r="D28" s="31"/>
      <c r="E28" s="31"/>
      <c r="F28" s="31"/>
      <c r="G28" s="32">
        <f>SUM(D28:F28)</f>
        <v>0</v>
      </c>
      <c r="H28" s="80" t="s">
        <v>192</v>
      </c>
      <c r="I28" s="39" t="s">
        <v>235</v>
      </c>
    </row>
    <row r="29" spans="1:9" ht="409.5" customHeight="1" x14ac:dyDescent="0.2">
      <c r="A29" s="58" t="s">
        <v>117</v>
      </c>
      <c r="B29" s="38" t="s">
        <v>239</v>
      </c>
      <c r="C29" s="39" t="s">
        <v>74</v>
      </c>
      <c r="D29" s="31"/>
      <c r="E29" s="31"/>
      <c r="F29" s="31"/>
      <c r="G29" s="32">
        <f t="shared" ref="G29:G30" si="3">SUM(D29:F29)</f>
        <v>0</v>
      </c>
      <c r="H29" s="49" t="s">
        <v>206</v>
      </c>
      <c r="I29" s="39" t="s">
        <v>230</v>
      </c>
    </row>
    <row r="30" spans="1:9" ht="303.75" customHeight="1" x14ac:dyDescent="0.2">
      <c r="A30" s="122" t="s">
        <v>120</v>
      </c>
      <c r="B30" s="121" t="s">
        <v>121</v>
      </c>
      <c r="C30" s="40" t="s">
        <v>77</v>
      </c>
      <c r="D30" s="31"/>
      <c r="E30" s="31"/>
      <c r="F30" s="31"/>
      <c r="G30" s="32">
        <f t="shared" si="3"/>
        <v>0</v>
      </c>
      <c r="H30" s="68" t="s">
        <v>194</v>
      </c>
      <c r="I30" s="48"/>
    </row>
    <row r="31" spans="1:9" ht="276.75" customHeight="1" x14ac:dyDescent="0.25">
      <c r="A31" s="122"/>
      <c r="B31" s="121"/>
      <c r="C31" s="40" t="s">
        <v>122</v>
      </c>
      <c r="D31" s="31"/>
      <c r="E31" s="31"/>
      <c r="F31" s="31"/>
      <c r="G31" s="32">
        <f t="shared" si="2"/>
        <v>0</v>
      </c>
      <c r="H31" s="50" t="s">
        <v>193</v>
      </c>
      <c r="I31" s="98" t="s">
        <v>236</v>
      </c>
    </row>
    <row r="32" spans="1:9" ht="303" customHeight="1" x14ac:dyDescent="0.2">
      <c r="A32" s="122">
        <v>9</v>
      </c>
      <c r="B32" s="121" t="s">
        <v>123</v>
      </c>
      <c r="C32" s="40" t="s">
        <v>124</v>
      </c>
      <c r="D32" s="31"/>
      <c r="E32" s="31"/>
      <c r="F32" s="31"/>
      <c r="G32" s="32">
        <f>SUM(D32:F32)</f>
        <v>0</v>
      </c>
      <c r="H32" s="51" t="s">
        <v>197</v>
      </c>
      <c r="I32" s="48"/>
    </row>
    <row r="33" spans="1:9" ht="305.25" customHeight="1" x14ac:dyDescent="0.2">
      <c r="A33" s="122"/>
      <c r="B33" s="121"/>
      <c r="C33" s="40" t="s">
        <v>125</v>
      </c>
      <c r="D33" s="31"/>
      <c r="E33" s="31"/>
      <c r="F33" s="31"/>
      <c r="G33" s="32"/>
      <c r="H33" s="51" t="s">
        <v>198</v>
      </c>
      <c r="I33" s="48"/>
    </row>
    <row r="34" spans="1:9" ht="315" x14ac:dyDescent="0.2">
      <c r="A34" s="122"/>
      <c r="B34" s="121"/>
      <c r="C34" s="40" t="s">
        <v>85</v>
      </c>
      <c r="D34" s="31"/>
      <c r="E34" s="31"/>
      <c r="F34" s="31"/>
      <c r="G34" s="32">
        <f t="shared" ref="G34" si="4">SUM(D34:F34)</f>
        <v>0</v>
      </c>
      <c r="H34" s="51" t="s">
        <v>207</v>
      </c>
      <c r="I34" s="94" t="s">
        <v>227</v>
      </c>
    </row>
    <row r="35" spans="1:9" ht="360" x14ac:dyDescent="0.2">
      <c r="A35" s="52">
        <v>10</v>
      </c>
      <c r="B35" s="38" t="s">
        <v>126</v>
      </c>
      <c r="C35" s="36" t="s">
        <v>127</v>
      </c>
      <c r="D35" s="31"/>
      <c r="E35" s="31"/>
      <c r="F35" s="31"/>
      <c r="G35" s="32">
        <f t="shared" ref="G35" si="5">SUM(D35:F35)</f>
        <v>0</v>
      </c>
      <c r="H35" s="51" t="s">
        <v>199</v>
      </c>
      <c r="I35" s="48"/>
    </row>
    <row r="36" spans="1:9" ht="15" x14ac:dyDescent="0.2">
      <c r="A36" s="58"/>
      <c r="B36" s="113" t="s">
        <v>136</v>
      </c>
      <c r="C36" s="113"/>
      <c r="D36" s="113"/>
      <c r="E36" s="113"/>
      <c r="F36" s="113"/>
      <c r="G36" s="32">
        <f>AVERAGE(G26:G35)</f>
        <v>0</v>
      </c>
      <c r="H36" s="44"/>
      <c r="I36" s="48"/>
    </row>
    <row r="37" spans="1:9" ht="15" x14ac:dyDescent="0.2">
      <c r="A37" s="110" t="s">
        <v>149</v>
      </c>
      <c r="B37" s="110"/>
      <c r="C37" s="110"/>
      <c r="D37" s="53"/>
      <c r="E37" s="53"/>
      <c r="F37" s="53"/>
      <c r="G37" s="54">
        <f>(G13+G24+2*G36)/4</f>
        <v>0</v>
      </c>
      <c r="H37" s="54" t="s">
        <v>137</v>
      </c>
      <c r="I37" s="48"/>
    </row>
    <row r="38" spans="1:9" ht="26.25" customHeight="1" x14ac:dyDescent="0.2">
      <c r="A38" s="73" t="s">
        <v>29</v>
      </c>
      <c r="B38" s="102" t="s">
        <v>21</v>
      </c>
      <c r="C38" s="102"/>
      <c r="D38" s="102"/>
      <c r="E38" s="102"/>
      <c r="F38" s="102"/>
      <c r="G38" s="102"/>
      <c r="H38" s="102"/>
      <c r="I38" s="48"/>
    </row>
    <row r="39" spans="1:9" ht="90" x14ac:dyDescent="0.2">
      <c r="A39" s="70"/>
      <c r="B39" s="1" t="s">
        <v>150</v>
      </c>
      <c r="C39" s="1" t="s">
        <v>151</v>
      </c>
      <c r="D39" s="21"/>
      <c r="E39" s="21"/>
      <c r="F39" s="21"/>
      <c r="G39" s="4">
        <v>1</v>
      </c>
      <c r="H39" s="74"/>
      <c r="I39" s="48"/>
    </row>
    <row r="40" spans="1:9" ht="15" x14ac:dyDescent="0.25">
      <c r="A40" s="113" t="s">
        <v>19</v>
      </c>
      <c r="B40" s="113"/>
      <c r="C40" s="113"/>
      <c r="D40" s="21"/>
      <c r="E40" s="21"/>
      <c r="F40" s="21"/>
      <c r="G40" s="70">
        <f>SUM(G39:G39)</f>
        <v>1</v>
      </c>
      <c r="H40" s="50"/>
      <c r="I40" s="48"/>
    </row>
    <row r="41" spans="1:9" ht="15" x14ac:dyDescent="0.2">
      <c r="A41" s="110" t="s">
        <v>33</v>
      </c>
      <c r="B41" s="110"/>
      <c r="C41" s="110"/>
      <c r="D41" s="18"/>
      <c r="E41" s="18"/>
      <c r="F41" s="18"/>
      <c r="G41" s="75">
        <f>G37+G40</f>
        <v>1</v>
      </c>
      <c r="H41" s="76" t="s">
        <v>161</v>
      </c>
      <c r="I41" s="48"/>
    </row>
    <row r="42" spans="1:9" ht="25.5" customHeight="1" x14ac:dyDescent="0.2">
      <c r="A42" s="110" t="s">
        <v>68</v>
      </c>
      <c r="B42" s="110"/>
      <c r="C42" s="110"/>
      <c r="D42" s="110"/>
      <c r="E42" s="110"/>
      <c r="F42" s="110"/>
      <c r="G42" s="43"/>
      <c r="H42" s="79" t="s">
        <v>162</v>
      </c>
      <c r="I42" s="48"/>
    </row>
    <row r="43" spans="1:9" ht="25.5" customHeight="1" x14ac:dyDescent="0.2"/>
    <row r="45" spans="1:9" ht="15" x14ac:dyDescent="0.25">
      <c r="A45" s="29" t="s">
        <v>240</v>
      </c>
      <c r="B45" s="99" t="s">
        <v>241</v>
      </c>
    </row>
  </sheetData>
  <mergeCells count="29">
    <mergeCell ref="I7:I8"/>
    <mergeCell ref="B9:I9"/>
    <mergeCell ref="A1:H1"/>
    <mergeCell ref="A2:H2"/>
    <mergeCell ref="A7:A8"/>
    <mergeCell ref="B7:B8"/>
    <mergeCell ref="C7:C8"/>
    <mergeCell ref="D7:G7"/>
    <mergeCell ref="H7:H8"/>
    <mergeCell ref="A30:A31"/>
    <mergeCell ref="B30:B31"/>
    <mergeCell ref="A32:A34"/>
    <mergeCell ref="H21:H22"/>
    <mergeCell ref="B13:F13"/>
    <mergeCell ref="B14:H14"/>
    <mergeCell ref="A15:A16"/>
    <mergeCell ref="B15:B16"/>
    <mergeCell ref="A18:A22"/>
    <mergeCell ref="B18:B22"/>
    <mergeCell ref="B25:H25"/>
    <mergeCell ref="B24:F24"/>
    <mergeCell ref="A40:C40"/>
    <mergeCell ref="A41:C41"/>
    <mergeCell ref="A42:C42"/>
    <mergeCell ref="D42:F42"/>
    <mergeCell ref="B32:B34"/>
    <mergeCell ref="B36:F36"/>
    <mergeCell ref="B38:H38"/>
    <mergeCell ref="A37:C37"/>
  </mergeCells>
  <pageMargins left="0.7" right="0.7" top="0.75" bottom="0.75" header="0.3" footer="0.3"/>
  <pageSetup scale="7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31"/>
  <sheetViews>
    <sheetView topLeftCell="C29" workbookViewId="0">
      <selection activeCell="H31" sqref="H31"/>
    </sheetView>
  </sheetViews>
  <sheetFormatPr defaultColWidth="9.140625" defaultRowHeight="12.75" x14ac:dyDescent="0.2"/>
  <cols>
    <col min="1" max="1" width="5.28515625" style="24" customWidth="1"/>
    <col min="2" max="2" width="6.42578125" style="29" customWidth="1"/>
    <col min="3" max="3" width="14.85546875" style="24" customWidth="1"/>
    <col min="4" max="4" width="29.7109375" style="24" customWidth="1"/>
    <col min="5" max="6" width="9" style="24" customWidth="1"/>
    <col min="7" max="8" width="9.28515625" style="24" customWidth="1"/>
    <col min="9" max="9" width="52.7109375" style="28" customWidth="1"/>
    <col min="10" max="10" width="33.5703125" style="24" customWidth="1"/>
    <col min="11" max="16384" width="9.140625" style="24"/>
  </cols>
  <sheetData>
    <row r="1" spans="2:10" ht="36" customHeight="1" x14ac:dyDescent="0.3">
      <c r="B1" s="127" t="s">
        <v>154</v>
      </c>
      <c r="C1" s="128"/>
      <c r="D1" s="128"/>
      <c r="E1" s="128"/>
      <c r="F1" s="128"/>
      <c r="G1" s="128"/>
      <c r="H1" s="128"/>
      <c r="I1" s="128"/>
    </row>
    <row r="2" spans="2:10" ht="16.5" x14ac:dyDescent="0.25">
      <c r="B2" s="128"/>
      <c r="C2" s="128"/>
      <c r="D2" s="128"/>
      <c r="E2" s="128"/>
      <c r="F2" s="128"/>
      <c r="G2" s="128"/>
      <c r="H2" s="128"/>
      <c r="I2" s="128"/>
    </row>
    <row r="3" spans="2:10" ht="16.5" x14ac:dyDescent="0.25">
      <c r="B3" s="25" t="s">
        <v>4</v>
      </c>
      <c r="C3" s="26"/>
      <c r="D3" s="26"/>
      <c r="E3" s="26"/>
      <c r="F3" s="26"/>
      <c r="G3" s="26"/>
      <c r="H3" s="26"/>
      <c r="I3" s="27"/>
    </row>
    <row r="4" spans="2:10" ht="14.25" x14ac:dyDescent="0.2">
      <c r="B4" s="25" t="s">
        <v>69</v>
      </c>
    </row>
    <row r="5" spans="2:10" ht="14.25" x14ac:dyDescent="0.2">
      <c r="B5" s="25" t="s">
        <v>8</v>
      </c>
    </row>
    <row r="7" spans="2:10" ht="36.75" customHeight="1" x14ac:dyDescent="0.2">
      <c r="B7" s="129" t="s">
        <v>1</v>
      </c>
      <c r="C7" s="124" t="s">
        <v>14</v>
      </c>
      <c r="D7" s="124" t="s">
        <v>5</v>
      </c>
      <c r="E7" s="130" t="s">
        <v>11</v>
      </c>
      <c r="F7" s="130"/>
      <c r="G7" s="130"/>
      <c r="H7" s="130"/>
      <c r="I7" s="129" t="s">
        <v>12</v>
      </c>
      <c r="J7" s="100" t="s">
        <v>165</v>
      </c>
    </row>
    <row r="8" spans="2:10" ht="37.5" customHeight="1" x14ac:dyDescent="0.2">
      <c r="B8" s="129"/>
      <c r="C8" s="124"/>
      <c r="D8" s="124"/>
      <c r="E8" s="85" t="s">
        <v>2</v>
      </c>
      <c r="F8" s="85" t="s">
        <v>64</v>
      </c>
      <c r="G8" s="85" t="s">
        <v>3</v>
      </c>
      <c r="H8" s="85" t="s">
        <v>0</v>
      </c>
      <c r="I8" s="129"/>
      <c r="J8" s="100"/>
    </row>
    <row r="9" spans="2:10" ht="24.75" customHeight="1" x14ac:dyDescent="0.2">
      <c r="B9" s="83" t="s">
        <v>20</v>
      </c>
      <c r="C9" s="132" t="s">
        <v>102</v>
      </c>
      <c r="D9" s="133"/>
      <c r="E9" s="133"/>
      <c r="F9" s="133"/>
      <c r="G9" s="133"/>
      <c r="H9" s="133"/>
      <c r="I9" s="133"/>
      <c r="J9" s="134"/>
    </row>
    <row r="10" spans="2:10" ht="330" x14ac:dyDescent="0.2">
      <c r="B10" s="86">
        <v>1</v>
      </c>
      <c r="C10" s="30" t="s">
        <v>103</v>
      </c>
      <c r="D10" s="80" t="s">
        <v>105</v>
      </c>
      <c r="E10" s="31"/>
      <c r="F10" s="31"/>
      <c r="G10" s="31"/>
      <c r="H10" s="32">
        <f>SUM(E10:G10)</f>
        <v>0</v>
      </c>
      <c r="I10" s="80" t="s">
        <v>167</v>
      </c>
      <c r="J10" s="48"/>
    </row>
    <row r="11" spans="2:10" ht="240" x14ac:dyDescent="0.2">
      <c r="B11" s="86">
        <v>2</v>
      </c>
      <c r="C11" s="30" t="s">
        <v>104</v>
      </c>
      <c r="D11" s="80" t="s">
        <v>106</v>
      </c>
      <c r="E11" s="31"/>
      <c r="F11" s="31"/>
      <c r="G11" s="31"/>
      <c r="H11" s="32">
        <f>SUM(E11:G11)</f>
        <v>0</v>
      </c>
      <c r="I11" s="80" t="s">
        <v>201</v>
      </c>
      <c r="J11" s="48"/>
    </row>
    <row r="12" spans="2:10" ht="255" customHeight="1" x14ac:dyDescent="0.2">
      <c r="B12" s="86">
        <v>3</v>
      </c>
      <c r="C12" s="30" t="s">
        <v>9</v>
      </c>
      <c r="D12" s="87" t="s">
        <v>107</v>
      </c>
      <c r="E12" s="31"/>
      <c r="F12" s="31"/>
      <c r="G12" s="31"/>
      <c r="H12" s="32">
        <f>SUM(E12:G12)</f>
        <v>0</v>
      </c>
      <c r="I12" s="46" t="s">
        <v>184</v>
      </c>
      <c r="J12" s="48"/>
    </row>
    <row r="13" spans="2:10" ht="24" customHeight="1" x14ac:dyDescent="0.2">
      <c r="B13" s="86"/>
      <c r="C13" s="122" t="s">
        <v>135</v>
      </c>
      <c r="D13" s="122"/>
      <c r="E13" s="122"/>
      <c r="F13" s="122"/>
      <c r="G13" s="122"/>
      <c r="H13" s="32">
        <f>AVERAGE(H10:H12)</f>
        <v>0</v>
      </c>
      <c r="I13" s="44" t="s">
        <v>219</v>
      </c>
      <c r="J13" s="48"/>
    </row>
    <row r="14" spans="2:10" ht="14.25" x14ac:dyDescent="0.2">
      <c r="B14" s="84" t="s">
        <v>25</v>
      </c>
      <c r="C14" s="124" t="s">
        <v>108</v>
      </c>
      <c r="D14" s="124"/>
      <c r="E14" s="124"/>
      <c r="F14" s="124"/>
      <c r="G14" s="124"/>
      <c r="H14" s="124"/>
      <c r="I14" s="124"/>
      <c r="J14" s="48"/>
    </row>
    <row r="15" spans="2:10" ht="243.75" customHeight="1" x14ac:dyDescent="0.2">
      <c r="B15" s="86">
        <v>4</v>
      </c>
      <c r="C15" s="33" t="s">
        <v>70</v>
      </c>
      <c r="D15" s="34" t="s">
        <v>128</v>
      </c>
      <c r="E15" s="31"/>
      <c r="F15" s="31"/>
      <c r="G15" s="31"/>
      <c r="H15" s="32">
        <f>SUM(E15:G15)</f>
        <v>0</v>
      </c>
      <c r="I15" s="80" t="s">
        <v>186</v>
      </c>
      <c r="J15" s="48"/>
    </row>
    <row r="16" spans="2:10" ht="210" customHeight="1" x14ac:dyDescent="0.2">
      <c r="B16" s="122">
        <v>5</v>
      </c>
      <c r="C16" s="125" t="s">
        <v>10</v>
      </c>
      <c r="D16" s="35" t="s">
        <v>71</v>
      </c>
      <c r="E16" s="31"/>
      <c r="F16" s="31"/>
      <c r="G16" s="31"/>
      <c r="H16" s="32">
        <f>SUM(E16:G16)</f>
        <v>0</v>
      </c>
      <c r="I16" s="80" t="s">
        <v>202</v>
      </c>
      <c r="J16" s="48"/>
    </row>
    <row r="17" spans="2:10" ht="309.75" customHeight="1" x14ac:dyDescent="0.2">
      <c r="B17" s="122"/>
      <c r="C17" s="125"/>
      <c r="D17" s="35" t="s">
        <v>72</v>
      </c>
      <c r="E17" s="31"/>
      <c r="F17" s="31"/>
      <c r="G17" s="31"/>
      <c r="H17" s="32">
        <f t="shared" ref="H17:H26" si="0">SUM(E17:G17)</f>
        <v>0</v>
      </c>
      <c r="I17" s="80" t="s">
        <v>203</v>
      </c>
      <c r="J17" s="35" t="s">
        <v>237</v>
      </c>
    </row>
    <row r="18" spans="2:10" ht="70.5" customHeight="1" x14ac:dyDescent="0.2">
      <c r="B18" s="122">
        <v>6</v>
      </c>
      <c r="C18" s="131" t="s">
        <v>216</v>
      </c>
      <c r="D18" s="36" t="s">
        <v>80</v>
      </c>
      <c r="E18" s="31"/>
      <c r="F18" s="31"/>
      <c r="G18" s="31"/>
      <c r="H18" s="32">
        <f t="shared" si="0"/>
        <v>0</v>
      </c>
      <c r="I18" s="123" t="s">
        <v>204</v>
      </c>
      <c r="J18" s="48"/>
    </row>
    <row r="19" spans="2:10" ht="57.75" customHeight="1" x14ac:dyDescent="0.2">
      <c r="B19" s="122"/>
      <c r="C19" s="131"/>
      <c r="D19" s="36" t="s">
        <v>81</v>
      </c>
      <c r="E19" s="31"/>
      <c r="F19" s="31"/>
      <c r="G19" s="31"/>
      <c r="H19" s="32">
        <f t="shared" si="0"/>
        <v>0</v>
      </c>
      <c r="I19" s="123"/>
      <c r="J19" s="48"/>
    </row>
    <row r="20" spans="2:10" ht="97.5" customHeight="1" x14ac:dyDescent="0.2">
      <c r="B20" s="122"/>
      <c r="C20" s="131"/>
      <c r="D20" s="36" t="s">
        <v>82</v>
      </c>
      <c r="E20" s="31"/>
      <c r="F20" s="31"/>
      <c r="G20" s="31"/>
      <c r="H20" s="32">
        <f t="shared" si="0"/>
        <v>0</v>
      </c>
      <c r="I20" s="123"/>
      <c r="J20" s="48"/>
    </row>
    <row r="21" spans="2:10" ht="252.75" customHeight="1" x14ac:dyDescent="0.2">
      <c r="B21" s="86">
        <v>7</v>
      </c>
      <c r="C21" s="31" t="s">
        <v>6</v>
      </c>
      <c r="D21" s="37" t="s">
        <v>16</v>
      </c>
      <c r="E21" s="31"/>
      <c r="F21" s="31"/>
      <c r="G21" s="31"/>
      <c r="H21" s="32">
        <f t="shared" si="0"/>
        <v>0</v>
      </c>
      <c r="I21" s="44" t="s">
        <v>209</v>
      </c>
      <c r="J21" s="48"/>
    </row>
    <row r="22" spans="2:10" ht="15" x14ac:dyDescent="0.2">
      <c r="B22" s="86"/>
      <c r="C22" s="126" t="s">
        <v>133</v>
      </c>
      <c r="D22" s="126"/>
      <c r="E22" s="126"/>
      <c r="F22" s="126"/>
      <c r="G22" s="126"/>
      <c r="H22" s="32">
        <f>AVERAGE(H15:H21)</f>
        <v>0</v>
      </c>
      <c r="I22" s="44" t="s">
        <v>217</v>
      </c>
      <c r="J22" s="48"/>
    </row>
    <row r="23" spans="2:10" ht="14.25" x14ac:dyDescent="0.2">
      <c r="B23" s="83" t="s">
        <v>28</v>
      </c>
      <c r="C23" s="124" t="s">
        <v>134</v>
      </c>
      <c r="D23" s="124"/>
      <c r="E23" s="124"/>
      <c r="F23" s="124"/>
      <c r="G23" s="124"/>
      <c r="H23" s="124"/>
      <c r="I23" s="124"/>
      <c r="J23" s="48"/>
    </row>
    <row r="24" spans="2:10" ht="345" x14ac:dyDescent="0.2">
      <c r="B24" s="86">
        <v>8</v>
      </c>
      <c r="C24" s="38" t="s">
        <v>73</v>
      </c>
      <c r="D24" s="39" t="s">
        <v>74</v>
      </c>
      <c r="E24" s="31"/>
      <c r="F24" s="31"/>
      <c r="G24" s="31"/>
      <c r="H24" s="32">
        <f t="shared" si="0"/>
        <v>0</v>
      </c>
      <c r="I24" s="49" t="s">
        <v>205</v>
      </c>
      <c r="J24" s="39" t="s">
        <v>230</v>
      </c>
    </row>
    <row r="25" spans="2:10" ht="230.25" customHeight="1" x14ac:dyDescent="0.2">
      <c r="B25" s="122">
        <v>9</v>
      </c>
      <c r="C25" s="121" t="s">
        <v>75</v>
      </c>
      <c r="D25" s="39" t="s">
        <v>76</v>
      </c>
      <c r="E25" s="31"/>
      <c r="F25" s="31"/>
      <c r="G25" s="31"/>
      <c r="H25" s="32">
        <f t="shared" si="0"/>
        <v>0</v>
      </c>
      <c r="I25" s="49" t="s">
        <v>208</v>
      </c>
      <c r="J25" s="94" t="s">
        <v>229</v>
      </c>
    </row>
    <row r="26" spans="2:10" ht="330" x14ac:dyDescent="0.25">
      <c r="B26" s="122"/>
      <c r="C26" s="121"/>
      <c r="D26" s="40" t="s">
        <v>77</v>
      </c>
      <c r="E26" s="31"/>
      <c r="F26" s="31"/>
      <c r="G26" s="31"/>
      <c r="H26" s="32">
        <f t="shared" si="0"/>
        <v>0</v>
      </c>
      <c r="I26" s="50" t="s">
        <v>194</v>
      </c>
      <c r="J26" s="96" t="s">
        <v>228</v>
      </c>
    </row>
    <row r="27" spans="2:10" ht="327.75" customHeight="1" x14ac:dyDescent="0.2">
      <c r="B27" s="122"/>
      <c r="C27" s="121"/>
      <c r="D27" s="40" t="s">
        <v>78</v>
      </c>
      <c r="E27" s="31"/>
      <c r="F27" s="31"/>
      <c r="G27" s="31"/>
      <c r="H27" s="32">
        <f>SUM(E27:G27)</f>
        <v>0</v>
      </c>
      <c r="I27" s="51" t="s">
        <v>211</v>
      </c>
      <c r="J27" s="48"/>
    </row>
    <row r="28" spans="2:10" ht="342.75" customHeight="1" x14ac:dyDescent="0.2">
      <c r="B28" s="86">
        <v>10</v>
      </c>
      <c r="C28" s="38" t="s">
        <v>83</v>
      </c>
      <c r="D28" s="40" t="s">
        <v>79</v>
      </c>
      <c r="E28" s="31"/>
      <c r="F28" s="31"/>
      <c r="G28" s="31"/>
      <c r="H28" s="32">
        <f t="shared" ref="H28" si="1">SUM(E28:G28)</f>
        <v>0</v>
      </c>
      <c r="I28" s="51" t="s">
        <v>212</v>
      </c>
      <c r="J28" s="97" t="s">
        <v>227</v>
      </c>
    </row>
    <row r="29" spans="2:10" ht="15" x14ac:dyDescent="0.2">
      <c r="B29" s="86"/>
      <c r="C29" s="113" t="s">
        <v>136</v>
      </c>
      <c r="D29" s="113"/>
      <c r="E29" s="113"/>
      <c r="F29" s="113"/>
      <c r="G29" s="113"/>
      <c r="H29" s="32">
        <f>AVERAGE(H24:H28)</f>
        <v>0</v>
      </c>
      <c r="I29" s="44" t="s">
        <v>218</v>
      </c>
      <c r="J29" s="48"/>
    </row>
    <row r="30" spans="2:10" ht="15.75" customHeight="1" x14ac:dyDescent="0.2">
      <c r="B30" s="110" t="s">
        <v>149</v>
      </c>
      <c r="C30" s="110"/>
      <c r="D30" s="110"/>
      <c r="E30" s="53"/>
      <c r="F30" s="53"/>
      <c r="G30" s="53"/>
      <c r="H30" s="54">
        <f>(H13+H22+H29*2)/4</f>
        <v>0</v>
      </c>
      <c r="I30" s="89" t="s">
        <v>137</v>
      </c>
      <c r="J30" s="48"/>
    </row>
    <row r="31" spans="2:10" ht="26.25" customHeight="1" x14ac:dyDescent="0.2">
      <c r="B31" s="110" t="s">
        <v>68</v>
      </c>
      <c r="C31" s="110"/>
      <c r="D31" s="110"/>
      <c r="E31" s="110"/>
      <c r="F31" s="110"/>
      <c r="G31" s="110"/>
      <c r="H31" s="43">
        <f>H30/15</f>
        <v>0</v>
      </c>
      <c r="I31" s="90" t="s">
        <v>162</v>
      </c>
      <c r="J31" s="48"/>
    </row>
  </sheetData>
  <mergeCells count="24">
    <mergeCell ref="J7:J8"/>
    <mergeCell ref="C9:J9"/>
    <mergeCell ref="B1:I1"/>
    <mergeCell ref="B2:I2"/>
    <mergeCell ref="B7:B8"/>
    <mergeCell ref="C7:C8"/>
    <mergeCell ref="D7:D8"/>
    <mergeCell ref="E7:H7"/>
    <mergeCell ref="I7:I8"/>
    <mergeCell ref="B30:D30"/>
    <mergeCell ref="B31:D31"/>
    <mergeCell ref="E31:G31"/>
    <mergeCell ref="C29:G29"/>
    <mergeCell ref="B16:B17"/>
    <mergeCell ref="C16:C17"/>
    <mergeCell ref="B18:B20"/>
    <mergeCell ref="C18:C20"/>
    <mergeCell ref="C13:G13"/>
    <mergeCell ref="C14:I14"/>
    <mergeCell ref="C22:G22"/>
    <mergeCell ref="C23:I23"/>
    <mergeCell ref="B25:B27"/>
    <mergeCell ref="C25:C27"/>
    <mergeCell ref="I18:I20"/>
  </mergeCells>
  <pageMargins left="0.7" right="0.7" top="0.75" bottom="0.75" header="0.3" footer="0.3"/>
  <pageSetup scale="6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3"/>
  <sheetViews>
    <sheetView topLeftCell="A16" zoomScaleNormal="100" workbookViewId="0">
      <selection activeCell="H43" sqref="H43"/>
    </sheetView>
  </sheetViews>
  <sheetFormatPr defaultColWidth="9.140625" defaultRowHeight="12.75" x14ac:dyDescent="0.2"/>
  <cols>
    <col min="1" max="1" width="6.42578125" style="29" customWidth="1"/>
    <col min="2" max="2" width="14.85546875" style="24" customWidth="1"/>
    <col min="3" max="3" width="29.7109375" style="24" customWidth="1"/>
    <col min="4" max="5" width="9" style="24" customWidth="1"/>
    <col min="6" max="7" width="9.28515625" style="24" bestFit="1" customWidth="1"/>
    <col min="8" max="8" width="51.85546875" style="28" customWidth="1"/>
    <col min="9" max="9" width="28.85546875" style="24" customWidth="1"/>
    <col min="10" max="16384" width="9.140625" style="24"/>
  </cols>
  <sheetData>
    <row r="1" spans="1:9" ht="36" customHeight="1" x14ac:dyDescent="0.3">
      <c r="A1" s="127" t="s">
        <v>155</v>
      </c>
      <c r="B1" s="128"/>
      <c r="C1" s="128"/>
      <c r="D1" s="128"/>
      <c r="E1" s="128"/>
      <c r="F1" s="128"/>
      <c r="G1" s="128"/>
      <c r="H1" s="128"/>
    </row>
    <row r="2" spans="1:9" ht="16.5" x14ac:dyDescent="0.25">
      <c r="A2" s="128"/>
      <c r="B2" s="128"/>
      <c r="C2" s="128"/>
      <c r="D2" s="128"/>
      <c r="E2" s="128"/>
      <c r="F2" s="128"/>
      <c r="G2" s="128"/>
      <c r="H2" s="128"/>
    </row>
    <row r="3" spans="1:9" ht="16.5" x14ac:dyDescent="0.25">
      <c r="A3" s="25" t="s">
        <v>4</v>
      </c>
      <c r="B3" s="26"/>
      <c r="C3" s="26"/>
      <c r="D3" s="26"/>
      <c r="E3" s="26"/>
      <c r="F3" s="26"/>
      <c r="G3" s="26"/>
      <c r="H3" s="27"/>
    </row>
    <row r="4" spans="1:9" ht="14.25" x14ac:dyDescent="0.2">
      <c r="A4" s="25" t="s">
        <v>69</v>
      </c>
    </row>
    <row r="5" spans="1:9" ht="14.25" x14ac:dyDescent="0.2">
      <c r="A5" s="25" t="s">
        <v>8</v>
      </c>
    </row>
    <row r="7" spans="1:9" ht="23.25" customHeight="1" x14ac:dyDescent="0.2">
      <c r="A7" s="129" t="s">
        <v>1</v>
      </c>
      <c r="B7" s="124" t="s">
        <v>14</v>
      </c>
      <c r="C7" s="124" t="s">
        <v>5</v>
      </c>
      <c r="D7" s="130" t="s">
        <v>11</v>
      </c>
      <c r="E7" s="130"/>
      <c r="F7" s="130"/>
      <c r="G7" s="130"/>
      <c r="H7" s="129" t="s">
        <v>12</v>
      </c>
      <c r="I7" s="100" t="s">
        <v>165</v>
      </c>
    </row>
    <row r="8" spans="1:9" ht="28.5" x14ac:dyDescent="0.2">
      <c r="A8" s="129"/>
      <c r="B8" s="124"/>
      <c r="C8" s="124"/>
      <c r="D8" s="85" t="s">
        <v>2</v>
      </c>
      <c r="E8" s="85" t="s">
        <v>64</v>
      </c>
      <c r="F8" s="85" t="s">
        <v>3</v>
      </c>
      <c r="G8" s="85" t="s">
        <v>0</v>
      </c>
      <c r="H8" s="129"/>
      <c r="I8" s="100"/>
    </row>
    <row r="9" spans="1:9" ht="183.75" customHeight="1" x14ac:dyDescent="0.2">
      <c r="A9" s="86">
        <v>1</v>
      </c>
      <c r="B9" s="38" t="s">
        <v>156</v>
      </c>
      <c r="C9" s="36" t="s">
        <v>95</v>
      </c>
      <c r="D9" s="31"/>
      <c r="E9" s="31"/>
      <c r="F9" s="31"/>
      <c r="G9" s="32"/>
      <c r="H9" s="42" t="s">
        <v>213</v>
      </c>
      <c r="I9" s="48"/>
    </row>
    <row r="10" spans="1:9" ht="305.25" customHeight="1" x14ac:dyDescent="0.2">
      <c r="A10" s="86">
        <v>2</v>
      </c>
      <c r="B10" s="38" t="s">
        <v>157</v>
      </c>
      <c r="C10" s="36" t="s">
        <v>93</v>
      </c>
      <c r="D10" s="31"/>
      <c r="E10" s="31"/>
      <c r="F10" s="31"/>
      <c r="G10" s="32"/>
      <c r="H10" s="42" t="s">
        <v>214</v>
      </c>
      <c r="I10" s="48"/>
    </row>
    <row r="11" spans="1:9" ht="225" x14ac:dyDescent="0.2">
      <c r="A11" s="86">
        <v>3</v>
      </c>
      <c r="B11" s="38" t="s">
        <v>158</v>
      </c>
      <c r="C11" s="36" t="s">
        <v>94</v>
      </c>
      <c r="D11" s="31"/>
      <c r="E11" s="31"/>
      <c r="F11" s="31"/>
      <c r="G11" s="32"/>
      <c r="H11" s="42" t="s">
        <v>215</v>
      </c>
      <c r="I11" s="48"/>
    </row>
    <row r="12" spans="1:9" s="41" customFormat="1" ht="30.75" customHeight="1" x14ac:dyDescent="0.2">
      <c r="A12" s="110" t="s">
        <v>33</v>
      </c>
      <c r="B12" s="110"/>
      <c r="C12" s="110"/>
      <c r="D12" s="18"/>
      <c r="E12" s="18"/>
      <c r="F12" s="18"/>
      <c r="G12" s="81">
        <f>(G9+G10+G11*2)/4</f>
        <v>0</v>
      </c>
      <c r="H12" s="89" t="s">
        <v>137</v>
      </c>
      <c r="I12" s="91"/>
    </row>
    <row r="13" spans="1:9" ht="26.25" customHeight="1" x14ac:dyDescent="0.2">
      <c r="A13" s="110" t="s">
        <v>68</v>
      </c>
      <c r="B13" s="110"/>
      <c r="C13" s="110"/>
      <c r="D13" s="110"/>
      <c r="E13" s="110"/>
      <c r="F13" s="110"/>
      <c r="G13" s="43">
        <f>G12/15</f>
        <v>0</v>
      </c>
      <c r="H13" s="79" t="s">
        <v>162</v>
      </c>
      <c r="I13" s="48"/>
    </row>
  </sheetData>
  <mergeCells count="11">
    <mergeCell ref="I7:I8"/>
    <mergeCell ref="A13:C13"/>
    <mergeCell ref="D13:F13"/>
    <mergeCell ref="A12:C12"/>
    <mergeCell ref="A1:H1"/>
    <mergeCell ref="A2:H2"/>
    <mergeCell ref="A7:A8"/>
    <mergeCell ref="B7:B8"/>
    <mergeCell ref="C7:C8"/>
    <mergeCell ref="D7:G7"/>
    <mergeCell ref="H7:H8"/>
  </mergeCells>
  <pageMargins left="0.7" right="0.7" top="0.75" bottom="0.75" header="0.3" footer="0.3"/>
  <pageSetup scale="7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ISP, ICP, IDC, NĐK</vt:lpstr>
      <vt:lpstr>Co quan NN</vt:lpstr>
      <vt:lpstr>ĐV có mạng CNTT</vt:lpstr>
      <vt:lpstr>SX phần mềm, thiết bị</vt:lpstr>
    </vt:vector>
  </TitlesOfParts>
  <Company>PricewaterhouseCoopers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Nguyen Thi Oanh</dc:creator>
  <cp:lastModifiedBy>Nguyen Thi Oanh</cp:lastModifiedBy>
  <cp:lastPrinted>2019-08-27T03:42:13Z</cp:lastPrinted>
  <dcterms:created xsi:type="dcterms:W3CDTF">2007-04-02T02:21:23Z</dcterms:created>
  <dcterms:modified xsi:type="dcterms:W3CDTF">2019-08-28T08:58:46Z</dcterms:modified>
</cp:coreProperties>
</file>